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 191\สมุดโทรศัพท์ 61\"/>
    </mc:Choice>
  </mc:AlternateContent>
  <bookViews>
    <workbookView xWindow="0" yWindow="0" windowWidth="20490" windowHeight="7800" firstSheet="1" activeTab="8"/>
  </bookViews>
  <sheets>
    <sheet name="บก.อก." sheetId="2" r:id="rId1"/>
    <sheet name=" ศฝร.ภ.3" sheetId="16" r:id="rId2"/>
    <sheet name="บก.สส." sheetId="14" r:id="rId3"/>
    <sheet name="นม." sheetId="4" r:id="rId4"/>
    <sheet name="ชย." sheetId="17" r:id="rId5"/>
    <sheet name="บร." sheetId="5" r:id="rId6"/>
    <sheet name="ยส." sheetId="19" r:id="rId7"/>
    <sheet name="ศก. " sheetId="15" r:id="rId8"/>
    <sheet name="สร." sheetId="8" r:id="rId9"/>
    <sheet name="อจ." sheetId="9" r:id="rId10"/>
    <sheet name="อบ." sheetId="18" r:id="rId11"/>
    <sheet name="Sheet1" sheetId="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3" hidden="1">นม.!$A$2:$F$530</definedName>
    <definedName name="_xlnm.Print_Area" localSheetId="0">บก.อก.!$A$1:$F$91</definedName>
    <definedName name="_xlnm.Print_Titles" localSheetId="3">นม.!$7:$8</definedName>
    <definedName name="_xlnm.Print_Titles" localSheetId="0">บก.อก.!$6:$7</definedName>
    <definedName name="_xlnm.Print_Titles" localSheetId="5">บร.!$6:$7</definedName>
    <definedName name="_xlnm.Print_Titles" localSheetId="7">'ศก. '!$7:$8</definedName>
    <definedName name="_xlnm.Print_Titles" localSheetId="8">สร.!$7:$8</definedName>
    <definedName name="_xlnm.Print_Titles" localSheetId="9">อจ.!$7:$8</definedName>
    <definedName name="จำนงค์" localSheetId="7">#REF!</definedName>
    <definedName name="จำนงค์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0" i="17" l="1"/>
  <c r="B316" i="17"/>
  <c r="G312" i="17"/>
  <c r="F312" i="17"/>
  <c r="E312" i="17"/>
  <c r="D312" i="17"/>
  <c r="C312" i="17"/>
  <c r="B312" i="17"/>
  <c r="F308" i="17"/>
  <c r="C308" i="17"/>
  <c r="F307" i="17"/>
  <c r="C307" i="17"/>
  <c r="F306" i="17"/>
  <c r="C306" i="17"/>
  <c r="G305" i="17"/>
  <c r="F305" i="17"/>
  <c r="E305" i="17"/>
  <c r="D305" i="17"/>
  <c r="C305" i="17"/>
  <c r="XFD296" i="17"/>
  <c r="XFC296" i="17"/>
  <c r="XFB296" i="17"/>
  <c r="XFA296" i="17"/>
  <c r="XEZ296" i="17"/>
  <c r="XEY296" i="17"/>
  <c r="XEX296" i="17"/>
  <c r="XEW296" i="17"/>
  <c r="XEV296" i="17"/>
  <c r="XEU296" i="17"/>
  <c r="XET296" i="17"/>
  <c r="XES296" i="17"/>
  <c r="XER296" i="17"/>
  <c r="XEQ296" i="17"/>
  <c r="XEP296" i="17"/>
  <c r="XEO296" i="17"/>
  <c r="XEN296" i="17"/>
  <c r="XEM296" i="17"/>
  <c r="XEL296" i="17"/>
  <c r="XEK296" i="17"/>
  <c r="XEJ296" i="17"/>
  <c r="XEI296" i="17"/>
  <c r="XEH296" i="17"/>
  <c r="XEG296" i="17"/>
  <c r="XEF296" i="17"/>
  <c r="XEE296" i="17"/>
  <c r="XED296" i="17"/>
  <c r="XEC296" i="17"/>
  <c r="XEB296" i="17"/>
  <c r="XEA296" i="17"/>
  <c r="XDZ296" i="17"/>
  <c r="XDY296" i="17"/>
  <c r="XDX296" i="17"/>
  <c r="XDW296" i="17"/>
  <c r="XDV296" i="17"/>
  <c r="XDU296" i="17"/>
  <c r="XDT296" i="17"/>
  <c r="XDS296" i="17"/>
  <c r="XDR296" i="17"/>
  <c r="XDQ296" i="17"/>
  <c r="XDP296" i="17"/>
  <c r="XDO296" i="17"/>
  <c r="XDN296" i="17"/>
  <c r="XDM296" i="17"/>
  <c r="XDL296" i="17"/>
  <c r="XDK296" i="17"/>
  <c r="XDJ296" i="17"/>
  <c r="XDI296" i="17"/>
  <c r="XDH296" i="17"/>
  <c r="XDG296" i="17"/>
  <c r="XDF296" i="17"/>
  <c r="XDE296" i="17"/>
  <c r="XDD296" i="17"/>
  <c r="XDC296" i="17"/>
  <c r="XDB296" i="17"/>
  <c r="XDA296" i="17"/>
  <c r="XCZ296" i="17"/>
  <c r="XCY296" i="17"/>
  <c r="XCX296" i="17"/>
  <c r="XCW296" i="17"/>
  <c r="XCV296" i="17"/>
  <c r="XCU296" i="17"/>
  <c r="XCT296" i="17"/>
  <c r="XCS296" i="17"/>
  <c r="XCR296" i="17"/>
  <c r="XCQ296" i="17"/>
  <c r="XCP296" i="17"/>
  <c r="XCO296" i="17"/>
  <c r="XCN296" i="17"/>
  <c r="XCM296" i="17"/>
  <c r="XCL296" i="17"/>
  <c r="XCK296" i="17"/>
  <c r="XCJ296" i="17"/>
  <c r="XCI296" i="17"/>
  <c r="XCH296" i="17"/>
  <c r="XCG296" i="17"/>
  <c r="XCF296" i="17"/>
  <c r="XCE296" i="17"/>
  <c r="XCD296" i="17"/>
  <c r="XCC296" i="17"/>
  <c r="XCB296" i="17"/>
  <c r="XCA296" i="17"/>
  <c r="XBZ296" i="17"/>
  <c r="XBY296" i="17"/>
  <c r="XBX296" i="17"/>
  <c r="XBW296" i="17"/>
  <c r="XBV296" i="17"/>
  <c r="XBU296" i="17"/>
  <c r="XBT296" i="17"/>
  <c r="XBS296" i="17"/>
  <c r="XBR296" i="17"/>
  <c r="XBQ296" i="17"/>
  <c r="XBP296" i="17"/>
  <c r="XBO296" i="17"/>
  <c r="XBN296" i="17"/>
  <c r="XBM296" i="17"/>
  <c r="XBL296" i="17"/>
  <c r="XBK296" i="17"/>
  <c r="XBJ296" i="17"/>
  <c r="XBI296" i="17"/>
  <c r="XBH296" i="17"/>
  <c r="XBG296" i="17"/>
  <c r="XBF296" i="17"/>
  <c r="XBE296" i="17"/>
  <c r="XBD296" i="17"/>
  <c r="XBC296" i="17"/>
  <c r="XBB296" i="17"/>
  <c r="XBA296" i="17"/>
  <c r="XAZ296" i="17"/>
  <c r="XAY296" i="17"/>
  <c r="XAX296" i="17"/>
  <c r="XAW296" i="17"/>
  <c r="XAV296" i="17"/>
  <c r="XAU296" i="17"/>
  <c r="XAT296" i="17"/>
  <c r="XAS296" i="17"/>
  <c r="XAR296" i="17"/>
  <c r="XAQ296" i="17"/>
  <c r="XAP296" i="17"/>
  <c r="XAO296" i="17"/>
  <c r="XAN296" i="17"/>
  <c r="XAM296" i="17"/>
  <c r="XAL296" i="17"/>
  <c r="XAK296" i="17"/>
  <c r="XAJ296" i="17"/>
  <c r="XAI296" i="17"/>
  <c r="XAH296" i="17"/>
  <c r="XAG296" i="17"/>
  <c r="XAF296" i="17"/>
  <c r="XAE296" i="17"/>
  <c r="XAD296" i="17"/>
  <c r="XAC296" i="17"/>
  <c r="XAB296" i="17"/>
  <c r="XAA296" i="17"/>
  <c r="WZZ296" i="17"/>
  <c r="WZY296" i="17"/>
  <c r="WZX296" i="17"/>
  <c r="WZW296" i="17"/>
  <c r="WZV296" i="17"/>
  <c r="WZU296" i="17"/>
  <c r="WZT296" i="17"/>
  <c r="WZS296" i="17"/>
  <c r="WZR296" i="17"/>
  <c r="WZQ296" i="17"/>
  <c r="WZP296" i="17"/>
  <c r="WZO296" i="17"/>
  <c r="WZN296" i="17"/>
  <c r="WZM296" i="17"/>
  <c r="WZL296" i="17"/>
  <c r="WZK296" i="17"/>
  <c r="WZJ296" i="17"/>
  <c r="WZI296" i="17"/>
  <c r="WZH296" i="17"/>
  <c r="WZG296" i="17"/>
  <c r="WZF296" i="17"/>
  <c r="WZE296" i="17"/>
  <c r="WZD296" i="17"/>
  <c r="WZC296" i="17"/>
  <c r="WZB296" i="17"/>
  <c r="WZA296" i="17"/>
  <c r="WYZ296" i="17"/>
  <c r="WYY296" i="17"/>
  <c r="WYX296" i="17"/>
  <c r="WYW296" i="17"/>
  <c r="WYV296" i="17"/>
  <c r="WYU296" i="17"/>
  <c r="WYT296" i="17"/>
  <c r="WYS296" i="17"/>
  <c r="WYR296" i="17"/>
  <c r="WYQ296" i="17"/>
  <c r="WYP296" i="17"/>
  <c r="WYO296" i="17"/>
  <c r="WYN296" i="17"/>
  <c r="WYM296" i="17"/>
  <c r="WYL296" i="17"/>
  <c r="WYK296" i="17"/>
  <c r="WYJ296" i="17"/>
  <c r="WYI296" i="17"/>
  <c r="WYH296" i="17"/>
  <c r="WYG296" i="17"/>
  <c r="WYF296" i="17"/>
  <c r="WYE296" i="17"/>
  <c r="WYD296" i="17"/>
  <c r="WYC296" i="17"/>
  <c r="WYB296" i="17"/>
  <c r="WYA296" i="17"/>
  <c r="WXZ296" i="17"/>
  <c r="WXY296" i="17"/>
  <c r="WXX296" i="17"/>
  <c r="WXW296" i="17"/>
  <c r="WXV296" i="17"/>
  <c r="WXU296" i="17"/>
  <c r="WXT296" i="17"/>
  <c r="WXS296" i="17"/>
  <c r="WXR296" i="17"/>
  <c r="WXQ296" i="17"/>
  <c r="WXP296" i="17"/>
  <c r="WXO296" i="17"/>
  <c r="WXN296" i="17"/>
  <c r="WXM296" i="17"/>
  <c r="WXL296" i="17"/>
  <c r="WXK296" i="17"/>
  <c r="WXJ296" i="17"/>
  <c r="WXI296" i="17"/>
  <c r="WXH296" i="17"/>
  <c r="WXG296" i="17"/>
  <c r="WXF296" i="17"/>
  <c r="WXE296" i="17"/>
  <c r="WXD296" i="17"/>
  <c r="WXC296" i="17"/>
  <c r="WXB296" i="17"/>
  <c r="WXA296" i="17"/>
  <c r="WWZ296" i="17"/>
  <c r="WWY296" i="17"/>
  <c r="WWX296" i="17"/>
  <c r="WWW296" i="17"/>
  <c r="WWV296" i="17"/>
  <c r="WWU296" i="17"/>
  <c r="WWT296" i="17"/>
  <c r="WWS296" i="17"/>
  <c r="WWR296" i="17"/>
  <c r="WWQ296" i="17"/>
  <c r="WWP296" i="17"/>
  <c r="WWO296" i="17"/>
  <c r="WWN296" i="17"/>
  <c r="WWM296" i="17"/>
  <c r="WWL296" i="17"/>
  <c r="WWK296" i="17"/>
  <c r="WWJ296" i="17"/>
  <c r="WWI296" i="17"/>
  <c r="WWH296" i="17"/>
  <c r="WWG296" i="17"/>
  <c r="WWF296" i="17"/>
  <c r="WWE296" i="17"/>
  <c r="WWD296" i="17"/>
  <c r="WWC296" i="17"/>
  <c r="WWB296" i="17"/>
  <c r="WWA296" i="17"/>
  <c r="WVZ296" i="17"/>
  <c r="WVY296" i="17"/>
  <c r="WVX296" i="17"/>
  <c r="WVW296" i="17"/>
  <c r="WVV296" i="17"/>
  <c r="WVU296" i="17"/>
  <c r="WVT296" i="17"/>
  <c r="WVS296" i="17"/>
  <c r="WVR296" i="17"/>
  <c r="WVQ296" i="17"/>
  <c r="WVP296" i="17"/>
  <c r="WVO296" i="17"/>
  <c r="WVN296" i="17"/>
  <c r="WVM296" i="17"/>
  <c r="WVL296" i="17"/>
  <c r="WVK296" i="17"/>
  <c r="WVJ296" i="17"/>
  <c r="WVI296" i="17"/>
  <c r="WVH296" i="17"/>
  <c r="WVG296" i="17"/>
  <c r="WVF296" i="17"/>
  <c r="WVE296" i="17"/>
  <c r="WVD296" i="17"/>
  <c r="WVC296" i="17"/>
  <c r="WVB296" i="17"/>
  <c r="WVA296" i="17"/>
  <c r="WUZ296" i="17"/>
  <c r="WUY296" i="17"/>
  <c r="WUX296" i="17"/>
  <c r="WUW296" i="17"/>
  <c r="WUV296" i="17"/>
  <c r="WUU296" i="17"/>
  <c r="WUT296" i="17"/>
  <c r="WUS296" i="17"/>
  <c r="WUR296" i="17"/>
  <c r="WUQ296" i="17"/>
  <c r="WUP296" i="17"/>
  <c r="WUO296" i="17"/>
  <c r="WUN296" i="17"/>
  <c r="WUM296" i="17"/>
  <c r="WUL296" i="17"/>
  <c r="WUK296" i="17"/>
  <c r="WUJ296" i="17"/>
  <c r="WUI296" i="17"/>
  <c r="WUH296" i="17"/>
  <c r="WUG296" i="17"/>
  <c r="WUF296" i="17"/>
  <c r="WUE296" i="17"/>
  <c r="WUD296" i="17"/>
  <c r="WUC296" i="17"/>
  <c r="WUB296" i="17"/>
  <c r="WUA296" i="17"/>
  <c r="WTZ296" i="17"/>
  <c r="WTY296" i="17"/>
  <c r="WTX296" i="17"/>
  <c r="WTW296" i="17"/>
  <c r="WTV296" i="17"/>
  <c r="WTU296" i="17"/>
  <c r="WTT296" i="17"/>
  <c r="WTS296" i="17"/>
  <c r="WTR296" i="17"/>
  <c r="WTQ296" i="17"/>
  <c r="WTP296" i="17"/>
  <c r="WTO296" i="17"/>
  <c r="WTN296" i="17"/>
  <c r="WTM296" i="17"/>
  <c r="WTL296" i="17"/>
  <c r="WTK296" i="17"/>
  <c r="WTJ296" i="17"/>
  <c r="WTI296" i="17"/>
  <c r="WTH296" i="17"/>
  <c r="WTG296" i="17"/>
  <c r="WTF296" i="17"/>
  <c r="WTE296" i="17"/>
  <c r="WTD296" i="17"/>
  <c r="WTC296" i="17"/>
  <c r="WTB296" i="17"/>
  <c r="WTA296" i="17"/>
  <c r="WSZ296" i="17"/>
  <c r="WSY296" i="17"/>
  <c r="WSX296" i="17"/>
  <c r="WSW296" i="17"/>
  <c r="WSV296" i="17"/>
  <c r="WSU296" i="17"/>
  <c r="WST296" i="17"/>
  <c r="WSS296" i="17"/>
  <c r="WSR296" i="17"/>
  <c r="WSQ296" i="17"/>
  <c r="WSP296" i="17"/>
  <c r="WSO296" i="17"/>
  <c r="WSN296" i="17"/>
  <c r="WSM296" i="17"/>
  <c r="WSL296" i="17"/>
  <c r="WSK296" i="17"/>
  <c r="WSJ296" i="17"/>
  <c r="WSI296" i="17"/>
  <c r="WSH296" i="17"/>
  <c r="WSG296" i="17"/>
  <c r="WSF296" i="17"/>
  <c r="WSE296" i="17"/>
  <c r="WSD296" i="17"/>
  <c r="WSC296" i="17"/>
  <c r="WSB296" i="17"/>
  <c r="WSA296" i="17"/>
  <c r="WRZ296" i="17"/>
  <c r="WRY296" i="17"/>
  <c r="WRX296" i="17"/>
  <c r="WRW296" i="17"/>
  <c r="WRV296" i="17"/>
  <c r="WRU296" i="17"/>
  <c r="WRT296" i="17"/>
  <c r="WRS296" i="17"/>
  <c r="WRR296" i="17"/>
  <c r="WRQ296" i="17"/>
  <c r="WRP296" i="17"/>
  <c r="WRO296" i="17"/>
  <c r="WRN296" i="17"/>
  <c r="WRM296" i="17"/>
  <c r="WRL296" i="17"/>
  <c r="WRK296" i="17"/>
  <c r="WRJ296" i="17"/>
  <c r="WRI296" i="17"/>
  <c r="WRH296" i="17"/>
  <c r="WRG296" i="17"/>
  <c r="WRF296" i="17"/>
  <c r="WRE296" i="17"/>
  <c r="WRD296" i="17"/>
  <c r="WRC296" i="17"/>
  <c r="WRB296" i="17"/>
  <c r="WRA296" i="17"/>
  <c r="WQZ296" i="17"/>
  <c r="WQY296" i="17"/>
  <c r="WQX296" i="17"/>
  <c r="WQW296" i="17"/>
  <c r="WQV296" i="17"/>
  <c r="WQU296" i="17"/>
  <c r="WQT296" i="17"/>
  <c r="WQS296" i="17"/>
  <c r="WQR296" i="17"/>
  <c r="WQQ296" i="17"/>
  <c r="WQP296" i="17"/>
  <c r="WQO296" i="17"/>
  <c r="WQN296" i="17"/>
  <c r="WQM296" i="17"/>
  <c r="WQL296" i="17"/>
  <c r="WQK296" i="17"/>
  <c r="WQJ296" i="17"/>
  <c r="WQI296" i="17"/>
  <c r="WQH296" i="17"/>
  <c r="WQG296" i="17"/>
  <c r="WQF296" i="17"/>
  <c r="WQE296" i="17"/>
  <c r="WQD296" i="17"/>
  <c r="WQC296" i="17"/>
  <c r="WQB296" i="17"/>
  <c r="WQA296" i="17"/>
  <c r="WPZ296" i="17"/>
  <c r="WPY296" i="17"/>
  <c r="WPX296" i="17"/>
  <c r="WPW296" i="17"/>
  <c r="WPV296" i="17"/>
  <c r="WPU296" i="17"/>
  <c r="WPT296" i="17"/>
  <c r="WPS296" i="17"/>
  <c r="WPR296" i="17"/>
  <c r="WPQ296" i="17"/>
  <c r="WPP296" i="17"/>
  <c r="WPO296" i="17"/>
  <c r="WPN296" i="17"/>
  <c r="WPM296" i="17"/>
  <c r="WPL296" i="17"/>
  <c r="WPK296" i="17"/>
  <c r="WPJ296" i="17"/>
  <c r="WPI296" i="17"/>
  <c r="WPH296" i="17"/>
  <c r="WPG296" i="17"/>
  <c r="WPF296" i="17"/>
  <c r="WPE296" i="17"/>
  <c r="WPD296" i="17"/>
  <c r="WPC296" i="17"/>
  <c r="WPB296" i="17"/>
  <c r="WPA296" i="17"/>
  <c r="WOZ296" i="17"/>
  <c r="WOY296" i="17"/>
  <c r="WOX296" i="17"/>
  <c r="WOW296" i="17"/>
  <c r="WOV296" i="17"/>
  <c r="WOU296" i="17"/>
  <c r="WOT296" i="17"/>
  <c r="WOS296" i="17"/>
  <c r="WOR296" i="17"/>
  <c r="WOQ296" i="17"/>
  <c r="WOP296" i="17"/>
  <c r="WOO296" i="17"/>
  <c r="WON296" i="17"/>
  <c r="WOM296" i="17"/>
  <c r="WOL296" i="17"/>
  <c r="WOK296" i="17"/>
  <c r="WOJ296" i="17"/>
  <c r="WOI296" i="17"/>
  <c r="WOH296" i="17"/>
  <c r="WOG296" i="17"/>
  <c r="WOF296" i="17"/>
  <c r="WOE296" i="17"/>
  <c r="WOD296" i="17"/>
  <c r="WOC296" i="17"/>
  <c r="WOB296" i="17"/>
  <c r="WOA296" i="17"/>
  <c r="WNZ296" i="17"/>
  <c r="WNY296" i="17"/>
  <c r="WNX296" i="17"/>
  <c r="WNW296" i="17"/>
  <c r="WNV296" i="17"/>
  <c r="WNU296" i="17"/>
  <c r="WNT296" i="17"/>
  <c r="WNS296" i="17"/>
  <c r="WNR296" i="17"/>
  <c r="WNQ296" i="17"/>
  <c r="WNP296" i="17"/>
  <c r="WNO296" i="17"/>
  <c r="WNN296" i="17"/>
  <c r="WNM296" i="17"/>
  <c r="WNL296" i="17"/>
  <c r="WNK296" i="17"/>
  <c r="WNJ296" i="17"/>
  <c r="WNI296" i="17"/>
  <c r="WNH296" i="17"/>
  <c r="WNG296" i="17"/>
  <c r="WNF296" i="17"/>
  <c r="WNE296" i="17"/>
  <c r="WND296" i="17"/>
  <c r="WNC296" i="17"/>
  <c r="WNB296" i="17"/>
  <c r="WNA296" i="17"/>
  <c r="WMZ296" i="17"/>
  <c r="WMY296" i="17"/>
  <c r="WMX296" i="17"/>
  <c r="WMW296" i="17"/>
  <c r="WMV296" i="17"/>
  <c r="WMU296" i="17"/>
  <c r="WMT296" i="17"/>
  <c r="WMS296" i="17"/>
  <c r="WMR296" i="17"/>
  <c r="WMQ296" i="17"/>
  <c r="WMP296" i="17"/>
  <c r="WMO296" i="17"/>
  <c r="WMN296" i="17"/>
  <c r="WMM296" i="17"/>
  <c r="WML296" i="17"/>
  <c r="WMK296" i="17"/>
  <c r="WMJ296" i="17"/>
  <c r="WMI296" i="17"/>
  <c r="WMH296" i="17"/>
  <c r="WMG296" i="17"/>
  <c r="WMF296" i="17"/>
  <c r="WME296" i="17"/>
  <c r="WMD296" i="17"/>
  <c r="WMC296" i="17"/>
  <c r="WMB296" i="17"/>
  <c r="WMA296" i="17"/>
  <c r="WLZ296" i="17"/>
  <c r="WLY296" i="17"/>
  <c r="WLX296" i="17"/>
  <c r="WLW296" i="17"/>
  <c r="WLV296" i="17"/>
  <c r="WLU296" i="17"/>
  <c r="WLT296" i="17"/>
  <c r="WLS296" i="17"/>
  <c r="WLR296" i="17"/>
  <c r="WLQ296" i="17"/>
  <c r="WLP296" i="17"/>
  <c r="WLO296" i="17"/>
  <c r="WLN296" i="17"/>
  <c r="WLM296" i="17"/>
  <c r="WLL296" i="17"/>
  <c r="WLK296" i="17"/>
  <c r="WLJ296" i="17"/>
  <c r="WLI296" i="17"/>
  <c r="WLH296" i="17"/>
  <c r="WLG296" i="17"/>
  <c r="WLF296" i="17"/>
  <c r="WLE296" i="17"/>
  <c r="WLD296" i="17"/>
  <c r="WLC296" i="17"/>
  <c r="WLB296" i="17"/>
  <c r="WLA296" i="17"/>
  <c r="WKZ296" i="17"/>
  <c r="WKY296" i="17"/>
  <c r="WKX296" i="17"/>
  <c r="WKW296" i="17"/>
  <c r="WKV296" i="17"/>
  <c r="WKU296" i="17"/>
  <c r="WKT296" i="17"/>
  <c r="WKS296" i="17"/>
  <c r="WKR296" i="17"/>
  <c r="WKQ296" i="17"/>
  <c r="WKP296" i="17"/>
  <c r="WKO296" i="17"/>
  <c r="WKN296" i="17"/>
  <c r="WKM296" i="17"/>
  <c r="WKL296" i="17"/>
  <c r="WKK296" i="17"/>
  <c r="WKJ296" i="17"/>
  <c r="WKI296" i="17"/>
  <c r="WKH296" i="17"/>
  <c r="WKG296" i="17"/>
  <c r="WKF296" i="17"/>
  <c r="WKE296" i="17"/>
  <c r="WKD296" i="17"/>
  <c r="WKC296" i="17"/>
  <c r="WKB296" i="17"/>
  <c r="WKA296" i="17"/>
  <c r="WJZ296" i="17"/>
  <c r="WJY296" i="17"/>
  <c r="WJX296" i="17"/>
  <c r="WJW296" i="17"/>
  <c r="WJV296" i="17"/>
  <c r="WJU296" i="17"/>
  <c r="WJT296" i="17"/>
  <c r="WJS296" i="17"/>
  <c r="WJR296" i="17"/>
  <c r="WJQ296" i="17"/>
  <c r="WJP296" i="17"/>
  <c r="WJO296" i="17"/>
  <c r="WJN296" i="17"/>
  <c r="WJM296" i="17"/>
  <c r="WJL296" i="17"/>
  <c r="WJK296" i="17"/>
  <c r="WJJ296" i="17"/>
  <c r="WJI296" i="17"/>
  <c r="WJH296" i="17"/>
  <c r="WJG296" i="17"/>
  <c r="WJF296" i="17"/>
  <c r="WJE296" i="17"/>
  <c r="WJD296" i="17"/>
  <c r="WJC296" i="17"/>
  <c r="WJB296" i="17"/>
  <c r="WJA296" i="17"/>
  <c r="WIZ296" i="17"/>
  <c r="WIY296" i="17"/>
  <c r="WIX296" i="17"/>
  <c r="WIW296" i="17"/>
  <c r="WIV296" i="17"/>
  <c r="WIU296" i="17"/>
  <c r="WIT296" i="17"/>
  <c r="WIS296" i="17"/>
  <c r="WIR296" i="17"/>
  <c r="WIQ296" i="17"/>
  <c r="WIP296" i="17"/>
  <c r="WIO296" i="17"/>
  <c r="WIN296" i="17"/>
  <c r="WIM296" i="17"/>
  <c r="WIL296" i="17"/>
  <c r="WIK296" i="17"/>
  <c r="WIJ296" i="17"/>
  <c r="WII296" i="17"/>
  <c r="WIH296" i="17"/>
  <c r="WIG296" i="17"/>
  <c r="WIF296" i="17"/>
  <c r="WIE296" i="17"/>
  <c r="WID296" i="17"/>
  <c r="WIC296" i="17"/>
  <c r="WIB296" i="17"/>
  <c r="WIA296" i="17"/>
  <c r="WHZ296" i="17"/>
  <c r="WHY296" i="17"/>
  <c r="WHX296" i="17"/>
  <c r="WHW296" i="17"/>
  <c r="WHV296" i="17"/>
  <c r="WHU296" i="17"/>
  <c r="WHT296" i="17"/>
  <c r="WHS296" i="17"/>
  <c r="WHR296" i="17"/>
  <c r="WHQ296" i="17"/>
  <c r="WHP296" i="17"/>
  <c r="WHO296" i="17"/>
  <c r="WHN296" i="17"/>
  <c r="WHM296" i="17"/>
  <c r="WHL296" i="17"/>
  <c r="WHK296" i="17"/>
  <c r="WHJ296" i="17"/>
  <c r="WHI296" i="17"/>
  <c r="WHH296" i="17"/>
  <c r="WHG296" i="17"/>
  <c r="WHF296" i="17"/>
  <c r="WHE296" i="17"/>
  <c r="WHD296" i="17"/>
  <c r="WHC296" i="17"/>
  <c r="WHB296" i="17"/>
  <c r="WHA296" i="17"/>
  <c r="WGZ296" i="17"/>
  <c r="WGY296" i="17"/>
  <c r="WGX296" i="17"/>
  <c r="WGW296" i="17"/>
  <c r="WGV296" i="17"/>
  <c r="WGU296" i="17"/>
  <c r="WGT296" i="17"/>
  <c r="WGS296" i="17"/>
  <c r="WGR296" i="17"/>
  <c r="WGQ296" i="17"/>
  <c r="WGP296" i="17"/>
  <c r="WGO296" i="17"/>
  <c r="WGN296" i="17"/>
  <c r="WGM296" i="17"/>
  <c r="WGL296" i="17"/>
  <c r="WGK296" i="17"/>
  <c r="WGJ296" i="17"/>
  <c r="WGI296" i="17"/>
  <c r="WGH296" i="17"/>
  <c r="WGG296" i="17"/>
  <c r="WGF296" i="17"/>
  <c r="WGE296" i="17"/>
  <c r="WGD296" i="17"/>
  <c r="WGC296" i="17"/>
  <c r="WGB296" i="17"/>
  <c r="WGA296" i="17"/>
  <c r="WFZ296" i="17"/>
  <c r="WFY296" i="17"/>
  <c r="WFX296" i="17"/>
  <c r="WFW296" i="17"/>
  <c r="WFV296" i="17"/>
  <c r="WFU296" i="17"/>
  <c r="WFT296" i="17"/>
  <c r="WFS296" i="17"/>
  <c r="WFR296" i="17"/>
  <c r="WFQ296" i="17"/>
  <c r="WFP296" i="17"/>
  <c r="WFO296" i="17"/>
  <c r="WFN296" i="17"/>
  <c r="WFM296" i="17"/>
  <c r="WFL296" i="17"/>
  <c r="WFK296" i="17"/>
  <c r="WFJ296" i="17"/>
  <c r="WFI296" i="17"/>
  <c r="WFH296" i="17"/>
  <c r="WFG296" i="17"/>
  <c r="WFF296" i="17"/>
  <c r="WFE296" i="17"/>
  <c r="WFD296" i="17"/>
  <c r="WFC296" i="17"/>
  <c r="WFB296" i="17"/>
  <c r="WFA296" i="17"/>
  <c r="WEZ296" i="17"/>
  <c r="WEY296" i="17"/>
  <c r="WEX296" i="17"/>
  <c r="WEW296" i="17"/>
  <c r="WEV296" i="17"/>
  <c r="WEU296" i="17"/>
  <c r="WET296" i="17"/>
  <c r="WES296" i="17"/>
  <c r="WER296" i="17"/>
  <c r="WEQ296" i="17"/>
  <c r="WEP296" i="17"/>
  <c r="WEO296" i="17"/>
  <c r="WEN296" i="17"/>
  <c r="WEM296" i="17"/>
  <c r="WEL296" i="17"/>
  <c r="WEK296" i="17"/>
  <c r="WEJ296" i="17"/>
  <c r="WEI296" i="17"/>
  <c r="WEH296" i="17"/>
  <c r="WEG296" i="17"/>
  <c r="WEF296" i="17"/>
  <c r="WEE296" i="17"/>
  <c r="WED296" i="17"/>
  <c r="WEC296" i="17"/>
  <c r="WEB296" i="17"/>
  <c r="WEA296" i="17"/>
  <c r="WDZ296" i="17"/>
  <c r="WDY296" i="17"/>
  <c r="WDX296" i="17"/>
  <c r="WDW296" i="17"/>
  <c r="WDV296" i="17"/>
  <c r="WDU296" i="17"/>
  <c r="WDT296" i="17"/>
  <c r="WDS296" i="17"/>
  <c r="WDR296" i="17"/>
  <c r="WDQ296" i="17"/>
  <c r="WDP296" i="17"/>
  <c r="WDO296" i="17"/>
  <c r="WDN296" i="17"/>
  <c r="WDM296" i="17"/>
  <c r="WDL296" i="17"/>
  <c r="WDK296" i="17"/>
  <c r="WDJ296" i="17"/>
  <c r="WDI296" i="17"/>
  <c r="WDH296" i="17"/>
  <c r="WDG296" i="17"/>
  <c r="WDF296" i="17"/>
  <c r="WDE296" i="17"/>
  <c r="WDD296" i="17"/>
  <c r="WDC296" i="17"/>
  <c r="WDB296" i="17"/>
  <c r="WDA296" i="17"/>
  <c r="WCZ296" i="17"/>
  <c r="WCY296" i="17"/>
  <c r="WCX296" i="17"/>
  <c r="WCW296" i="17"/>
  <c r="WCV296" i="17"/>
  <c r="WCU296" i="17"/>
  <c r="WCT296" i="17"/>
  <c r="WCS296" i="17"/>
  <c r="WCR296" i="17"/>
  <c r="WCQ296" i="17"/>
  <c r="WCP296" i="17"/>
  <c r="WCO296" i="17"/>
  <c r="WCN296" i="17"/>
  <c r="WCM296" i="17"/>
  <c r="WCL296" i="17"/>
  <c r="WCK296" i="17"/>
  <c r="WCJ296" i="17"/>
  <c r="WCI296" i="17"/>
  <c r="WCH296" i="17"/>
  <c r="WCG296" i="17"/>
  <c r="WCF296" i="17"/>
  <c r="WCE296" i="17"/>
  <c r="WCD296" i="17"/>
  <c r="WCC296" i="17"/>
  <c r="WCB296" i="17"/>
  <c r="WCA296" i="17"/>
  <c r="WBZ296" i="17"/>
  <c r="WBY296" i="17"/>
  <c r="WBX296" i="17"/>
  <c r="WBW296" i="17"/>
  <c r="WBV296" i="17"/>
  <c r="WBU296" i="17"/>
  <c r="WBT296" i="17"/>
  <c r="WBS296" i="17"/>
  <c r="WBR296" i="17"/>
  <c r="WBQ296" i="17"/>
  <c r="WBP296" i="17"/>
  <c r="WBO296" i="17"/>
  <c r="WBN296" i="17"/>
  <c r="WBM296" i="17"/>
  <c r="WBL296" i="17"/>
  <c r="WBK296" i="17"/>
  <c r="WBJ296" i="17"/>
  <c r="WBI296" i="17"/>
  <c r="WBH296" i="17"/>
  <c r="WBG296" i="17"/>
  <c r="WBF296" i="17"/>
  <c r="WBE296" i="17"/>
  <c r="WBD296" i="17"/>
  <c r="WBC296" i="17"/>
  <c r="WBB296" i="17"/>
  <c r="WBA296" i="17"/>
  <c r="WAZ296" i="17"/>
  <c r="WAY296" i="17"/>
  <c r="WAX296" i="17"/>
  <c r="WAW296" i="17"/>
  <c r="WAV296" i="17"/>
  <c r="WAU296" i="17"/>
  <c r="WAT296" i="17"/>
  <c r="WAS296" i="17"/>
  <c r="WAR296" i="17"/>
  <c r="WAQ296" i="17"/>
  <c r="WAP296" i="17"/>
  <c r="WAO296" i="17"/>
  <c r="WAN296" i="17"/>
  <c r="WAM296" i="17"/>
  <c r="WAL296" i="17"/>
  <c r="WAK296" i="17"/>
  <c r="WAJ296" i="17"/>
  <c r="WAI296" i="17"/>
  <c r="WAH296" i="17"/>
  <c r="WAG296" i="17"/>
  <c r="WAF296" i="17"/>
  <c r="WAE296" i="17"/>
  <c r="WAD296" i="17"/>
  <c r="WAC296" i="17"/>
  <c r="WAB296" i="17"/>
  <c r="WAA296" i="17"/>
  <c r="VZZ296" i="17"/>
  <c r="VZY296" i="17"/>
  <c r="VZX296" i="17"/>
  <c r="VZW296" i="17"/>
  <c r="VZV296" i="17"/>
  <c r="VZU296" i="17"/>
  <c r="VZT296" i="17"/>
  <c r="VZS296" i="17"/>
  <c r="VZR296" i="17"/>
  <c r="VZQ296" i="17"/>
  <c r="VZP296" i="17"/>
  <c r="VZO296" i="17"/>
  <c r="VZN296" i="17"/>
  <c r="VZM296" i="17"/>
  <c r="VZL296" i="17"/>
  <c r="VZK296" i="17"/>
  <c r="VZJ296" i="17"/>
  <c r="VZI296" i="17"/>
  <c r="VZH296" i="17"/>
  <c r="VZG296" i="17"/>
  <c r="VZF296" i="17"/>
  <c r="VZE296" i="17"/>
  <c r="VZD296" i="17"/>
  <c r="VZC296" i="17"/>
  <c r="VZB296" i="17"/>
  <c r="VZA296" i="17"/>
  <c r="VYZ296" i="17"/>
  <c r="VYY296" i="17"/>
  <c r="VYX296" i="17"/>
  <c r="VYW296" i="17"/>
  <c r="VYV296" i="17"/>
  <c r="VYU296" i="17"/>
  <c r="VYT296" i="17"/>
  <c r="VYS296" i="17"/>
  <c r="VYR296" i="17"/>
  <c r="VYQ296" i="17"/>
  <c r="VYP296" i="17"/>
  <c r="VYO296" i="17"/>
  <c r="VYN296" i="17"/>
  <c r="VYM296" i="17"/>
  <c r="VYL296" i="17"/>
  <c r="VYK296" i="17"/>
  <c r="VYJ296" i="17"/>
  <c r="VYI296" i="17"/>
  <c r="VYH296" i="17"/>
  <c r="VYG296" i="17"/>
  <c r="VYF296" i="17"/>
  <c r="VYE296" i="17"/>
  <c r="VYD296" i="17"/>
  <c r="VYC296" i="17"/>
  <c r="VYB296" i="17"/>
  <c r="VYA296" i="17"/>
  <c r="VXZ296" i="17"/>
  <c r="VXY296" i="17"/>
  <c r="VXX296" i="17"/>
  <c r="VXW296" i="17"/>
  <c r="VXV296" i="17"/>
  <c r="VXU296" i="17"/>
  <c r="VXT296" i="17"/>
  <c r="VXS296" i="17"/>
  <c r="VXR296" i="17"/>
  <c r="VXQ296" i="17"/>
  <c r="VXP296" i="17"/>
  <c r="VXO296" i="17"/>
  <c r="VXN296" i="17"/>
  <c r="VXM296" i="17"/>
  <c r="VXL296" i="17"/>
  <c r="VXK296" i="17"/>
  <c r="VXJ296" i="17"/>
  <c r="VXI296" i="17"/>
  <c r="VXH296" i="17"/>
  <c r="VXG296" i="17"/>
  <c r="VXF296" i="17"/>
  <c r="VXE296" i="17"/>
  <c r="VXD296" i="17"/>
  <c r="VXC296" i="17"/>
  <c r="VXB296" i="17"/>
  <c r="VXA296" i="17"/>
  <c r="VWZ296" i="17"/>
  <c r="VWY296" i="17"/>
  <c r="VWX296" i="17"/>
  <c r="VWW296" i="17"/>
  <c r="VWV296" i="17"/>
  <c r="VWU296" i="17"/>
  <c r="VWT296" i="17"/>
  <c r="VWS296" i="17"/>
  <c r="VWR296" i="17"/>
  <c r="VWQ296" i="17"/>
  <c r="VWP296" i="17"/>
  <c r="VWO296" i="17"/>
  <c r="VWN296" i="17"/>
  <c r="VWM296" i="17"/>
  <c r="VWL296" i="17"/>
  <c r="VWK296" i="17"/>
  <c r="VWJ296" i="17"/>
  <c r="VWI296" i="17"/>
  <c r="VWH296" i="17"/>
  <c r="VWG296" i="17"/>
  <c r="VWF296" i="17"/>
  <c r="VWE296" i="17"/>
  <c r="VWD296" i="17"/>
  <c r="VWC296" i="17"/>
  <c r="VWB296" i="17"/>
  <c r="VWA296" i="17"/>
  <c r="VVZ296" i="17"/>
  <c r="VVY296" i="17"/>
  <c r="VVX296" i="17"/>
  <c r="VVW296" i="17"/>
  <c r="VVV296" i="17"/>
  <c r="VVU296" i="17"/>
  <c r="VVT296" i="17"/>
  <c r="VVS296" i="17"/>
  <c r="VVR296" i="17"/>
  <c r="VVQ296" i="17"/>
  <c r="VVP296" i="17"/>
  <c r="VVO296" i="17"/>
  <c r="VVN296" i="17"/>
  <c r="VVM296" i="17"/>
  <c r="VVL296" i="17"/>
  <c r="VVK296" i="17"/>
  <c r="VVJ296" i="17"/>
  <c r="VVI296" i="17"/>
  <c r="VVH296" i="17"/>
  <c r="VVG296" i="17"/>
  <c r="VVF296" i="17"/>
  <c r="VVE296" i="17"/>
  <c r="VVD296" i="17"/>
  <c r="VVC296" i="17"/>
  <c r="VVB296" i="17"/>
  <c r="VVA296" i="17"/>
  <c r="VUZ296" i="17"/>
  <c r="VUY296" i="17"/>
  <c r="VUX296" i="17"/>
  <c r="VUW296" i="17"/>
  <c r="VUV296" i="17"/>
  <c r="VUU296" i="17"/>
  <c r="VUT296" i="17"/>
  <c r="VUS296" i="17"/>
  <c r="VUR296" i="17"/>
  <c r="VUQ296" i="17"/>
  <c r="VUP296" i="17"/>
  <c r="VUO296" i="17"/>
  <c r="VUN296" i="17"/>
  <c r="VUM296" i="17"/>
  <c r="VUL296" i="17"/>
  <c r="VUK296" i="17"/>
  <c r="VUJ296" i="17"/>
  <c r="VUI296" i="17"/>
  <c r="VUH296" i="17"/>
  <c r="VUG296" i="17"/>
  <c r="VUF296" i="17"/>
  <c r="VUE296" i="17"/>
  <c r="VUD296" i="17"/>
  <c r="VUC296" i="17"/>
  <c r="VUB296" i="17"/>
  <c r="VUA296" i="17"/>
  <c r="VTZ296" i="17"/>
  <c r="VTY296" i="17"/>
  <c r="VTX296" i="17"/>
  <c r="VTW296" i="17"/>
  <c r="VTV296" i="17"/>
  <c r="VTU296" i="17"/>
  <c r="VTT296" i="17"/>
  <c r="VTS296" i="17"/>
  <c r="VTR296" i="17"/>
  <c r="VTQ296" i="17"/>
  <c r="VTP296" i="17"/>
  <c r="VTO296" i="17"/>
  <c r="VTN296" i="17"/>
  <c r="VTM296" i="17"/>
  <c r="VTL296" i="17"/>
  <c r="VTK296" i="17"/>
  <c r="VTJ296" i="17"/>
  <c r="VTI296" i="17"/>
  <c r="VTH296" i="17"/>
  <c r="VTG296" i="17"/>
  <c r="VTF296" i="17"/>
  <c r="VTE296" i="17"/>
  <c r="VTD296" i="17"/>
  <c r="VTC296" i="17"/>
  <c r="VTB296" i="17"/>
  <c r="VTA296" i="17"/>
  <c r="VSZ296" i="17"/>
  <c r="VSY296" i="17"/>
  <c r="VSX296" i="17"/>
  <c r="VSW296" i="17"/>
  <c r="VSV296" i="17"/>
  <c r="VSU296" i="17"/>
  <c r="VST296" i="17"/>
  <c r="VSS296" i="17"/>
  <c r="VSR296" i="17"/>
  <c r="VSQ296" i="17"/>
  <c r="VSP296" i="17"/>
  <c r="VSO296" i="17"/>
  <c r="VSN296" i="17"/>
  <c r="VSM296" i="17"/>
  <c r="VSL296" i="17"/>
  <c r="VSK296" i="17"/>
  <c r="VSJ296" i="17"/>
  <c r="VSI296" i="17"/>
  <c r="VSH296" i="17"/>
  <c r="VSG296" i="17"/>
  <c r="VSF296" i="17"/>
  <c r="VSE296" i="17"/>
  <c r="VSD296" i="17"/>
  <c r="VSC296" i="17"/>
  <c r="VSB296" i="17"/>
  <c r="VSA296" i="17"/>
  <c r="VRZ296" i="17"/>
  <c r="VRY296" i="17"/>
  <c r="VRX296" i="17"/>
  <c r="VRW296" i="17"/>
  <c r="VRV296" i="17"/>
  <c r="VRU296" i="17"/>
  <c r="VRT296" i="17"/>
  <c r="VRS296" i="17"/>
  <c r="VRR296" i="17"/>
  <c r="VRQ296" i="17"/>
  <c r="VRP296" i="17"/>
  <c r="VRO296" i="17"/>
  <c r="VRN296" i="17"/>
  <c r="VRM296" i="17"/>
  <c r="VRL296" i="17"/>
  <c r="VRK296" i="17"/>
  <c r="VRJ296" i="17"/>
  <c r="VRI296" i="17"/>
  <c r="VRH296" i="17"/>
  <c r="VRG296" i="17"/>
  <c r="VRF296" i="17"/>
  <c r="VRE296" i="17"/>
  <c r="VRD296" i="17"/>
  <c r="VRC296" i="17"/>
  <c r="VRB296" i="17"/>
  <c r="VRA296" i="17"/>
  <c r="VQZ296" i="17"/>
  <c r="VQY296" i="17"/>
  <c r="VQX296" i="17"/>
  <c r="VQW296" i="17"/>
  <c r="VQV296" i="17"/>
  <c r="VQU296" i="17"/>
  <c r="VQT296" i="17"/>
  <c r="VQS296" i="17"/>
  <c r="VQR296" i="17"/>
  <c r="VQQ296" i="17"/>
  <c r="VQP296" i="17"/>
  <c r="VQO296" i="17"/>
  <c r="VQN296" i="17"/>
  <c r="VQM296" i="17"/>
  <c r="VQL296" i="17"/>
  <c r="VQK296" i="17"/>
  <c r="VQJ296" i="17"/>
  <c r="VQI296" i="17"/>
  <c r="VQH296" i="17"/>
  <c r="VQG296" i="17"/>
  <c r="VQF296" i="17"/>
  <c r="VQE296" i="17"/>
  <c r="VQD296" i="17"/>
  <c r="VQC296" i="17"/>
  <c r="VQB296" i="17"/>
  <c r="VQA296" i="17"/>
  <c r="VPZ296" i="17"/>
  <c r="VPY296" i="17"/>
  <c r="VPX296" i="17"/>
  <c r="VPW296" i="17"/>
  <c r="VPV296" i="17"/>
  <c r="VPU296" i="17"/>
  <c r="VPT296" i="17"/>
  <c r="VPS296" i="17"/>
  <c r="VPR296" i="17"/>
  <c r="VPQ296" i="17"/>
  <c r="VPP296" i="17"/>
  <c r="VPO296" i="17"/>
  <c r="VPN296" i="17"/>
  <c r="VPM296" i="17"/>
  <c r="VPL296" i="17"/>
  <c r="VPK296" i="17"/>
  <c r="VPJ296" i="17"/>
  <c r="VPI296" i="17"/>
  <c r="VPH296" i="17"/>
  <c r="VPG296" i="17"/>
  <c r="VPF296" i="17"/>
  <c r="VPE296" i="17"/>
  <c r="VPD296" i="17"/>
  <c r="VPC296" i="17"/>
  <c r="VPB296" i="17"/>
  <c r="VPA296" i="17"/>
  <c r="VOZ296" i="17"/>
  <c r="VOY296" i="17"/>
  <c r="VOX296" i="17"/>
  <c r="VOW296" i="17"/>
  <c r="VOV296" i="17"/>
  <c r="VOU296" i="17"/>
  <c r="VOT296" i="17"/>
  <c r="VOS296" i="17"/>
  <c r="VOR296" i="17"/>
  <c r="VOQ296" i="17"/>
  <c r="VOP296" i="17"/>
  <c r="VOO296" i="17"/>
  <c r="VON296" i="17"/>
  <c r="VOM296" i="17"/>
  <c r="VOL296" i="17"/>
  <c r="VOK296" i="17"/>
  <c r="VOJ296" i="17"/>
  <c r="VOI296" i="17"/>
  <c r="VOH296" i="17"/>
  <c r="VOG296" i="17"/>
  <c r="VOF296" i="17"/>
  <c r="VOE296" i="17"/>
  <c r="VOD296" i="17"/>
  <c r="VOC296" i="17"/>
  <c r="VOB296" i="17"/>
  <c r="VOA296" i="17"/>
  <c r="VNZ296" i="17"/>
  <c r="VNY296" i="17"/>
  <c r="VNX296" i="17"/>
  <c r="VNW296" i="17"/>
  <c r="VNV296" i="17"/>
  <c r="VNU296" i="17"/>
  <c r="VNT296" i="17"/>
  <c r="VNS296" i="17"/>
  <c r="VNR296" i="17"/>
  <c r="VNQ296" i="17"/>
  <c r="VNP296" i="17"/>
  <c r="VNO296" i="17"/>
  <c r="VNN296" i="17"/>
  <c r="VNM296" i="17"/>
  <c r="VNL296" i="17"/>
  <c r="VNK296" i="17"/>
  <c r="VNJ296" i="17"/>
  <c r="VNI296" i="17"/>
  <c r="VNH296" i="17"/>
  <c r="VNG296" i="17"/>
  <c r="VNF296" i="17"/>
  <c r="VNE296" i="17"/>
  <c r="VND296" i="17"/>
  <c r="VNC296" i="17"/>
  <c r="VNB296" i="17"/>
  <c r="VNA296" i="17"/>
  <c r="VMZ296" i="17"/>
  <c r="VMY296" i="17"/>
  <c r="VMX296" i="17"/>
  <c r="VMW296" i="17"/>
  <c r="VMV296" i="17"/>
  <c r="VMU296" i="17"/>
  <c r="VMT296" i="17"/>
  <c r="VMS296" i="17"/>
  <c r="VMR296" i="17"/>
  <c r="VMQ296" i="17"/>
  <c r="VMP296" i="17"/>
  <c r="VMO296" i="17"/>
  <c r="VMN296" i="17"/>
  <c r="VMM296" i="17"/>
  <c r="VML296" i="17"/>
  <c r="VMK296" i="17"/>
  <c r="VMJ296" i="17"/>
  <c r="VMI296" i="17"/>
  <c r="VMH296" i="17"/>
  <c r="VMG296" i="17"/>
  <c r="VMF296" i="17"/>
  <c r="VME296" i="17"/>
  <c r="VMD296" i="17"/>
  <c r="VMC296" i="17"/>
  <c r="VMB296" i="17"/>
  <c r="VMA296" i="17"/>
  <c r="VLZ296" i="17"/>
  <c r="VLY296" i="17"/>
  <c r="VLX296" i="17"/>
  <c r="VLW296" i="17"/>
  <c r="VLV296" i="17"/>
  <c r="VLU296" i="17"/>
  <c r="VLT296" i="17"/>
  <c r="VLS296" i="17"/>
  <c r="VLR296" i="17"/>
  <c r="VLQ296" i="17"/>
  <c r="VLP296" i="17"/>
  <c r="VLO296" i="17"/>
  <c r="VLN296" i="17"/>
  <c r="VLM296" i="17"/>
  <c r="VLL296" i="17"/>
  <c r="VLK296" i="17"/>
  <c r="VLJ296" i="17"/>
  <c r="VLI296" i="17"/>
  <c r="VLH296" i="17"/>
  <c r="VLG296" i="17"/>
  <c r="VLF296" i="17"/>
  <c r="VLE296" i="17"/>
  <c r="VLD296" i="17"/>
  <c r="VLC296" i="17"/>
  <c r="VLB296" i="17"/>
  <c r="VLA296" i="17"/>
  <c r="VKZ296" i="17"/>
  <c r="VKY296" i="17"/>
  <c r="VKX296" i="17"/>
  <c r="VKW296" i="17"/>
  <c r="VKV296" i="17"/>
  <c r="VKU296" i="17"/>
  <c r="VKT296" i="17"/>
  <c r="VKS296" i="17"/>
  <c r="VKR296" i="17"/>
  <c r="VKQ296" i="17"/>
  <c r="VKP296" i="17"/>
  <c r="VKO296" i="17"/>
  <c r="VKN296" i="17"/>
  <c r="VKM296" i="17"/>
  <c r="VKL296" i="17"/>
  <c r="VKK296" i="17"/>
  <c r="VKJ296" i="17"/>
  <c r="VKI296" i="17"/>
  <c r="VKH296" i="17"/>
  <c r="VKG296" i="17"/>
  <c r="VKF296" i="17"/>
  <c r="VKE296" i="17"/>
  <c r="VKD296" i="17"/>
  <c r="VKC296" i="17"/>
  <c r="VKB296" i="17"/>
  <c r="VKA296" i="17"/>
  <c r="VJZ296" i="17"/>
  <c r="VJY296" i="17"/>
  <c r="VJX296" i="17"/>
  <c r="VJW296" i="17"/>
  <c r="VJV296" i="17"/>
  <c r="VJU296" i="17"/>
  <c r="VJT296" i="17"/>
  <c r="VJS296" i="17"/>
  <c r="VJR296" i="17"/>
  <c r="VJQ296" i="17"/>
  <c r="VJP296" i="17"/>
  <c r="VJO296" i="17"/>
  <c r="VJN296" i="17"/>
  <c r="VJM296" i="17"/>
  <c r="VJL296" i="17"/>
  <c r="VJK296" i="17"/>
  <c r="VJJ296" i="17"/>
  <c r="VJI296" i="17"/>
  <c r="VJH296" i="17"/>
  <c r="VJG296" i="17"/>
  <c r="VJF296" i="17"/>
  <c r="VJE296" i="17"/>
  <c r="VJD296" i="17"/>
  <c r="VJC296" i="17"/>
  <c r="VJB296" i="17"/>
  <c r="VJA296" i="17"/>
  <c r="VIZ296" i="17"/>
  <c r="VIY296" i="17"/>
  <c r="VIX296" i="17"/>
  <c r="VIW296" i="17"/>
  <c r="VIV296" i="17"/>
  <c r="VIU296" i="17"/>
  <c r="VIT296" i="17"/>
  <c r="VIS296" i="17"/>
  <c r="VIR296" i="17"/>
  <c r="VIQ296" i="17"/>
  <c r="VIP296" i="17"/>
  <c r="VIO296" i="17"/>
  <c r="VIN296" i="17"/>
  <c r="VIM296" i="17"/>
  <c r="VIL296" i="17"/>
  <c r="VIK296" i="17"/>
  <c r="VIJ296" i="17"/>
  <c r="VII296" i="17"/>
  <c r="VIH296" i="17"/>
  <c r="VIG296" i="17"/>
  <c r="VIF296" i="17"/>
  <c r="VIE296" i="17"/>
  <c r="VID296" i="17"/>
  <c r="VIC296" i="17"/>
  <c r="VIB296" i="17"/>
  <c r="VIA296" i="17"/>
  <c r="VHZ296" i="17"/>
  <c r="VHY296" i="17"/>
  <c r="VHX296" i="17"/>
  <c r="VHW296" i="17"/>
  <c r="VHV296" i="17"/>
  <c r="VHU296" i="17"/>
  <c r="VHT296" i="17"/>
  <c r="VHS296" i="17"/>
  <c r="VHR296" i="17"/>
  <c r="VHQ296" i="17"/>
  <c r="VHP296" i="17"/>
  <c r="VHO296" i="17"/>
  <c r="VHN296" i="17"/>
  <c r="VHM296" i="17"/>
  <c r="VHL296" i="17"/>
  <c r="VHK296" i="17"/>
  <c r="VHJ296" i="17"/>
  <c r="VHI296" i="17"/>
  <c r="VHH296" i="17"/>
  <c r="VHG296" i="17"/>
  <c r="VHF296" i="17"/>
  <c r="VHE296" i="17"/>
  <c r="VHD296" i="17"/>
  <c r="VHC296" i="17"/>
  <c r="VHB296" i="17"/>
  <c r="VHA296" i="17"/>
  <c r="VGZ296" i="17"/>
  <c r="VGY296" i="17"/>
  <c r="VGX296" i="17"/>
  <c r="VGW296" i="17"/>
  <c r="VGV296" i="17"/>
  <c r="VGU296" i="17"/>
  <c r="VGT296" i="17"/>
  <c r="VGS296" i="17"/>
  <c r="VGR296" i="17"/>
  <c r="VGQ296" i="17"/>
  <c r="VGP296" i="17"/>
  <c r="VGO296" i="17"/>
  <c r="VGN296" i="17"/>
  <c r="VGM296" i="17"/>
  <c r="VGL296" i="17"/>
  <c r="VGK296" i="17"/>
  <c r="VGJ296" i="17"/>
  <c r="VGI296" i="17"/>
  <c r="VGH296" i="17"/>
  <c r="VGG296" i="17"/>
  <c r="VGF296" i="17"/>
  <c r="VGE296" i="17"/>
  <c r="VGD296" i="17"/>
  <c r="VGC296" i="17"/>
  <c r="VGB296" i="17"/>
  <c r="VGA296" i="17"/>
  <c r="VFZ296" i="17"/>
  <c r="VFY296" i="17"/>
  <c r="VFX296" i="17"/>
  <c r="VFW296" i="17"/>
  <c r="VFV296" i="17"/>
  <c r="VFU296" i="17"/>
  <c r="VFT296" i="17"/>
  <c r="VFS296" i="17"/>
  <c r="VFR296" i="17"/>
  <c r="VFQ296" i="17"/>
  <c r="VFP296" i="17"/>
  <c r="VFO296" i="17"/>
  <c r="VFN296" i="17"/>
  <c r="VFM296" i="17"/>
  <c r="VFL296" i="17"/>
  <c r="VFK296" i="17"/>
  <c r="VFJ296" i="17"/>
  <c r="VFI296" i="17"/>
  <c r="VFH296" i="17"/>
  <c r="VFG296" i="17"/>
  <c r="VFF296" i="17"/>
  <c r="VFE296" i="17"/>
  <c r="VFD296" i="17"/>
  <c r="VFC296" i="17"/>
  <c r="VFB296" i="17"/>
  <c r="VFA296" i="17"/>
  <c r="VEZ296" i="17"/>
  <c r="VEY296" i="17"/>
  <c r="VEX296" i="17"/>
  <c r="VEW296" i="17"/>
  <c r="VEV296" i="17"/>
  <c r="VEU296" i="17"/>
  <c r="VET296" i="17"/>
  <c r="VES296" i="17"/>
  <c r="VER296" i="17"/>
  <c r="VEQ296" i="17"/>
  <c r="VEP296" i="17"/>
  <c r="VEO296" i="17"/>
  <c r="VEN296" i="17"/>
  <c r="VEM296" i="17"/>
  <c r="VEL296" i="17"/>
  <c r="VEK296" i="17"/>
  <c r="VEJ296" i="17"/>
  <c r="VEI296" i="17"/>
  <c r="VEH296" i="17"/>
  <c r="VEG296" i="17"/>
  <c r="VEF296" i="17"/>
  <c r="VEE296" i="17"/>
  <c r="VED296" i="17"/>
  <c r="VEC296" i="17"/>
  <c r="VEB296" i="17"/>
  <c r="VEA296" i="17"/>
  <c r="VDZ296" i="17"/>
  <c r="VDY296" i="17"/>
  <c r="VDX296" i="17"/>
  <c r="VDW296" i="17"/>
  <c r="VDV296" i="17"/>
  <c r="VDU296" i="17"/>
  <c r="VDT296" i="17"/>
  <c r="VDS296" i="17"/>
  <c r="VDR296" i="17"/>
  <c r="VDQ296" i="17"/>
  <c r="VDP296" i="17"/>
  <c r="VDO296" i="17"/>
  <c r="VDN296" i="17"/>
  <c r="VDM296" i="17"/>
  <c r="VDL296" i="17"/>
  <c r="VDK296" i="17"/>
  <c r="VDJ296" i="17"/>
  <c r="VDI296" i="17"/>
  <c r="VDH296" i="17"/>
  <c r="VDG296" i="17"/>
  <c r="VDF296" i="17"/>
  <c r="VDE296" i="17"/>
  <c r="VDD296" i="17"/>
  <c r="VDC296" i="17"/>
  <c r="VDB296" i="17"/>
  <c r="VDA296" i="17"/>
  <c r="VCZ296" i="17"/>
  <c r="VCY296" i="17"/>
  <c r="VCX296" i="17"/>
  <c r="VCW296" i="17"/>
  <c r="VCV296" i="17"/>
  <c r="VCU296" i="17"/>
  <c r="VCT296" i="17"/>
  <c r="VCS296" i="17"/>
  <c r="VCR296" i="17"/>
  <c r="VCQ296" i="17"/>
  <c r="VCP296" i="17"/>
  <c r="VCO296" i="17"/>
  <c r="VCN296" i="17"/>
  <c r="VCM296" i="17"/>
  <c r="VCL296" i="17"/>
  <c r="VCK296" i="17"/>
  <c r="VCJ296" i="17"/>
  <c r="VCI296" i="17"/>
  <c r="VCH296" i="17"/>
  <c r="VCG296" i="17"/>
  <c r="VCF296" i="17"/>
  <c r="VCE296" i="17"/>
  <c r="VCD296" i="17"/>
  <c r="VCC296" i="17"/>
  <c r="VCB296" i="17"/>
  <c r="VCA296" i="17"/>
  <c r="VBZ296" i="17"/>
  <c r="VBY296" i="17"/>
  <c r="VBX296" i="17"/>
  <c r="VBW296" i="17"/>
  <c r="VBV296" i="17"/>
  <c r="VBU296" i="17"/>
  <c r="VBT296" i="17"/>
  <c r="VBS296" i="17"/>
  <c r="VBR296" i="17"/>
  <c r="VBQ296" i="17"/>
  <c r="VBP296" i="17"/>
  <c r="VBO296" i="17"/>
  <c r="VBN296" i="17"/>
  <c r="VBM296" i="17"/>
  <c r="VBL296" i="17"/>
  <c r="VBK296" i="17"/>
  <c r="VBJ296" i="17"/>
  <c r="VBI296" i="17"/>
  <c r="VBH296" i="17"/>
  <c r="VBG296" i="17"/>
  <c r="VBF296" i="17"/>
  <c r="VBE296" i="17"/>
  <c r="VBD296" i="17"/>
  <c r="VBC296" i="17"/>
  <c r="VBB296" i="17"/>
  <c r="VBA296" i="17"/>
  <c r="VAZ296" i="17"/>
  <c r="VAY296" i="17"/>
  <c r="VAX296" i="17"/>
  <c r="VAW296" i="17"/>
  <c r="VAV296" i="17"/>
  <c r="VAU296" i="17"/>
  <c r="VAT296" i="17"/>
  <c r="VAS296" i="17"/>
  <c r="VAR296" i="17"/>
  <c r="VAQ296" i="17"/>
  <c r="VAP296" i="17"/>
  <c r="VAO296" i="17"/>
  <c r="VAN296" i="17"/>
  <c r="VAM296" i="17"/>
  <c r="VAL296" i="17"/>
  <c r="VAK296" i="17"/>
  <c r="VAJ296" i="17"/>
  <c r="VAI296" i="17"/>
  <c r="VAH296" i="17"/>
  <c r="VAG296" i="17"/>
  <c r="VAF296" i="17"/>
  <c r="VAE296" i="17"/>
  <c r="VAD296" i="17"/>
  <c r="VAC296" i="17"/>
  <c r="VAB296" i="17"/>
  <c r="VAA296" i="17"/>
  <c r="UZZ296" i="17"/>
  <c r="UZY296" i="17"/>
  <c r="UZX296" i="17"/>
  <c r="UZW296" i="17"/>
  <c r="UZV296" i="17"/>
  <c r="UZU296" i="17"/>
  <c r="UZT296" i="17"/>
  <c r="UZS296" i="17"/>
  <c r="UZR296" i="17"/>
  <c r="UZQ296" i="17"/>
  <c r="UZP296" i="17"/>
  <c r="UZO296" i="17"/>
  <c r="UZN296" i="17"/>
  <c r="UZM296" i="17"/>
  <c r="UZL296" i="17"/>
  <c r="UZK296" i="17"/>
  <c r="UZJ296" i="17"/>
  <c r="UZI296" i="17"/>
  <c r="UZH296" i="17"/>
  <c r="UZG296" i="17"/>
  <c r="UZF296" i="17"/>
  <c r="UZE296" i="17"/>
  <c r="UZD296" i="17"/>
  <c r="UZC296" i="17"/>
  <c r="UZB296" i="17"/>
  <c r="UZA296" i="17"/>
  <c r="UYZ296" i="17"/>
  <c r="UYY296" i="17"/>
  <c r="UYX296" i="17"/>
  <c r="UYW296" i="17"/>
  <c r="UYV296" i="17"/>
  <c r="UYU296" i="17"/>
  <c r="UYT296" i="17"/>
  <c r="UYS296" i="17"/>
  <c r="UYR296" i="17"/>
  <c r="UYQ296" i="17"/>
  <c r="UYP296" i="17"/>
  <c r="UYO296" i="17"/>
  <c r="UYN296" i="17"/>
  <c r="UYM296" i="17"/>
  <c r="UYL296" i="17"/>
  <c r="UYK296" i="17"/>
  <c r="UYJ296" i="17"/>
  <c r="UYI296" i="17"/>
  <c r="UYH296" i="17"/>
  <c r="UYG296" i="17"/>
  <c r="UYF296" i="17"/>
  <c r="UYE296" i="17"/>
  <c r="UYD296" i="17"/>
  <c r="UYC296" i="17"/>
  <c r="UYB296" i="17"/>
  <c r="UYA296" i="17"/>
  <c r="UXZ296" i="17"/>
  <c r="UXY296" i="17"/>
  <c r="UXX296" i="17"/>
  <c r="UXW296" i="17"/>
  <c r="UXV296" i="17"/>
  <c r="UXU296" i="17"/>
  <c r="UXT296" i="17"/>
  <c r="UXS296" i="17"/>
  <c r="UXR296" i="17"/>
  <c r="UXQ296" i="17"/>
  <c r="UXP296" i="17"/>
  <c r="UXO296" i="17"/>
  <c r="UXN296" i="17"/>
  <c r="UXM296" i="17"/>
  <c r="UXL296" i="17"/>
  <c r="UXK296" i="17"/>
  <c r="UXJ296" i="17"/>
  <c r="UXI296" i="17"/>
  <c r="UXH296" i="17"/>
  <c r="UXG296" i="17"/>
  <c r="UXF296" i="17"/>
  <c r="UXE296" i="17"/>
  <c r="UXD296" i="17"/>
  <c r="UXC296" i="17"/>
  <c r="UXB296" i="17"/>
  <c r="UXA296" i="17"/>
  <c r="UWZ296" i="17"/>
  <c r="UWY296" i="17"/>
  <c r="UWX296" i="17"/>
  <c r="UWW296" i="17"/>
  <c r="UWV296" i="17"/>
  <c r="UWU296" i="17"/>
  <c r="UWT296" i="17"/>
  <c r="UWS296" i="17"/>
  <c r="UWR296" i="17"/>
  <c r="UWQ296" i="17"/>
  <c r="UWP296" i="17"/>
  <c r="UWO296" i="17"/>
  <c r="UWN296" i="17"/>
  <c r="UWM296" i="17"/>
  <c r="UWL296" i="17"/>
  <c r="UWK296" i="17"/>
  <c r="UWJ296" i="17"/>
  <c r="UWI296" i="17"/>
  <c r="UWH296" i="17"/>
  <c r="UWG296" i="17"/>
  <c r="UWF296" i="17"/>
  <c r="UWE296" i="17"/>
  <c r="UWD296" i="17"/>
  <c r="UWC296" i="17"/>
  <c r="UWB296" i="17"/>
  <c r="UWA296" i="17"/>
  <c r="UVZ296" i="17"/>
  <c r="UVY296" i="17"/>
  <c r="UVX296" i="17"/>
  <c r="UVW296" i="17"/>
  <c r="UVV296" i="17"/>
  <c r="UVU296" i="17"/>
  <c r="UVT296" i="17"/>
  <c r="UVS296" i="17"/>
  <c r="UVR296" i="17"/>
  <c r="UVQ296" i="17"/>
  <c r="UVP296" i="17"/>
  <c r="UVO296" i="17"/>
  <c r="UVN296" i="17"/>
  <c r="UVM296" i="17"/>
  <c r="UVL296" i="17"/>
  <c r="UVK296" i="17"/>
  <c r="UVJ296" i="17"/>
  <c r="UVI296" i="17"/>
  <c r="UVH296" i="17"/>
  <c r="UVG296" i="17"/>
  <c r="UVF296" i="17"/>
  <c r="UVE296" i="17"/>
  <c r="UVD296" i="17"/>
  <c r="UVC296" i="17"/>
  <c r="UVB296" i="17"/>
  <c r="UVA296" i="17"/>
  <c r="UUZ296" i="17"/>
  <c r="UUY296" i="17"/>
  <c r="UUX296" i="17"/>
  <c r="UUW296" i="17"/>
  <c r="UUV296" i="17"/>
  <c r="UUU296" i="17"/>
  <c r="UUT296" i="17"/>
  <c r="UUS296" i="17"/>
  <c r="UUR296" i="17"/>
  <c r="UUQ296" i="17"/>
  <c r="UUP296" i="17"/>
  <c r="UUO296" i="17"/>
  <c r="UUN296" i="17"/>
  <c r="UUM296" i="17"/>
  <c r="UUL296" i="17"/>
  <c r="UUK296" i="17"/>
  <c r="UUJ296" i="17"/>
  <c r="UUI296" i="17"/>
  <c r="UUH296" i="17"/>
  <c r="UUG296" i="17"/>
  <c r="UUF296" i="17"/>
  <c r="UUE296" i="17"/>
  <c r="UUD296" i="17"/>
  <c r="UUC296" i="17"/>
  <c r="UUB296" i="17"/>
  <c r="UUA296" i="17"/>
  <c r="UTZ296" i="17"/>
  <c r="UTY296" i="17"/>
  <c r="UTX296" i="17"/>
  <c r="UTW296" i="17"/>
  <c r="UTV296" i="17"/>
  <c r="UTU296" i="17"/>
  <c r="UTT296" i="17"/>
  <c r="UTS296" i="17"/>
  <c r="UTR296" i="17"/>
  <c r="UTQ296" i="17"/>
  <c r="UTP296" i="17"/>
  <c r="UTO296" i="17"/>
  <c r="UTN296" i="17"/>
  <c r="UTM296" i="17"/>
  <c r="UTL296" i="17"/>
  <c r="UTK296" i="17"/>
  <c r="UTJ296" i="17"/>
  <c r="UTI296" i="17"/>
  <c r="UTH296" i="17"/>
  <c r="UTG296" i="17"/>
  <c r="UTF296" i="17"/>
  <c r="UTE296" i="17"/>
  <c r="UTD296" i="17"/>
  <c r="UTC296" i="17"/>
  <c r="UTB296" i="17"/>
  <c r="UTA296" i="17"/>
  <c r="USZ296" i="17"/>
  <c r="USY296" i="17"/>
  <c r="USX296" i="17"/>
  <c r="USW296" i="17"/>
  <c r="USV296" i="17"/>
  <c r="USU296" i="17"/>
  <c r="UST296" i="17"/>
  <c r="USS296" i="17"/>
  <c r="USR296" i="17"/>
  <c r="USQ296" i="17"/>
  <c r="USP296" i="17"/>
  <c r="USO296" i="17"/>
  <c r="USN296" i="17"/>
  <c r="USM296" i="17"/>
  <c r="USL296" i="17"/>
  <c r="USK296" i="17"/>
  <c r="USJ296" i="17"/>
  <c r="USI296" i="17"/>
  <c r="USH296" i="17"/>
  <c r="USG296" i="17"/>
  <c r="USF296" i="17"/>
  <c r="USE296" i="17"/>
  <c r="USD296" i="17"/>
  <c r="USC296" i="17"/>
  <c r="USB296" i="17"/>
  <c r="USA296" i="17"/>
  <c r="URZ296" i="17"/>
  <c r="URY296" i="17"/>
  <c r="URX296" i="17"/>
  <c r="URW296" i="17"/>
  <c r="URV296" i="17"/>
  <c r="URU296" i="17"/>
  <c r="URT296" i="17"/>
  <c r="URS296" i="17"/>
  <c r="URR296" i="17"/>
  <c r="URQ296" i="17"/>
  <c r="URP296" i="17"/>
  <c r="URO296" i="17"/>
  <c r="URN296" i="17"/>
  <c r="URM296" i="17"/>
  <c r="URL296" i="17"/>
  <c r="URK296" i="17"/>
  <c r="URJ296" i="17"/>
  <c r="URI296" i="17"/>
  <c r="URH296" i="17"/>
  <c r="URG296" i="17"/>
  <c r="URF296" i="17"/>
  <c r="URE296" i="17"/>
  <c r="URD296" i="17"/>
  <c r="URC296" i="17"/>
  <c r="URB296" i="17"/>
  <c r="URA296" i="17"/>
  <c r="UQZ296" i="17"/>
  <c r="UQY296" i="17"/>
  <c r="UQX296" i="17"/>
  <c r="UQW296" i="17"/>
  <c r="UQV296" i="17"/>
  <c r="UQU296" i="17"/>
  <c r="UQT296" i="17"/>
  <c r="UQS296" i="17"/>
  <c r="UQR296" i="17"/>
  <c r="UQQ296" i="17"/>
  <c r="UQP296" i="17"/>
  <c r="UQO296" i="17"/>
  <c r="UQN296" i="17"/>
  <c r="UQM296" i="17"/>
  <c r="UQL296" i="17"/>
  <c r="UQK296" i="17"/>
  <c r="UQJ296" i="17"/>
  <c r="UQI296" i="17"/>
  <c r="UQH296" i="17"/>
  <c r="UQG296" i="17"/>
  <c r="UQF296" i="17"/>
  <c r="UQE296" i="17"/>
  <c r="UQD296" i="17"/>
  <c r="UQC296" i="17"/>
  <c r="UQB296" i="17"/>
  <c r="UQA296" i="17"/>
  <c r="UPZ296" i="17"/>
  <c r="UPY296" i="17"/>
  <c r="UPX296" i="17"/>
  <c r="UPW296" i="17"/>
  <c r="UPV296" i="17"/>
  <c r="UPU296" i="17"/>
  <c r="UPT296" i="17"/>
  <c r="UPS296" i="17"/>
  <c r="UPR296" i="17"/>
  <c r="UPQ296" i="17"/>
  <c r="UPP296" i="17"/>
  <c r="UPO296" i="17"/>
  <c r="UPN296" i="17"/>
  <c r="UPM296" i="17"/>
  <c r="UPL296" i="17"/>
  <c r="UPK296" i="17"/>
  <c r="UPJ296" i="17"/>
  <c r="UPI296" i="17"/>
  <c r="UPH296" i="17"/>
  <c r="UPG296" i="17"/>
  <c r="UPF296" i="17"/>
  <c r="UPE296" i="17"/>
  <c r="UPD296" i="17"/>
  <c r="UPC296" i="17"/>
  <c r="UPB296" i="17"/>
  <c r="UPA296" i="17"/>
  <c r="UOZ296" i="17"/>
  <c r="UOY296" i="17"/>
  <c r="UOX296" i="17"/>
  <c r="UOW296" i="17"/>
  <c r="UOV296" i="17"/>
  <c r="UOU296" i="17"/>
  <c r="UOT296" i="17"/>
  <c r="UOS296" i="17"/>
  <c r="UOR296" i="17"/>
  <c r="UOQ296" i="17"/>
  <c r="UOP296" i="17"/>
  <c r="UOO296" i="17"/>
  <c r="UON296" i="17"/>
  <c r="UOM296" i="17"/>
  <c r="UOL296" i="17"/>
  <c r="UOK296" i="17"/>
  <c r="UOJ296" i="17"/>
  <c r="UOI296" i="17"/>
  <c r="UOH296" i="17"/>
  <c r="UOG296" i="17"/>
  <c r="UOF296" i="17"/>
  <c r="UOE296" i="17"/>
  <c r="UOD296" i="17"/>
  <c r="UOC296" i="17"/>
  <c r="UOB296" i="17"/>
  <c r="UOA296" i="17"/>
  <c r="UNZ296" i="17"/>
  <c r="UNY296" i="17"/>
  <c r="UNX296" i="17"/>
  <c r="UNW296" i="17"/>
  <c r="UNV296" i="17"/>
  <c r="UNU296" i="17"/>
  <c r="UNT296" i="17"/>
  <c r="UNS296" i="17"/>
  <c r="UNR296" i="17"/>
  <c r="UNQ296" i="17"/>
  <c r="UNP296" i="17"/>
  <c r="UNO296" i="17"/>
  <c r="UNN296" i="17"/>
  <c r="UNM296" i="17"/>
  <c r="UNL296" i="17"/>
  <c r="UNK296" i="17"/>
  <c r="UNJ296" i="17"/>
  <c r="UNI296" i="17"/>
  <c r="UNH296" i="17"/>
  <c r="UNG296" i="17"/>
  <c r="UNF296" i="17"/>
  <c r="UNE296" i="17"/>
  <c r="UND296" i="17"/>
  <c r="UNC296" i="17"/>
  <c r="UNB296" i="17"/>
  <c r="UNA296" i="17"/>
  <c r="UMZ296" i="17"/>
  <c r="UMY296" i="17"/>
  <c r="UMX296" i="17"/>
  <c r="UMW296" i="17"/>
  <c r="UMV296" i="17"/>
  <c r="UMU296" i="17"/>
  <c r="UMT296" i="17"/>
  <c r="UMS296" i="17"/>
  <c r="UMR296" i="17"/>
  <c r="UMQ296" i="17"/>
  <c r="UMP296" i="17"/>
  <c r="UMO296" i="17"/>
  <c r="UMN296" i="17"/>
  <c r="UMM296" i="17"/>
  <c r="UML296" i="17"/>
  <c r="UMK296" i="17"/>
  <c r="UMJ296" i="17"/>
  <c r="UMI296" i="17"/>
  <c r="UMH296" i="17"/>
  <c r="UMG296" i="17"/>
  <c r="UMF296" i="17"/>
  <c r="UME296" i="17"/>
  <c r="UMD296" i="17"/>
  <c r="UMC296" i="17"/>
  <c r="UMB296" i="17"/>
  <c r="UMA296" i="17"/>
  <c r="ULZ296" i="17"/>
  <c r="ULY296" i="17"/>
  <c r="ULX296" i="17"/>
  <c r="ULW296" i="17"/>
  <c r="ULV296" i="17"/>
  <c r="ULU296" i="17"/>
  <c r="ULT296" i="17"/>
  <c r="ULS296" i="17"/>
  <c r="ULR296" i="17"/>
  <c r="ULQ296" i="17"/>
  <c r="ULP296" i="17"/>
  <c r="ULO296" i="17"/>
  <c r="ULN296" i="17"/>
  <c r="ULM296" i="17"/>
  <c r="ULL296" i="17"/>
  <c r="ULK296" i="17"/>
  <c r="ULJ296" i="17"/>
  <c r="ULI296" i="17"/>
  <c r="ULH296" i="17"/>
  <c r="ULG296" i="17"/>
  <c r="ULF296" i="17"/>
  <c r="ULE296" i="17"/>
  <c r="ULD296" i="17"/>
  <c r="ULC296" i="17"/>
  <c r="ULB296" i="17"/>
  <c r="ULA296" i="17"/>
  <c r="UKZ296" i="17"/>
  <c r="UKY296" i="17"/>
  <c r="UKX296" i="17"/>
  <c r="UKW296" i="17"/>
  <c r="UKV296" i="17"/>
  <c r="UKU296" i="17"/>
  <c r="UKT296" i="17"/>
  <c r="UKS296" i="17"/>
  <c r="UKR296" i="17"/>
  <c r="UKQ296" i="17"/>
  <c r="UKP296" i="17"/>
  <c r="UKO296" i="17"/>
  <c r="UKN296" i="17"/>
  <c r="UKM296" i="17"/>
  <c r="UKL296" i="17"/>
  <c r="UKK296" i="17"/>
  <c r="UKJ296" i="17"/>
  <c r="UKI296" i="17"/>
  <c r="UKH296" i="17"/>
  <c r="UKG296" i="17"/>
  <c r="UKF296" i="17"/>
  <c r="UKE296" i="17"/>
  <c r="UKD296" i="17"/>
  <c r="UKC296" i="17"/>
  <c r="UKB296" i="17"/>
  <c r="UKA296" i="17"/>
  <c r="UJZ296" i="17"/>
  <c r="UJY296" i="17"/>
  <c r="UJX296" i="17"/>
  <c r="UJW296" i="17"/>
  <c r="UJV296" i="17"/>
  <c r="UJU296" i="17"/>
  <c r="UJT296" i="17"/>
  <c r="UJS296" i="17"/>
  <c r="UJR296" i="17"/>
  <c r="UJQ296" i="17"/>
  <c r="UJP296" i="17"/>
  <c r="UJO296" i="17"/>
  <c r="UJN296" i="17"/>
  <c r="UJM296" i="17"/>
  <c r="UJL296" i="17"/>
  <c r="UJK296" i="17"/>
  <c r="UJJ296" i="17"/>
  <c r="UJI296" i="17"/>
  <c r="UJH296" i="17"/>
  <c r="UJG296" i="17"/>
  <c r="UJF296" i="17"/>
  <c r="UJE296" i="17"/>
  <c r="UJD296" i="17"/>
  <c r="UJC296" i="17"/>
  <c r="UJB296" i="17"/>
  <c r="UJA296" i="17"/>
  <c r="UIZ296" i="17"/>
  <c r="UIY296" i="17"/>
  <c r="UIX296" i="17"/>
  <c r="UIW296" i="17"/>
  <c r="UIV296" i="17"/>
  <c r="UIU296" i="17"/>
  <c r="UIT296" i="17"/>
  <c r="UIS296" i="17"/>
  <c r="UIR296" i="17"/>
  <c r="UIQ296" i="17"/>
  <c r="UIP296" i="17"/>
  <c r="UIO296" i="17"/>
  <c r="UIN296" i="17"/>
  <c r="UIM296" i="17"/>
  <c r="UIL296" i="17"/>
  <c r="UIK296" i="17"/>
  <c r="UIJ296" i="17"/>
  <c r="UII296" i="17"/>
  <c r="UIH296" i="17"/>
  <c r="UIG296" i="17"/>
  <c r="UIF296" i="17"/>
  <c r="UIE296" i="17"/>
  <c r="UID296" i="17"/>
  <c r="UIC296" i="17"/>
  <c r="UIB296" i="17"/>
  <c r="UIA296" i="17"/>
  <c r="UHZ296" i="17"/>
  <c r="UHY296" i="17"/>
  <c r="UHX296" i="17"/>
  <c r="UHW296" i="17"/>
  <c r="UHV296" i="17"/>
  <c r="UHU296" i="17"/>
  <c r="UHT296" i="17"/>
  <c r="UHS296" i="17"/>
  <c r="UHR296" i="17"/>
  <c r="UHQ296" i="17"/>
  <c r="UHP296" i="17"/>
  <c r="UHO296" i="17"/>
  <c r="UHN296" i="17"/>
  <c r="UHM296" i="17"/>
  <c r="UHL296" i="17"/>
  <c r="UHK296" i="17"/>
  <c r="UHJ296" i="17"/>
  <c r="UHI296" i="17"/>
  <c r="UHH296" i="17"/>
  <c r="UHG296" i="17"/>
  <c r="UHF296" i="17"/>
  <c r="UHE296" i="17"/>
  <c r="UHD296" i="17"/>
  <c r="UHC296" i="17"/>
  <c r="UHB296" i="17"/>
  <c r="UHA296" i="17"/>
  <c r="UGZ296" i="17"/>
  <c r="UGY296" i="17"/>
  <c r="UGX296" i="17"/>
  <c r="UGW296" i="17"/>
  <c r="UGV296" i="17"/>
  <c r="UGU296" i="17"/>
  <c r="UGT296" i="17"/>
  <c r="UGS296" i="17"/>
  <c r="UGR296" i="17"/>
  <c r="UGQ296" i="17"/>
  <c r="UGP296" i="17"/>
  <c r="UGO296" i="17"/>
  <c r="UGN296" i="17"/>
  <c r="UGM296" i="17"/>
  <c r="UGL296" i="17"/>
  <c r="UGK296" i="17"/>
  <c r="UGJ296" i="17"/>
  <c r="UGI296" i="17"/>
  <c r="UGH296" i="17"/>
  <c r="UGG296" i="17"/>
  <c r="UGF296" i="17"/>
  <c r="UGE296" i="17"/>
  <c r="UGD296" i="17"/>
  <c r="UGC296" i="17"/>
  <c r="UGB296" i="17"/>
  <c r="UGA296" i="17"/>
  <c r="UFZ296" i="17"/>
  <c r="UFY296" i="17"/>
  <c r="UFX296" i="17"/>
  <c r="UFW296" i="17"/>
  <c r="UFV296" i="17"/>
  <c r="UFU296" i="17"/>
  <c r="UFT296" i="17"/>
  <c r="UFS296" i="17"/>
  <c r="UFR296" i="17"/>
  <c r="UFQ296" i="17"/>
  <c r="UFP296" i="17"/>
  <c r="UFO296" i="17"/>
  <c r="UFN296" i="17"/>
  <c r="UFM296" i="17"/>
  <c r="UFL296" i="17"/>
  <c r="UFK296" i="17"/>
  <c r="UFJ296" i="17"/>
  <c r="UFI296" i="17"/>
  <c r="UFH296" i="17"/>
  <c r="UFG296" i="17"/>
  <c r="UFF296" i="17"/>
  <c r="UFE296" i="17"/>
  <c r="UFD296" i="17"/>
  <c r="UFC296" i="17"/>
  <c r="UFB296" i="17"/>
  <c r="UFA296" i="17"/>
  <c r="UEZ296" i="17"/>
  <c r="UEY296" i="17"/>
  <c r="UEX296" i="17"/>
  <c r="UEW296" i="17"/>
  <c r="UEV296" i="17"/>
  <c r="UEU296" i="17"/>
  <c r="UET296" i="17"/>
  <c r="UES296" i="17"/>
  <c r="UER296" i="17"/>
  <c r="UEQ296" i="17"/>
  <c r="UEP296" i="17"/>
  <c r="UEO296" i="17"/>
  <c r="UEN296" i="17"/>
  <c r="UEM296" i="17"/>
  <c r="UEL296" i="17"/>
  <c r="UEK296" i="17"/>
  <c r="UEJ296" i="17"/>
  <c r="UEI296" i="17"/>
  <c r="UEH296" i="17"/>
  <c r="UEG296" i="17"/>
  <c r="UEF296" i="17"/>
  <c r="UEE296" i="17"/>
  <c r="UED296" i="17"/>
  <c r="UEC296" i="17"/>
  <c r="UEB296" i="17"/>
  <c r="UEA296" i="17"/>
  <c r="UDZ296" i="17"/>
  <c r="UDY296" i="17"/>
  <c r="UDX296" i="17"/>
  <c r="UDW296" i="17"/>
  <c r="UDV296" i="17"/>
  <c r="UDU296" i="17"/>
  <c r="UDT296" i="17"/>
  <c r="UDS296" i="17"/>
  <c r="UDR296" i="17"/>
  <c r="UDQ296" i="17"/>
  <c r="UDP296" i="17"/>
  <c r="UDO296" i="17"/>
  <c r="UDN296" i="17"/>
  <c r="UDM296" i="17"/>
  <c r="UDL296" i="17"/>
  <c r="UDK296" i="17"/>
  <c r="UDJ296" i="17"/>
  <c r="UDI296" i="17"/>
  <c r="UDH296" i="17"/>
  <c r="UDG296" i="17"/>
  <c r="UDF296" i="17"/>
  <c r="UDE296" i="17"/>
  <c r="UDD296" i="17"/>
  <c r="UDC296" i="17"/>
  <c r="UDB296" i="17"/>
  <c r="UDA296" i="17"/>
  <c r="UCZ296" i="17"/>
  <c r="UCY296" i="17"/>
  <c r="UCX296" i="17"/>
  <c r="UCW296" i="17"/>
  <c r="UCV296" i="17"/>
  <c r="UCU296" i="17"/>
  <c r="UCT296" i="17"/>
  <c r="UCS296" i="17"/>
  <c r="UCR296" i="17"/>
  <c r="UCQ296" i="17"/>
  <c r="UCP296" i="17"/>
  <c r="UCO296" i="17"/>
  <c r="UCN296" i="17"/>
  <c r="UCM296" i="17"/>
  <c r="UCL296" i="17"/>
  <c r="UCK296" i="17"/>
  <c r="UCJ296" i="17"/>
  <c r="UCI296" i="17"/>
  <c r="UCH296" i="17"/>
  <c r="UCG296" i="17"/>
  <c r="UCF296" i="17"/>
  <c r="UCE296" i="17"/>
  <c r="UCD296" i="17"/>
  <c r="UCC296" i="17"/>
  <c r="UCB296" i="17"/>
  <c r="UCA296" i="17"/>
  <c r="UBZ296" i="17"/>
  <c r="UBY296" i="17"/>
  <c r="UBX296" i="17"/>
  <c r="UBW296" i="17"/>
  <c r="UBV296" i="17"/>
  <c r="UBU296" i="17"/>
  <c r="UBT296" i="17"/>
  <c r="UBS296" i="17"/>
  <c r="UBR296" i="17"/>
  <c r="UBQ296" i="17"/>
  <c r="UBP296" i="17"/>
  <c r="UBO296" i="17"/>
  <c r="UBN296" i="17"/>
  <c r="UBM296" i="17"/>
  <c r="UBL296" i="17"/>
  <c r="UBK296" i="17"/>
  <c r="UBJ296" i="17"/>
  <c r="UBI296" i="17"/>
  <c r="UBH296" i="17"/>
  <c r="UBG296" i="17"/>
  <c r="UBF296" i="17"/>
  <c r="UBE296" i="17"/>
  <c r="UBD296" i="17"/>
  <c r="UBC296" i="17"/>
  <c r="UBB296" i="17"/>
  <c r="UBA296" i="17"/>
  <c r="UAZ296" i="17"/>
  <c r="UAY296" i="17"/>
  <c r="UAX296" i="17"/>
  <c r="UAW296" i="17"/>
  <c r="UAV296" i="17"/>
  <c r="UAU296" i="17"/>
  <c r="UAT296" i="17"/>
  <c r="UAS296" i="17"/>
  <c r="UAR296" i="17"/>
  <c r="UAQ296" i="17"/>
  <c r="UAP296" i="17"/>
  <c r="UAO296" i="17"/>
  <c r="UAN296" i="17"/>
  <c r="UAM296" i="17"/>
  <c r="UAL296" i="17"/>
  <c r="UAK296" i="17"/>
  <c r="UAJ296" i="17"/>
  <c r="UAI296" i="17"/>
  <c r="UAH296" i="17"/>
  <c r="UAG296" i="17"/>
  <c r="UAF296" i="17"/>
  <c r="UAE296" i="17"/>
  <c r="UAD296" i="17"/>
  <c r="UAC296" i="17"/>
  <c r="UAB296" i="17"/>
  <c r="UAA296" i="17"/>
  <c r="TZZ296" i="17"/>
  <c r="TZY296" i="17"/>
  <c r="TZX296" i="17"/>
  <c r="TZW296" i="17"/>
  <c r="TZV296" i="17"/>
  <c r="TZU296" i="17"/>
  <c r="TZT296" i="17"/>
  <c r="TZS296" i="17"/>
  <c r="TZR296" i="17"/>
  <c r="TZQ296" i="17"/>
  <c r="TZP296" i="17"/>
  <c r="TZO296" i="17"/>
  <c r="TZN296" i="17"/>
  <c r="TZM296" i="17"/>
  <c r="TZL296" i="17"/>
  <c r="TZK296" i="17"/>
  <c r="TZJ296" i="17"/>
  <c r="TZI296" i="17"/>
  <c r="TZH296" i="17"/>
  <c r="TZG296" i="17"/>
  <c r="TZF296" i="17"/>
  <c r="TZE296" i="17"/>
  <c r="TZD296" i="17"/>
  <c r="TZC296" i="17"/>
  <c r="TZB296" i="17"/>
  <c r="TZA296" i="17"/>
  <c r="TYZ296" i="17"/>
  <c r="TYY296" i="17"/>
  <c r="TYX296" i="17"/>
  <c r="TYW296" i="17"/>
  <c r="TYV296" i="17"/>
  <c r="TYU296" i="17"/>
  <c r="TYT296" i="17"/>
  <c r="TYS296" i="17"/>
  <c r="TYR296" i="17"/>
  <c r="TYQ296" i="17"/>
  <c r="TYP296" i="17"/>
  <c r="TYO296" i="17"/>
  <c r="TYN296" i="17"/>
  <c r="TYM296" i="17"/>
  <c r="TYL296" i="17"/>
  <c r="TYK296" i="17"/>
  <c r="TYJ296" i="17"/>
  <c r="TYI296" i="17"/>
  <c r="TYH296" i="17"/>
  <c r="TYG296" i="17"/>
  <c r="TYF296" i="17"/>
  <c r="TYE296" i="17"/>
  <c r="TYD296" i="17"/>
  <c r="TYC296" i="17"/>
  <c r="TYB296" i="17"/>
  <c r="TYA296" i="17"/>
  <c r="TXZ296" i="17"/>
  <c r="TXY296" i="17"/>
  <c r="TXX296" i="17"/>
  <c r="TXW296" i="17"/>
  <c r="TXV296" i="17"/>
  <c r="TXU296" i="17"/>
  <c r="TXT296" i="17"/>
  <c r="TXS296" i="17"/>
  <c r="TXR296" i="17"/>
  <c r="TXQ296" i="17"/>
  <c r="TXP296" i="17"/>
  <c r="TXO296" i="17"/>
  <c r="TXN296" i="17"/>
  <c r="TXM296" i="17"/>
  <c r="TXL296" i="17"/>
  <c r="TXK296" i="17"/>
  <c r="TXJ296" i="17"/>
  <c r="TXI296" i="17"/>
  <c r="TXH296" i="17"/>
  <c r="TXG296" i="17"/>
  <c r="TXF296" i="17"/>
  <c r="TXE296" i="17"/>
  <c r="TXD296" i="17"/>
  <c r="TXC296" i="17"/>
  <c r="TXB296" i="17"/>
  <c r="TXA296" i="17"/>
  <c r="TWZ296" i="17"/>
  <c r="TWY296" i="17"/>
  <c r="TWX296" i="17"/>
  <c r="TWW296" i="17"/>
  <c r="TWV296" i="17"/>
  <c r="TWU296" i="17"/>
  <c r="TWT296" i="17"/>
  <c r="TWS296" i="17"/>
  <c r="TWR296" i="17"/>
  <c r="TWQ296" i="17"/>
  <c r="TWP296" i="17"/>
  <c r="TWO296" i="17"/>
  <c r="TWN296" i="17"/>
  <c r="TWM296" i="17"/>
  <c r="TWL296" i="17"/>
  <c r="TWK296" i="17"/>
  <c r="TWJ296" i="17"/>
  <c r="TWI296" i="17"/>
  <c r="TWH296" i="17"/>
  <c r="TWG296" i="17"/>
  <c r="TWF296" i="17"/>
  <c r="TWE296" i="17"/>
  <c r="TWD296" i="17"/>
  <c r="TWC296" i="17"/>
  <c r="TWB296" i="17"/>
  <c r="TWA296" i="17"/>
  <c r="TVZ296" i="17"/>
  <c r="TVY296" i="17"/>
  <c r="TVX296" i="17"/>
  <c r="TVW296" i="17"/>
  <c r="TVV296" i="17"/>
  <c r="TVU296" i="17"/>
  <c r="TVT296" i="17"/>
  <c r="TVS296" i="17"/>
  <c r="TVR296" i="17"/>
  <c r="TVQ296" i="17"/>
  <c r="TVP296" i="17"/>
  <c r="TVO296" i="17"/>
  <c r="TVN296" i="17"/>
  <c r="TVM296" i="17"/>
  <c r="TVL296" i="17"/>
  <c r="TVK296" i="17"/>
  <c r="TVJ296" i="17"/>
  <c r="TVI296" i="17"/>
  <c r="TVH296" i="17"/>
  <c r="TVG296" i="17"/>
  <c r="TVF296" i="17"/>
  <c r="TVE296" i="17"/>
  <c r="TVD296" i="17"/>
  <c r="TVC296" i="17"/>
  <c r="TVB296" i="17"/>
  <c r="TVA296" i="17"/>
  <c r="TUZ296" i="17"/>
  <c r="TUY296" i="17"/>
  <c r="TUX296" i="17"/>
  <c r="TUW296" i="17"/>
  <c r="TUV296" i="17"/>
  <c r="TUU296" i="17"/>
  <c r="TUT296" i="17"/>
  <c r="TUS296" i="17"/>
  <c r="TUR296" i="17"/>
  <c r="TUQ296" i="17"/>
  <c r="TUP296" i="17"/>
  <c r="TUO296" i="17"/>
  <c r="TUN296" i="17"/>
  <c r="TUM296" i="17"/>
  <c r="TUL296" i="17"/>
  <c r="TUK296" i="17"/>
  <c r="TUJ296" i="17"/>
  <c r="TUI296" i="17"/>
  <c r="TUH296" i="17"/>
  <c r="TUG296" i="17"/>
  <c r="TUF296" i="17"/>
  <c r="TUE296" i="17"/>
  <c r="TUD296" i="17"/>
  <c r="TUC296" i="17"/>
  <c r="TUB296" i="17"/>
  <c r="TUA296" i="17"/>
  <c r="TTZ296" i="17"/>
  <c r="TTY296" i="17"/>
  <c r="TTX296" i="17"/>
  <c r="TTW296" i="17"/>
  <c r="TTV296" i="17"/>
  <c r="TTU296" i="17"/>
  <c r="TTT296" i="17"/>
  <c r="TTS296" i="17"/>
  <c r="TTR296" i="17"/>
  <c r="TTQ296" i="17"/>
  <c r="TTP296" i="17"/>
  <c r="TTO296" i="17"/>
  <c r="TTN296" i="17"/>
  <c r="TTM296" i="17"/>
  <c r="TTL296" i="17"/>
  <c r="TTK296" i="17"/>
  <c r="TTJ296" i="17"/>
  <c r="TTI296" i="17"/>
  <c r="TTH296" i="17"/>
  <c r="TTG296" i="17"/>
  <c r="TTF296" i="17"/>
  <c r="TTE296" i="17"/>
  <c r="TTD296" i="17"/>
  <c r="TTC296" i="17"/>
  <c r="TTB296" i="17"/>
  <c r="TTA296" i="17"/>
  <c r="TSZ296" i="17"/>
  <c r="TSY296" i="17"/>
  <c r="TSX296" i="17"/>
  <c r="TSW296" i="17"/>
  <c r="TSV296" i="17"/>
  <c r="TSU296" i="17"/>
  <c r="TST296" i="17"/>
  <c r="TSS296" i="17"/>
  <c r="TSR296" i="17"/>
  <c r="TSQ296" i="17"/>
  <c r="TSP296" i="17"/>
  <c r="TSO296" i="17"/>
  <c r="TSN296" i="17"/>
  <c r="TSM296" i="17"/>
  <c r="TSL296" i="17"/>
  <c r="TSK296" i="17"/>
  <c r="TSJ296" i="17"/>
  <c r="TSI296" i="17"/>
  <c r="TSH296" i="17"/>
  <c r="TSG296" i="17"/>
  <c r="TSF296" i="17"/>
  <c r="TSE296" i="17"/>
  <c r="TSD296" i="17"/>
  <c r="TSC296" i="17"/>
  <c r="TSB296" i="17"/>
  <c r="TSA296" i="17"/>
  <c r="TRZ296" i="17"/>
  <c r="TRY296" i="17"/>
  <c r="TRX296" i="17"/>
  <c r="TRW296" i="17"/>
  <c r="TRV296" i="17"/>
  <c r="TRU296" i="17"/>
  <c r="TRT296" i="17"/>
  <c r="TRS296" i="17"/>
  <c r="TRR296" i="17"/>
  <c r="TRQ296" i="17"/>
  <c r="TRP296" i="17"/>
  <c r="TRO296" i="17"/>
  <c r="TRN296" i="17"/>
  <c r="TRM296" i="17"/>
  <c r="TRL296" i="17"/>
  <c r="TRK296" i="17"/>
  <c r="TRJ296" i="17"/>
  <c r="TRI296" i="17"/>
  <c r="TRH296" i="17"/>
  <c r="TRG296" i="17"/>
  <c r="TRF296" i="17"/>
  <c r="TRE296" i="17"/>
  <c r="TRD296" i="17"/>
  <c r="TRC296" i="17"/>
  <c r="TRB296" i="17"/>
  <c r="TRA296" i="17"/>
  <c r="TQZ296" i="17"/>
  <c r="TQY296" i="17"/>
  <c r="TQX296" i="17"/>
  <c r="TQW296" i="17"/>
  <c r="TQV296" i="17"/>
  <c r="TQU296" i="17"/>
  <c r="TQT296" i="17"/>
  <c r="TQS296" i="17"/>
  <c r="TQR296" i="17"/>
  <c r="TQQ296" i="17"/>
  <c r="TQP296" i="17"/>
  <c r="TQO296" i="17"/>
  <c r="TQN296" i="17"/>
  <c r="TQM296" i="17"/>
  <c r="TQL296" i="17"/>
  <c r="TQK296" i="17"/>
  <c r="TQJ296" i="17"/>
  <c r="TQI296" i="17"/>
  <c r="TQH296" i="17"/>
  <c r="TQG296" i="17"/>
  <c r="TQF296" i="17"/>
  <c r="TQE296" i="17"/>
  <c r="TQD296" i="17"/>
  <c r="TQC296" i="17"/>
  <c r="TQB296" i="17"/>
  <c r="TQA296" i="17"/>
  <c r="TPZ296" i="17"/>
  <c r="TPY296" i="17"/>
  <c r="TPX296" i="17"/>
  <c r="TPW296" i="17"/>
  <c r="TPV296" i="17"/>
  <c r="TPU296" i="17"/>
  <c r="TPT296" i="17"/>
  <c r="TPS296" i="17"/>
  <c r="TPR296" i="17"/>
  <c r="TPQ296" i="17"/>
  <c r="TPP296" i="17"/>
  <c r="TPO296" i="17"/>
  <c r="TPN296" i="17"/>
  <c r="TPM296" i="17"/>
  <c r="TPL296" i="17"/>
  <c r="TPK296" i="17"/>
  <c r="TPJ296" i="17"/>
  <c r="TPI296" i="17"/>
  <c r="TPH296" i="17"/>
  <c r="TPG296" i="17"/>
  <c r="TPF296" i="17"/>
  <c r="TPE296" i="17"/>
  <c r="TPD296" i="17"/>
  <c r="TPC296" i="17"/>
  <c r="TPB296" i="17"/>
  <c r="TPA296" i="17"/>
  <c r="TOZ296" i="17"/>
  <c r="TOY296" i="17"/>
  <c r="TOX296" i="17"/>
  <c r="TOW296" i="17"/>
  <c r="TOV296" i="17"/>
  <c r="TOU296" i="17"/>
  <c r="TOT296" i="17"/>
  <c r="TOS296" i="17"/>
  <c r="TOR296" i="17"/>
  <c r="TOQ296" i="17"/>
  <c r="TOP296" i="17"/>
  <c r="TOO296" i="17"/>
  <c r="TON296" i="17"/>
  <c r="TOM296" i="17"/>
  <c r="TOL296" i="17"/>
  <c r="TOK296" i="17"/>
  <c r="TOJ296" i="17"/>
  <c r="TOI296" i="17"/>
  <c r="TOH296" i="17"/>
  <c r="TOG296" i="17"/>
  <c r="TOF296" i="17"/>
  <c r="TOE296" i="17"/>
  <c r="TOD296" i="17"/>
  <c r="TOC296" i="17"/>
  <c r="TOB296" i="17"/>
  <c r="TOA296" i="17"/>
  <c r="TNZ296" i="17"/>
  <c r="TNY296" i="17"/>
  <c r="TNX296" i="17"/>
  <c r="TNW296" i="17"/>
  <c r="TNV296" i="17"/>
  <c r="TNU296" i="17"/>
  <c r="TNT296" i="17"/>
  <c r="TNS296" i="17"/>
  <c r="TNR296" i="17"/>
  <c r="TNQ296" i="17"/>
  <c r="TNP296" i="17"/>
  <c r="TNO296" i="17"/>
  <c r="TNN296" i="17"/>
  <c r="TNM296" i="17"/>
  <c r="TNL296" i="17"/>
  <c r="TNK296" i="17"/>
  <c r="TNJ296" i="17"/>
  <c r="TNI296" i="17"/>
  <c r="TNH296" i="17"/>
  <c r="TNG296" i="17"/>
  <c r="TNF296" i="17"/>
  <c r="TNE296" i="17"/>
  <c r="TND296" i="17"/>
  <c r="TNC296" i="17"/>
  <c r="TNB296" i="17"/>
  <c r="TNA296" i="17"/>
  <c r="TMZ296" i="17"/>
  <c r="TMY296" i="17"/>
  <c r="TMX296" i="17"/>
  <c r="TMW296" i="17"/>
  <c r="TMV296" i="17"/>
  <c r="TMU296" i="17"/>
  <c r="TMT296" i="17"/>
  <c r="TMS296" i="17"/>
  <c r="TMR296" i="17"/>
  <c r="TMQ296" i="17"/>
  <c r="TMP296" i="17"/>
  <c r="TMO296" i="17"/>
  <c r="TMN296" i="17"/>
  <c r="TMM296" i="17"/>
  <c r="TML296" i="17"/>
  <c r="TMK296" i="17"/>
  <c r="TMJ296" i="17"/>
  <c r="TMI296" i="17"/>
  <c r="TMH296" i="17"/>
  <c r="TMG296" i="17"/>
  <c r="TMF296" i="17"/>
  <c r="TME296" i="17"/>
  <c r="TMD296" i="17"/>
  <c r="TMC296" i="17"/>
  <c r="TMB296" i="17"/>
  <c r="TMA296" i="17"/>
  <c r="TLZ296" i="17"/>
  <c r="TLY296" i="17"/>
  <c r="TLX296" i="17"/>
  <c r="TLW296" i="17"/>
  <c r="TLV296" i="17"/>
  <c r="TLU296" i="17"/>
  <c r="TLT296" i="17"/>
  <c r="TLS296" i="17"/>
  <c r="TLR296" i="17"/>
  <c r="TLQ296" i="17"/>
  <c r="TLP296" i="17"/>
  <c r="TLO296" i="17"/>
  <c r="TLN296" i="17"/>
  <c r="TLM296" i="17"/>
  <c r="TLL296" i="17"/>
  <c r="TLK296" i="17"/>
  <c r="TLJ296" i="17"/>
  <c r="TLI296" i="17"/>
  <c r="TLH296" i="17"/>
  <c r="TLG296" i="17"/>
  <c r="TLF296" i="17"/>
  <c r="TLE296" i="17"/>
  <c r="TLD296" i="17"/>
  <c r="TLC296" i="17"/>
  <c r="TLB296" i="17"/>
  <c r="TLA296" i="17"/>
  <c r="TKZ296" i="17"/>
  <c r="TKY296" i="17"/>
  <c r="TKX296" i="17"/>
  <c r="TKW296" i="17"/>
  <c r="TKV296" i="17"/>
  <c r="TKU296" i="17"/>
  <c r="TKT296" i="17"/>
  <c r="TKS296" i="17"/>
  <c r="TKR296" i="17"/>
  <c r="TKQ296" i="17"/>
  <c r="TKP296" i="17"/>
  <c r="TKO296" i="17"/>
  <c r="TKN296" i="17"/>
  <c r="TKM296" i="17"/>
  <c r="TKL296" i="17"/>
  <c r="TKK296" i="17"/>
  <c r="TKJ296" i="17"/>
  <c r="TKI296" i="17"/>
  <c r="TKH296" i="17"/>
  <c r="TKG296" i="17"/>
  <c r="TKF296" i="17"/>
  <c r="TKE296" i="17"/>
  <c r="TKD296" i="17"/>
  <c r="TKC296" i="17"/>
  <c r="TKB296" i="17"/>
  <c r="TKA296" i="17"/>
  <c r="TJZ296" i="17"/>
  <c r="TJY296" i="17"/>
  <c r="TJX296" i="17"/>
  <c r="TJW296" i="17"/>
  <c r="TJV296" i="17"/>
  <c r="TJU296" i="17"/>
  <c r="TJT296" i="17"/>
  <c r="TJS296" i="17"/>
  <c r="TJR296" i="17"/>
  <c r="TJQ296" i="17"/>
  <c r="TJP296" i="17"/>
  <c r="TJO296" i="17"/>
  <c r="TJN296" i="17"/>
  <c r="TJM296" i="17"/>
  <c r="TJL296" i="17"/>
  <c r="TJK296" i="17"/>
  <c r="TJJ296" i="17"/>
  <c r="TJI296" i="17"/>
  <c r="TJH296" i="17"/>
  <c r="TJG296" i="17"/>
  <c r="TJF296" i="17"/>
  <c r="TJE296" i="17"/>
  <c r="TJD296" i="17"/>
  <c r="TJC296" i="17"/>
  <c r="TJB296" i="17"/>
  <c r="TJA296" i="17"/>
  <c r="TIZ296" i="17"/>
  <c r="TIY296" i="17"/>
  <c r="TIX296" i="17"/>
  <c r="TIW296" i="17"/>
  <c r="TIV296" i="17"/>
  <c r="TIU296" i="17"/>
  <c r="TIT296" i="17"/>
  <c r="TIS296" i="17"/>
  <c r="TIR296" i="17"/>
  <c r="TIQ296" i="17"/>
  <c r="TIP296" i="17"/>
  <c r="TIO296" i="17"/>
  <c r="TIN296" i="17"/>
  <c r="TIM296" i="17"/>
  <c r="TIL296" i="17"/>
  <c r="TIK296" i="17"/>
  <c r="TIJ296" i="17"/>
  <c r="TII296" i="17"/>
  <c r="TIH296" i="17"/>
  <c r="TIG296" i="17"/>
  <c r="TIF296" i="17"/>
  <c r="TIE296" i="17"/>
  <c r="TID296" i="17"/>
  <c r="TIC296" i="17"/>
  <c r="TIB296" i="17"/>
  <c r="TIA296" i="17"/>
  <c r="THZ296" i="17"/>
  <c r="THY296" i="17"/>
  <c r="THX296" i="17"/>
  <c r="THW296" i="17"/>
  <c r="THV296" i="17"/>
  <c r="THU296" i="17"/>
  <c r="THT296" i="17"/>
  <c r="THS296" i="17"/>
  <c r="THR296" i="17"/>
  <c r="THQ296" i="17"/>
  <c r="THP296" i="17"/>
  <c r="THO296" i="17"/>
  <c r="THN296" i="17"/>
  <c r="THM296" i="17"/>
  <c r="THL296" i="17"/>
  <c r="THK296" i="17"/>
  <c r="THJ296" i="17"/>
  <c r="THI296" i="17"/>
  <c r="THH296" i="17"/>
  <c r="THG296" i="17"/>
  <c r="THF296" i="17"/>
  <c r="THE296" i="17"/>
  <c r="THD296" i="17"/>
  <c r="THC296" i="17"/>
  <c r="THB296" i="17"/>
  <c r="THA296" i="17"/>
  <c r="TGZ296" i="17"/>
  <c r="TGY296" i="17"/>
  <c r="TGX296" i="17"/>
  <c r="TGW296" i="17"/>
  <c r="TGV296" i="17"/>
  <c r="TGU296" i="17"/>
  <c r="TGT296" i="17"/>
  <c r="TGS296" i="17"/>
  <c r="TGR296" i="17"/>
  <c r="TGQ296" i="17"/>
  <c r="TGP296" i="17"/>
  <c r="TGO296" i="17"/>
  <c r="TGN296" i="17"/>
  <c r="TGM296" i="17"/>
  <c r="TGL296" i="17"/>
  <c r="TGK296" i="17"/>
  <c r="TGJ296" i="17"/>
  <c r="TGI296" i="17"/>
  <c r="TGH296" i="17"/>
  <c r="TGG296" i="17"/>
  <c r="TGF296" i="17"/>
  <c r="TGE296" i="17"/>
  <c r="TGD296" i="17"/>
  <c r="TGC296" i="17"/>
  <c r="TGB296" i="17"/>
  <c r="TGA296" i="17"/>
  <c r="TFZ296" i="17"/>
  <c r="TFY296" i="17"/>
  <c r="TFX296" i="17"/>
  <c r="TFW296" i="17"/>
  <c r="TFV296" i="17"/>
  <c r="TFU296" i="17"/>
  <c r="TFT296" i="17"/>
  <c r="TFS296" i="17"/>
  <c r="TFR296" i="17"/>
  <c r="TFQ296" i="17"/>
  <c r="TFP296" i="17"/>
  <c r="TFO296" i="17"/>
  <c r="TFN296" i="17"/>
  <c r="TFM296" i="17"/>
  <c r="TFL296" i="17"/>
  <c r="TFK296" i="17"/>
  <c r="TFJ296" i="17"/>
  <c r="TFI296" i="17"/>
  <c r="TFH296" i="17"/>
  <c r="TFG296" i="17"/>
  <c r="TFF296" i="17"/>
  <c r="TFE296" i="17"/>
  <c r="TFD296" i="17"/>
  <c r="TFC296" i="17"/>
  <c r="TFB296" i="17"/>
  <c r="TFA296" i="17"/>
  <c r="TEZ296" i="17"/>
  <c r="TEY296" i="17"/>
  <c r="TEX296" i="17"/>
  <c r="TEW296" i="17"/>
  <c r="TEV296" i="17"/>
  <c r="TEU296" i="17"/>
  <c r="TET296" i="17"/>
  <c r="TES296" i="17"/>
  <c r="TER296" i="17"/>
  <c r="TEQ296" i="17"/>
  <c r="TEP296" i="17"/>
  <c r="TEO296" i="17"/>
  <c r="TEN296" i="17"/>
  <c r="TEM296" i="17"/>
  <c r="TEL296" i="17"/>
  <c r="TEK296" i="17"/>
  <c r="TEJ296" i="17"/>
  <c r="TEI296" i="17"/>
  <c r="TEH296" i="17"/>
  <c r="TEG296" i="17"/>
  <c r="TEF296" i="17"/>
  <c r="TEE296" i="17"/>
  <c r="TED296" i="17"/>
  <c r="TEC296" i="17"/>
  <c r="TEB296" i="17"/>
  <c r="TEA296" i="17"/>
  <c r="TDZ296" i="17"/>
  <c r="TDY296" i="17"/>
  <c r="TDX296" i="17"/>
  <c r="TDW296" i="17"/>
  <c r="TDV296" i="17"/>
  <c r="TDU296" i="17"/>
  <c r="TDT296" i="17"/>
  <c r="TDS296" i="17"/>
  <c r="TDR296" i="17"/>
  <c r="TDQ296" i="17"/>
  <c r="TDP296" i="17"/>
  <c r="TDO296" i="17"/>
  <c r="TDN296" i="17"/>
  <c r="TDM296" i="17"/>
  <c r="TDL296" i="17"/>
  <c r="TDK296" i="17"/>
  <c r="TDJ296" i="17"/>
  <c r="TDI296" i="17"/>
  <c r="TDH296" i="17"/>
  <c r="TDG296" i="17"/>
  <c r="TDF296" i="17"/>
  <c r="TDE296" i="17"/>
  <c r="TDD296" i="17"/>
  <c r="TDC296" i="17"/>
  <c r="TDB296" i="17"/>
  <c r="TDA296" i="17"/>
  <c r="TCZ296" i="17"/>
  <c r="TCY296" i="17"/>
  <c r="TCX296" i="17"/>
  <c r="TCW296" i="17"/>
  <c r="TCV296" i="17"/>
  <c r="TCU296" i="17"/>
  <c r="TCT296" i="17"/>
  <c r="TCS296" i="17"/>
  <c r="TCR296" i="17"/>
  <c r="TCQ296" i="17"/>
  <c r="TCP296" i="17"/>
  <c r="TCO296" i="17"/>
  <c r="TCN296" i="17"/>
  <c r="TCM296" i="17"/>
  <c r="TCL296" i="17"/>
  <c r="TCK296" i="17"/>
  <c r="TCJ296" i="17"/>
  <c r="TCI296" i="17"/>
  <c r="TCH296" i="17"/>
  <c r="TCG296" i="17"/>
  <c r="TCF296" i="17"/>
  <c r="TCE296" i="17"/>
  <c r="TCD296" i="17"/>
  <c r="TCC296" i="17"/>
  <c r="TCB296" i="17"/>
  <c r="TCA296" i="17"/>
  <c r="TBZ296" i="17"/>
  <c r="TBY296" i="17"/>
  <c r="TBX296" i="17"/>
  <c r="TBW296" i="17"/>
  <c r="TBV296" i="17"/>
  <c r="TBU296" i="17"/>
  <c r="TBT296" i="17"/>
  <c r="TBS296" i="17"/>
  <c r="TBR296" i="17"/>
  <c r="TBQ296" i="17"/>
  <c r="TBP296" i="17"/>
  <c r="TBO296" i="17"/>
  <c r="TBN296" i="17"/>
  <c r="TBM296" i="17"/>
  <c r="TBL296" i="17"/>
  <c r="TBK296" i="17"/>
  <c r="TBJ296" i="17"/>
  <c r="TBI296" i="17"/>
  <c r="TBH296" i="17"/>
  <c r="TBG296" i="17"/>
  <c r="TBF296" i="17"/>
  <c r="TBE296" i="17"/>
  <c r="TBD296" i="17"/>
  <c r="TBC296" i="17"/>
  <c r="TBB296" i="17"/>
  <c r="TBA296" i="17"/>
  <c r="TAZ296" i="17"/>
  <c r="TAY296" i="17"/>
  <c r="TAX296" i="17"/>
  <c r="TAW296" i="17"/>
  <c r="TAV296" i="17"/>
  <c r="TAU296" i="17"/>
  <c r="TAT296" i="17"/>
  <c r="TAS296" i="17"/>
  <c r="TAR296" i="17"/>
  <c r="TAQ296" i="17"/>
  <c r="TAP296" i="17"/>
  <c r="TAO296" i="17"/>
  <c r="TAN296" i="17"/>
  <c r="TAM296" i="17"/>
  <c r="TAL296" i="17"/>
  <c r="TAK296" i="17"/>
  <c r="TAJ296" i="17"/>
  <c r="TAI296" i="17"/>
  <c r="TAH296" i="17"/>
  <c r="TAG296" i="17"/>
  <c r="TAF296" i="17"/>
  <c r="TAE296" i="17"/>
  <c r="TAD296" i="17"/>
  <c r="TAC296" i="17"/>
  <c r="TAB296" i="17"/>
  <c r="TAA296" i="17"/>
  <c r="SZZ296" i="17"/>
  <c r="SZY296" i="17"/>
  <c r="SZX296" i="17"/>
  <c r="SZW296" i="17"/>
  <c r="SZV296" i="17"/>
  <c r="SZU296" i="17"/>
  <c r="SZT296" i="17"/>
  <c r="SZS296" i="17"/>
  <c r="SZR296" i="17"/>
  <c r="SZQ296" i="17"/>
  <c r="SZP296" i="17"/>
  <c r="SZO296" i="17"/>
  <c r="SZN296" i="17"/>
  <c r="SZM296" i="17"/>
  <c r="SZL296" i="17"/>
  <c r="SZK296" i="17"/>
  <c r="SZJ296" i="17"/>
  <c r="SZI296" i="17"/>
  <c r="SZH296" i="17"/>
  <c r="SZG296" i="17"/>
  <c r="SZF296" i="17"/>
  <c r="SZE296" i="17"/>
  <c r="SZD296" i="17"/>
  <c r="SZC296" i="17"/>
  <c r="SZB296" i="17"/>
  <c r="SZA296" i="17"/>
  <c r="SYZ296" i="17"/>
  <c r="SYY296" i="17"/>
  <c r="SYX296" i="17"/>
  <c r="SYW296" i="17"/>
  <c r="SYV296" i="17"/>
  <c r="SYU296" i="17"/>
  <c r="SYT296" i="17"/>
  <c r="SYS296" i="17"/>
  <c r="SYR296" i="17"/>
  <c r="SYQ296" i="17"/>
  <c r="SYP296" i="17"/>
  <c r="SYO296" i="17"/>
  <c r="SYN296" i="17"/>
  <c r="SYM296" i="17"/>
  <c r="SYL296" i="17"/>
  <c r="SYK296" i="17"/>
  <c r="SYJ296" i="17"/>
  <c r="SYI296" i="17"/>
  <c r="SYH296" i="17"/>
  <c r="SYG296" i="17"/>
  <c r="SYF296" i="17"/>
  <c r="SYE296" i="17"/>
  <c r="SYD296" i="17"/>
  <c r="SYC296" i="17"/>
  <c r="SYB296" i="17"/>
  <c r="SYA296" i="17"/>
  <c r="SXZ296" i="17"/>
  <c r="SXY296" i="17"/>
  <c r="SXX296" i="17"/>
  <c r="SXW296" i="17"/>
  <c r="SXV296" i="17"/>
  <c r="SXU296" i="17"/>
  <c r="SXT296" i="17"/>
  <c r="SXS296" i="17"/>
  <c r="SXR296" i="17"/>
  <c r="SXQ296" i="17"/>
  <c r="SXP296" i="17"/>
  <c r="SXO296" i="17"/>
  <c r="SXN296" i="17"/>
  <c r="SXM296" i="17"/>
  <c r="SXL296" i="17"/>
  <c r="SXK296" i="17"/>
  <c r="SXJ296" i="17"/>
  <c r="SXI296" i="17"/>
  <c r="SXH296" i="17"/>
  <c r="SXG296" i="17"/>
  <c r="SXF296" i="17"/>
  <c r="SXE296" i="17"/>
  <c r="SXD296" i="17"/>
  <c r="SXC296" i="17"/>
  <c r="SXB296" i="17"/>
  <c r="SXA296" i="17"/>
  <c r="SWZ296" i="17"/>
  <c r="SWY296" i="17"/>
  <c r="SWX296" i="17"/>
  <c r="SWW296" i="17"/>
  <c r="SWV296" i="17"/>
  <c r="SWU296" i="17"/>
  <c r="SWT296" i="17"/>
  <c r="SWS296" i="17"/>
  <c r="SWR296" i="17"/>
  <c r="SWQ296" i="17"/>
  <c r="SWP296" i="17"/>
  <c r="SWO296" i="17"/>
  <c r="SWN296" i="17"/>
  <c r="SWM296" i="17"/>
  <c r="SWL296" i="17"/>
  <c r="SWK296" i="17"/>
  <c r="SWJ296" i="17"/>
  <c r="SWI296" i="17"/>
  <c r="SWH296" i="17"/>
  <c r="SWG296" i="17"/>
  <c r="SWF296" i="17"/>
  <c r="SWE296" i="17"/>
  <c r="SWD296" i="17"/>
  <c r="SWC296" i="17"/>
  <c r="SWB296" i="17"/>
  <c r="SWA296" i="17"/>
  <c r="SVZ296" i="17"/>
  <c r="SVY296" i="17"/>
  <c r="SVX296" i="17"/>
  <c r="SVW296" i="17"/>
  <c r="SVV296" i="17"/>
  <c r="SVU296" i="17"/>
  <c r="SVT296" i="17"/>
  <c r="SVS296" i="17"/>
  <c r="SVR296" i="17"/>
  <c r="SVQ296" i="17"/>
  <c r="SVP296" i="17"/>
  <c r="SVO296" i="17"/>
  <c r="SVN296" i="17"/>
  <c r="SVM296" i="17"/>
  <c r="SVL296" i="17"/>
  <c r="SVK296" i="17"/>
  <c r="SVJ296" i="17"/>
  <c r="SVI296" i="17"/>
  <c r="SVH296" i="17"/>
  <c r="SVG296" i="17"/>
  <c r="SVF296" i="17"/>
  <c r="SVE296" i="17"/>
  <c r="SVD296" i="17"/>
  <c r="SVC296" i="17"/>
  <c r="SVB296" i="17"/>
  <c r="SVA296" i="17"/>
  <c r="SUZ296" i="17"/>
  <c r="SUY296" i="17"/>
  <c r="SUX296" i="17"/>
  <c r="SUW296" i="17"/>
  <c r="SUV296" i="17"/>
  <c r="SUU296" i="17"/>
  <c r="SUT296" i="17"/>
  <c r="SUS296" i="17"/>
  <c r="SUR296" i="17"/>
  <c r="SUQ296" i="17"/>
  <c r="SUP296" i="17"/>
  <c r="SUO296" i="17"/>
  <c r="SUN296" i="17"/>
  <c r="SUM296" i="17"/>
  <c r="SUL296" i="17"/>
  <c r="SUK296" i="17"/>
  <c r="SUJ296" i="17"/>
  <c r="SUI296" i="17"/>
  <c r="SUH296" i="17"/>
  <c r="SUG296" i="17"/>
  <c r="SUF296" i="17"/>
  <c r="SUE296" i="17"/>
  <c r="SUD296" i="17"/>
  <c r="SUC296" i="17"/>
  <c r="SUB296" i="17"/>
  <c r="SUA296" i="17"/>
  <c r="STZ296" i="17"/>
  <c r="STY296" i="17"/>
  <c r="STX296" i="17"/>
  <c r="STW296" i="17"/>
  <c r="STV296" i="17"/>
  <c r="STU296" i="17"/>
  <c r="STT296" i="17"/>
  <c r="STS296" i="17"/>
  <c r="STR296" i="17"/>
  <c r="STQ296" i="17"/>
  <c r="STP296" i="17"/>
  <c r="STO296" i="17"/>
  <c r="STN296" i="17"/>
  <c r="STM296" i="17"/>
  <c r="STL296" i="17"/>
  <c r="STK296" i="17"/>
  <c r="STJ296" i="17"/>
  <c r="STI296" i="17"/>
  <c r="STH296" i="17"/>
  <c r="STG296" i="17"/>
  <c r="STF296" i="17"/>
  <c r="STE296" i="17"/>
  <c r="STD296" i="17"/>
  <c r="STC296" i="17"/>
  <c r="STB296" i="17"/>
  <c r="STA296" i="17"/>
  <c r="SSZ296" i="17"/>
  <c r="SSY296" i="17"/>
  <c r="SSX296" i="17"/>
  <c r="SSW296" i="17"/>
  <c r="SSV296" i="17"/>
  <c r="SSU296" i="17"/>
  <c r="SST296" i="17"/>
  <c r="SSS296" i="17"/>
  <c r="SSR296" i="17"/>
  <c r="SSQ296" i="17"/>
  <c r="SSP296" i="17"/>
  <c r="SSO296" i="17"/>
  <c r="SSN296" i="17"/>
  <c r="SSM296" i="17"/>
  <c r="SSL296" i="17"/>
  <c r="SSK296" i="17"/>
  <c r="SSJ296" i="17"/>
  <c r="SSI296" i="17"/>
  <c r="SSH296" i="17"/>
  <c r="SSG296" i="17"/>
  <c r="SSF296" i="17"/>
  <c r="SSE296" i="17"/>
  <c r="SSD296" i="17"/>
  <c r="SSC296" i="17"/>
  <c r="SSB296" i="17"/>
  <c r="SSA296" i="17"/>
  <c r="SRZ296" i="17"/>
  <c r="SRY296" i="17"/>
  <c r="SRX296" i="17"/>
  <c r="SRW296" i="17"/>
  <c r="SRV296" i="17"/>
  <c r="SRU296" i="17"/>
  <c r="SRT296" i="17"/>
  <c r="SRS296" i="17"/>
  <c r="SRR296" i="17"/>
  <c r="SRQ296" i="17"/>
  <c r="SRP296" i="17"/>
  <c r="SRO296" i="17"/>
  <c r="SRN296" i="17"/>
  <c r="SRM296" i="17"/>
  <c r="SRL296" i="17"/>
  <c r="SRK296" i="17"/>
  <c r="SRJ296" i="17"/>
  <c r="SRI296" i="17"/>
  <c r="SRH296" i="17"/>
  <c r="SRG296" i="17"/>
  <c r="SRF296" i="17"/>
  <c r="SRE296" i="17"/>
  <c r="SRD296" i="17"/>
  <c r="SRC296" i="17"/>
  <c r="SRB296" i="17"/>
  <c r="SRA296" i="17"/>
  <c r="SQZ296" i="17"/>
  <c r="SQY296" i="17"/>
  <c r="SQX296" i="17"/>
  <c r="SQW296" i="17"/>
  <c r="SQV296" i="17"/>
  <c r="SQU296" i="17"/>
  <c r="SQT296" i="17"/>
  <c r="SQS296" i="17"/>
  <c r="SQR296" i="17"/>
  <c r="SQQ296" i="17"/>
  <c r="SQP296" i="17"/>
  <c r="SQO296" i="17"/>
  <c r="SQN296" i="17"/>
  <c r="SQM296" i="17"/>
  <c r="SQL296" i="17"/>
  <c r="SQK296" i="17"/>
  <c r="SQJ296" i="17"/>
  <c r="SQI296" i="17"/>
  <c r="SQH296" i="17"/>
  <c r="SQG296" i="17"/>
  <c r="SQF296" i="17"/>
  <c r="SQE296" i="17"/>
  <c r="SQD296" i="17"/>
  <c r="SQC296" i="17"/>
  <c r="SQB296" i="17"/>
  <c r="SQA296" i="17"/>
  <c r="SPZ296" i="17"/>
  <c r="SPY296" i="17"/>
  <c r="SPX296" i="17"/>
  <c r="SPW296" i="17"/>
  <c r="SPV296" i="17"/>
  <c r="SPU296" i="17"/>
  <c r="SPT296" i="17"/>
  <c r="SPS296" i="17"/>
  <c r="SPR296" i="17"/>
  <c r="SPQ296" i="17"/>
  <c r="SPP296" i="17"/>
  <c r="SPO296" i="17"/>
  <c r="SPN296" i="17"/>
  <c r="SPM296" i="17"/>
  <c r="SPL296" i="17"/>
  <c r="SPK296" i="17"/>
  <c r="SPJ296" i="17"/>
  <c r="SPI296" i="17"/>
  <c r="SPH296" i="17"/>
  <c r="SPG296" i="17"/>
  <c r="SPF296" i="17"/>
  <c r="SPE296" i="17"/>
  <c r="SPD296" i="17"/>
  <c r="SPC296" i="17"/>
  <c r="SPB296" i="17"/>
  <c r="SPA296" i="17"/>
  <c r="SOZ296" i="17"/>
  <c r="SOY296" i="17"/>
  <c r="SOX296" i="17"/>
  <c r="SOW296" i="17"/>
  <c r="SOV296" i="17"/>
  <c r="SOU296" i="17"/>
  <c r="SOT296" i="17"/>
  <c r="SOS296" i="17"/>
  <c r="SOR296" i="17"/>
  <c r="SOQ296" i="17"/>
  <c r="SOP296" i="17"/>
  <c r="SOO296" i="17"/>
  <c r="SON296" i="17"/>
  <c r="SOM296" i="17"/>
  <c r="SOL296" i="17"/>
  <c r="SOK296" i="17"/>
  <c r="SOJ296" i="17"/>
  <c r="SOI296" i="17"/>
  <c r="SOH296" i="17"/>
  <c r="SOG296" i="17"/>
  <c r="SOF296" i="17"/>
  <c r="SOE296" i="17"/>
  <c r="SOD296" i="17"/>
  <c r="SOC296" i="17"/>
  <c r="SOB296" i="17"/>
  <c r="SOA296" i="17"/>
  <c r="SNZ296" i="17"/>
  <c r="SNY296" i="17"/>
  <c r="SNX296" i="17"/>
  <c r="SNW296" i="17"/>
  <c r="SNV296" i="17"/>
  <c r="SNU296" i="17"/>
  <c r="SNT296" i="17"/>
  <c r="SNS296" i="17"/>
  <c r="SNR296" i="17"/>
  <c r="SNQ296" i="17"/>
  <c r="SNP296" i="17"/>
  <c r="SNO296" i="17"/>
  <c r="SNN296" i="17"/>
  <c r="SNM296" i="17"/>
  <c r="SNL296" i="17"/>
  <c r="SNK296" i="17"/>
  <c r="SNJ296" i="17"/>
  <c r="SNI296" i="17"/>
  <c r="SNH296" i="17"/>
  <c r="SNG296" i="17"/>
  <c r="SNF296" i="17"/>
  <c r="SNE296" i="17"/>
  <c r="SND296" i="17"/>
  <c r="SNC296" i="17"/>
  <c r="SNB296" i="17"/>
  <c r="SNA296" i="17"/>
  <c r="SMZ296" i="17"/>
  <c r="SMY296" i="17"/>
  <c r="SMX296" i="17"/>
  <c r="SMW296" i="17"/>
  <c r="SMV296" i="17"/>
  <c r="SMU296" i="17"/>
  <c r="SMT296" i="17"/>
  <c r="SMS296" i="17"/>
  <c r="SMR296" i="17"/>
  <c r="SMQ296" i="17"/>
  <c r="SMP296" i="17"/>
  <c r="SMO296" i="17"/>
  <c r="SMN296" i="17"/>
  <c r="SMM296" i="17"/>
  <c r="SML296" i="17"/>
  <c r="SMK296" i="17"/>
  <c r="SMJ296" i="17"/>
  <c r="SMI296" i="17"/>
  <c r="SMH296" i="17"/>
  <c r="SMG296" i="17"/>
  <c r="SMF296" i="17"/>
  <c r="SME296" i="17"/>
  <c r="SMD296" i="17"/>
  <c r="SMC296" i="17"/>
  <c r="SMB296" i="17"/>
  <c r="SMA296" i="17"/>
  <c r="SLZ296" i="17"/>
  <c r="SLY296" i="17"/>
  <c r="SLX296" i="17"/>
  <c r="SLW296" i="17"/>
  <c r="SLV296" i="17"/>
  <c r="SLU296" i="17"/>
  <c r="SLT296" i="17"/>
  <c r="SLS296" i="17"/>
  <c r="SLR296" i="17"/>
  <c r="SLQ296" i="17"/>
  <c r="SLP296" i="17"/>
  <c r="SLO296" i="17"/>
  <c r="SLN296" i="17"/>
  <c r="SLM296" i="17"/>
  <c r="SLL296" i="17"/>
  <c r="SLK296" i="17"/>
  <c r="SLJ296" i="17"/>
  <c r="SLI296" i="17"/>
  <c r="SLH296" i="17"/>
  <c r="SLG296" i="17"/>
  <c r="SLF296" i="17"/>
  <c r="SLE296" i="17"/>
  <c r="SLD296" i="17"/>
  <c r="SLC296" i="17"/>
  <c r="SLB296" i="17"/>
  <c r="SLA296" i="17"/>
  <c r="SKZ296" i="17"/>
  <c r="SKY296" i="17"/>
  <c r="SKX296" i="17"/>
  <c r="SKW296" i="17"/>
  <c r="SKV296" i="17"/>
  <c r="SKU296" i="17"/>
  <c r="SKT296" i="17"/>
  <c r="SKS296" i="17"/>
  <c r="SKR296" i="17"/>
  <c r="SKQ296" i="17"/>
  <c r="SKP296" i="17"/>
  <c r="SKO296" i="17"/>
  <c r="SKN296" i="17"/>
  <c r="SKM296" i="17"/>
  <c r="SKL296" i="17"/>
  <c r="SKK296" i="17"/>
  <c r="SKJ296" i="17"/>
  <c r="SKI296" i="17"/>
  <c r="SKH296" i="17"/>
  <c r="SKG296" i="17"/>
  <c r="SKF296" i="17"/>
  <c r="SKE296" i="17"/>
  <c r="SKD296" i="17"/>
  <c r="SKC296" i="17"/>
  <c r="SKB296" i="17"/>
  <c r="SKA296" i="17"/>
  <c r="SJZ296" i="17"/>
  <c r="SJY296" i="17"/>
  <c r="SJX296" i="17"/>
  <c r="SJW296" i="17"/>
  <c r="SJV296" i="17"/>
  <c r="SJU296" i="17"/>
  <c r="SJT296" i="17"/>
  <c r="SJS296" i="17"/>
  <c r="SJR296" i="17"/>
  <c r="SJQ296" i="17"/>
  <c r="SJP296" i="17"/>
  <c r="SJO296" i="17"/>
  <c r="SJN296" i="17"/>
  <c r="SJM296" i="17"/>
  <c r="SJL296" i="17"/>
  <c r="SJK296" i="17"/>
  <c r="SJJ296" i="17"/>
  <c r="SJI296" i="17"/>
  <c r="SJH296" i="17"/>
  <c r="SJG296" i="17"/>
  <c r="SJF296" i="17"/>
  <c r="SJE296" i="17"/>
  <c r="SJD296" i="17"/>
  <c r="SJC296" i="17"/>
  <c r="SJB296" i="17"/>
  <c r="SJA296" i="17"/>
  <c r="SIZ296" i="17"/>
  <c r="SIY296" i="17"/>
  <c r="SIX296" i="17"/>
  <c r="SIW296" i="17"/>
  <c r="SIV296" i="17"/>
  <c r="SIU296" i="17"/>
  <c r="SIT296" i="17"/>
  <c r="SIS296" i="17"/>
  <c r="SIR296" i="17"/>
  <c r="SIQ296" i="17"/>
  <c r="SIP296" i="17"/>
  <c r="SIO296" i="17"/>
  <c r="SIN296" i="17"/>
  <c r="SIM296" i="17"/>
  <c r="SIL296" i="17"/>
  <c r="SIK296" i="17"/>
  <c r="SIJ296" i="17"/>
  <c r="SII296" i="17"/>
  <c r="SIH296" i="17"/>
  <c r="SIG296" i="17"/>
  <c r="SIF296" i="17"/>
  <c r="SIE296" i="17"/>
  <c r="SID296" i="17"/>
  <c r="SIC296" i="17"/>
  <c r="SIB296" i="17"/>
  <c r="SIA296" i="17"/>
  <c r="SHZ296" i="17"/>
  <c r="SHY296" i="17"/>
  <c r="SHX296" i="17"/>
  <c r="SHW296" i="17"/>
  <c r="SHV296" i="17"/>
  <c r="SHU296" i="17"/>
  <c r="SHT296" i="17"/>
  <c r="SHS296" i="17"/>
  <c r="SHR296" i="17"/>
  <c r="SHQ296" i="17"/>
  <c r="SHP296" i="17"/>
  <c r="SHO296" i="17"/>
  <c r="SHN296" i="17"/>
  <c r="SHM296" i="17"/>
  <c r="SHL296" i="17"/>
  <c r="SHK296" i="17"/>
  <c r="SHJ296" i="17"/>
  <c r="SHI296" i="17"/>
  <c r="SHH296" i="17"/>
  <c r="SHG296" i="17"/>
  <c r="SHF296" i="17"/>
  <c r="SHE296" i="17"/>
  <c r="SHD296" i="17"/>
  <c r="SHC296" i="17"/>
  <c r="SHB296" i="17"/>
  <c r="SHA296" i="17"/>
  <c r="SGZ296" i="17"/>
  <c r="SGY296" i="17"/>
  <c r="SGX296" i="17"/>
  <c r="SGW296" i="17"/>
  <c r="SGV296" i="17"/>
  <c r="SGU296" i="17"/>
  <c r="SGT296" i="17"/>
  <c r="SGS296" i="17"/>
  <c r="SGR296" i="17"/>
  <c r="SGQ296" i="17"/>
  <c r="SGP296" i="17"/>
  <c r="SGO296" i="17"/>
  <c r="SGN296" i="17"/>
  <c r="SGM296" i="17"/>
  <c r="SGL296" i="17"/>
  <c r="SGK296" i="17"/>
  <c r="SGJ296" i="17"/>
  <c r="SGI296" i="17"/>
  <c r="SGH296" i="17"/>
  <c r="SGG296" i="17"/>
  <c r="SGF296" i="17"/>
  <c r="SGE296" i="17"/>
  <c r="SGD296" i="17"/>
  <c r="SGC296" i="17"/>
  <c r="SGB296" i="17"/>
  <c r="SGA296" i="17"/>
  <c r="SFZ296" i="17"/>
  <c r="SFY296" i="17"/>
  <c r="SFX296" i="17"/>
  <c r="SFW296" i="17"/>
  <c r="SFV296" i="17"/>
  <c r="SFU296" i="17"/>
  <c r="SFT296" i="17"/>
  <c r="SFS296" i="17"/>
  <c r="SFR296" i="17"/>
  <c r="SFQ296" i="17"/>
  <c r="SFP296" i="17"/>
  <c r="SFO296" i="17"/>
  <c r="SFN296" i="17"/>
  <c r="SFM296" i="17"/>
  <c r="SFL296" i="17"/>
  <c r="SFK296" i="17"/>
  <c r="SFJ296" i="17"/>
  <c r="SFI296" i="17"/>
  <c r="SFH296" i="17"/>
  <c r="SFG296" i="17"/>
  <c r="SFF296" i="17"/>
  <c r="SFE296" i="17"/>
  <c r="SFD296" i="17"/>
  <c r="SFC296" i="17"/>
  <c r="SFB296" i="17"/>
  <c r="SFA296" i="17"/>
  <c r="SEZ296" i="17"/>
  <c r="SEY296" i="17"/>
  <c r="SEX296" i="17"/>
  <c r="SEW296" i="17"/>
  <c r="SEV296" i="17"/>
  <c r="SEU296" i="17"/>
  <c r="SET296" i="17"/>
  <c r="SES296" i="17"/>
  <c r="SER296" i="17"/>
  <c r="SEQ296" i="17"/>
  <c r="SEP296" i="17"/>
  <c r="SEO296" i="17"/>
  <c r="SEN296" i="17"/>
  <c r="SEM296" i="17"/>
  <c r="SEL296" i="17"/>
  <c r="SEK296" i="17"/>
  <c r="SEJ296" i="17"/>
  <c r="SEI296" i="17"/>
  <c r="SEH296" i="17"/>
  <c r="SEG296" i="17"/>
  <c r="SEF296" i="17"/>
  <c r="SEE296" i="17"/>
  <c r="SED296" i="17"/>
  <c r="SEC296" i="17"/>
  <c r="SEB296" i="17"/>
  <c r="SEA296" i="17"/>
  <c r="SDZ296" i="17"/>
  <c r="SDY296" i="17"/>
  <c r="SDX296" i="17"/>
  <c r="SDW296" i="17"/>
  <c r="SDV296" i="17"/>
  <c r="SDU296" i="17"/>
  <c r="SDT296" i="17"/>
  <c r="SDS296" i="17"/>
  <c r="SDR296" i="17"/>
  <c r="SDQ296" i="17"/>
  <c r="SDP296" i="17"/>
  <c r="SDO296" i="17"/>
  <c r="SDN296" i="17"/>
  <c r="SDM296" i="17"/>
  <c r="SDL296" i="17"/>
  <c r="SDK296" i="17"/>
  <c r="SDJ296" i="17"/>
  <c r="SDI296" i="17"/>
  <c r="SDH296" i="17"/>
  <c r="SDG296" i="17"/>
  <c r="SDF296" i="17"/>
  <c r="SDE296" i="17"/>
  <c r="SDD296" i="17"/>
  <c r="SDC296" i="17"/>
  <c r="SDB296" i="17"/>
  <c r="SDA296" i="17"/>
  <c r="SCZ296" i="17"/>
  <c r="SCY296" i="17"/>
  <c r="SCX296" i="17"/>
  <c r="SCW296" i="17"/>
  <c r="SCV296" i="17"/>
  <c r="SCU296" i="17"/>
  <c r="SCT296" i="17"/>
  <c r="SCS296" i="17"/>
  <c r="SCR296" i="17"/>
  <c r="SCQ296" i="17"/>
  <c r="SCP296" i="17"/>
  <c r="SCO296" i="17"/>
  <c r="SCN296" i="17"/>
  <c r="SCM296" i="17"/>
  <c r="SCL296" i="17"/>
  <c r="SCK296" i="17"/>
  <c r="SCJ296" i="17"/>
  <c r="SCI296" i="17"/>
  <c r="SCH296" i="17"/>
  <c r="SCG296" i="17"/>
  <c r="SCF296" i="17"/>
  <c r="SCE296" i="17"/>
  <c r="SCD296" i="17"/>
  <c r="SCC296" i="17"/>
  <c r="SCB296" i="17"/>
  <c r="SCA296" i="17"/>
  <c r="SBZ296" i="17"/>
  <c r="SBY296" i="17"/>
  <c r="SBX296" i="17"/>
  <c r="SBW296" i="17"/>
  <c r="SBV296" i="17"/>
  <c r="SBU296" i="17"/>
  <c r="SBT296" i="17"/>
  <c r="SBS296" i="17"/>
  <c r="SBR296" i="17"/>
  <c r="SBQ296" i="17"/>
  <c r="SBP296" i="17"/>
  <c r="SBO296" i="17"/>
  <c r="SBN296" i="17"/>
  <c r="SBM296" i="17"/>
  <c r="SBL296" i="17"/>
  <c r="SBK296" i="17"/>
  <c r="SBJ296" i="17"/>
  <c r="SBI296" i="17"/>
  <c r="SBH296" i="17"/>
  <c r="SBG296" i="17"/>
  <c r="SBF296" i="17"/>
  <c r="SBE296" i="17"/>
  <c r="SBD296" i="17"/>
  <c r="SBC296" i="17"/>
  <c r="SBB296" i="17"/>
  <c r="SBA296" i="17"/>
  <c r="SAZ296" i="17"/>
  <c r="SAY296" i="17"/>
  <c r="SAX296" i="17"/>
  <c r="SAW296" i="17"/>
  <c r="SAV296" i="17"/>
  <c r="SAU296" i="17"/>
  <c r="SAT296" i="17"/>
  <c r="SAS296" i="17"/>
  <c r="SAR296" i="17"/>
  <c r="SAQ296" i="17"/>
  <c r="SAP296" i="17"/>
  <c r="SAO296" i="17"/>
  <c r="SAN296" i="17"/>
  <c r="SAM296" i="17"/>
  <c r="SAL296" i="17"/>
  <c r="SAK296" i="17"/>
  <c r="SAJ296" i="17"/>
  <c r="SAI296" i="17"/>
  <c r="SAH296" i="17"/>
  <c r="SAG296" i="17"/>
  <c r="SAF296" i="17"/>
  <c r="SAE296" i="17"/>
  <c r="SAD296" i="17"/>
  <c r="SAC296" i="17"/>
  <c r="SAB296" i="17"/>
  <c r="SAA296" i="17"/>
  <c r="RZZ296" i="17"/>
  <c r="RZY296" i="17"/>
  <c r="RZX296" i="17"/>
  <c r="RZW296" i="17"/>
  <c r="RZV296" i="17"/>
  <c r="RZU296" i="17"/>
  <c r="RZT296" i="17"/>
  <c r="RZS296" i="17"/>
  <c r="RZR296" i="17"/>
  <c r="RZQ296" i="17"/>
  <c r="RZP296" i="17"/>
  <c r="RZO296" i="17"/>
  <c r="RZN296" i="17"/>
  <c r="RZM296" i="17"/>
  <c r="RZL296" i="17"/>
  <c r="RZK296" i="17"/>
  <c r="RZJ296" i="17"/>
  <c r="RZI296" i="17"/>
  <c r="RZH296" i="17"/>
  <c r="RZG296" i="17"/>
  <c r="RZF296" i="17"/>
  <c r="RZE296" i="17"/>
  <c r="RZD296" i="17"/>
  <c r="RZC296" i="17"/>
  <c r="RZB296" i="17"/>
  <c r="RZA296" i="17"/>
  <c r="RYZ296" i="17"/>
  <c r="RYY296" i="17"/>
  <c r="RYX296" i="17"/>
  <c r="RYW296" i="17"/>
  <c r="RYV296" i="17"/>
  <c r="RYU296" i="17"/>
  <c r="RYT296" i="17"/>
  <c r="RYS296" i="17"/>
  <c r="RYR296" i="17"/>
  <c r="RYQ296" i="17"/>
  <c r="RYP296" i="17"/>
  <c r="RYO296" i="17"/>
  <c r="RYN296" i="17"/>
  <c r="RYM296" i="17"/>
  <c r="RYL296" i="17"/>
  <c r="RYK296" i="17"/>
  <c r="RYJ296" i="17"/>
  <c r="RYI296" i="17"/>
  <c r="RYH296" i="17"/>
  <c r="RYG296" i="17"/>
  <c r="RYF296" i="17"/>
  <c r="RYE296" i="17"/>
  <c r="RYD296" i="17"/>
  <c r="RYC296" i="17"/>
  <c r="RYB296" i="17"/>
  <c r="RYA296" i="17"/>
  <c r="RXZ296" i="17"/>
  <c r="RXY296" i="17"/>
  <c r="RXX296" i="17"/>
  <c r="RXW296" i="17"/>
  <c r="RXV296" i="17"/>
  <c r="RXU296" i="17"/>
  <c r="RXT296" i="17"/>
  <c r="RXS296" i="17"/>
  <c r="RXR296" i="17"/>
  <c r="RXQ296" i="17"/>
  <c r="RXP296" i="17"/>
  <c r="RXO296" i="17"/>
  <c r="RXN296" i="17"/>
  <c r="RXM296" i="17"/>
  <c r="RXL296" i="17"/>
  <c r="RXK296" i="17"/>
  <c r="RXJ296" i="17"/>
  <c r="RXI296" i="17"/>
  <c r="RXH296" i="17"/>
  <c r="RXG296" i="17"/>
  <c r="RXF296" i="17"/>
  <c r="RXE296" i="17"/>
  <c r="RXD296" i="17"/>
  <c r="RXC296" i="17"/>
  <c r="RXB296" i="17"/>
  <c r="RXA296" i="17"/>
  <c r="RWZ296" i="17"/>
  <c r="RWY296" i="17"/>
  <c r="RWX296" i="17"/>
  <c r="RWW296" i="17"/>
  <c r="RWV296" i="17"/>
  <c r="RWU296" i="17"/>
  <c r="RWT296" i="17"/>
  <c r="RWS296" i="17"/>
  <c r="RWR296" i="17"/>
  <c r="RWQ296" i="17"/>
  <c r="RWP296" i="17"/>
  <c r="RWO296" i="17"/>
  <c r="RWN296" i="17"/>
  <c r="RWM296" i="17"/>
  <c r="RWL296" i="17"/>
  <c r="RWK296" i="17"/>
  <c r="RWJ296" i="17"/>
  <c r="RWI296" i="17"/>
  <c r="RWH296" i="17"/>
  <c r="RWG296" i="17"/>
  <c r="RWF296" i="17"/>
  <c r="RWE296" i="17"/>
  <c r="RWD296" i="17"/>
  <c r="RWC296" i="17"/>
  <c r="RWB296" i="17"/>
  <c r="RWA296" i="17"/>
  <c r="RVZ296" i="17"/>
  <c r="RVY296" i="17"/>
  <c r="RVX296" i="17"/>
  <c r="RVW296" i="17"/>
  <c r="RVV296" i="17"/>
  <c r="RVU296" i="17"/>
  <c r="RVT296" i="17"/>
  <c r="RVS296" i="17"/>
  <c r="RVR296" i="17"/>
  <c r="RVQ296" i="17"/>
  <c r="RVP296" i="17"/>
  <c r="RVO296" i="17"/>
  <c r="RVN296" i="17"/>
  <c r="RVM296" i="17"/>
  <c r="RVL296" i="17"/>
  <c r="RVK296" i="17"/>
  <c r="RVJ296" i="17"/>
  <c r="RVI296" i="17"/>
  <c r="RVH296" i="17"/>
  <c r="RVG296" i="17"/>
  <c r="RVF296" i="17"/>
  <c r="RVE296" i="17"/>
  <c r="RVD296" i="17"/>
  <c r="RVC296" i="17"/>
  <c r="RVB296" i="17"/>
  <c r="RVA296" i="17"/>
  <c r="RUZ296" i="17"/>
  <c r="RUY296" i="17"/>
  <c r="RUX296" i="17"/>
  <c r="RUW296" i="17"/>
  <c r="RUV296" i="17"/>
  <c r="RUU296" i="17"/>
  <c r="RUT296" i="17"/>
  <c r="RUS296" i="17"/>
  <c r="RUR296" i="17"/>
  <c r="RUQ296" i="17"/>
  <c r="RUP296" i="17"/>
  <c r="RUO296" i="17"/>
  <c r="RUN296" i="17"/>
  <c r="RUM296" i="17"/>
  <c r="RUL296" i="17"/>
  <c r="RUK296" i="17"/>
  <c r="RUJ296" i="17"/>
  <c r="RUI296" i="17"/>
  <c r="RUH296" i="17"/>
  <c r="RUG296" i="17"/>
  <c r="RUF296" i="17"/>
  <c r="RUE296" i="17"/>
  <c r="RUD296" i="17"/>
  <c r="RUC296" i="17"/>
  <c r="RUB296" i="17"/>
  <c r="RUA296" i="17"/>
  <c r="RTZ296" i="17"/>
  <c r="RTY296" i="17"/>
  <c r="RTX296" i="17"/>
  <c r="RTW296" i="17"/>
  <c r="RTV296" i="17"/>
  <c r="RTU296" i="17"/>
  <c r="RTT296" i="17"/>
  <c r="RTS296" i="17"/>
  <c r="RTR296" i="17"/>
  <c r="RTQ296" i="17"/>
  <c r="RTP296" i="17"/>
  <c r="RTO296" i="17"/>
  <c r="RTN296" i="17"/>
  <c r="RTM296" i="17"/>
  <c r="RTL296" i="17"/>
  <c r="RTK296" i="17"/>
  <c r="RTJ296" i="17"/>
  <c r="RTI296" i="17"/>
  <c r="RTH296" i="17"/>
  <c r="RTG296" i="17"/>
  <c r="RTF296" i="17"/>
  <c r="RTE296" i="17"/>
  <c r="RTD296" i="17"/>
  <c r="RTC296" i="17"/>
  <c r="RTB296" i="17"/>
  <c r="RTA296" i="17"/>
  <c r="RSZ296" i="17"/>
  <c r="RSY296" i="17"/>
  <c r="RSX296" i="17"/>
  <c r="RSW296" i="17"/>
  <c r="RSV296" i="17"/>
  <c r="RSU296" i="17"/>
  <c r="RST296" i="17"/>
  <c r="RSS296" i="17"/>
  <c r="RSR296" i="17"/>
  <c r="RSQ296" i="17"/>
  <c r="RSP296" i="17"/>
  <c r="RSO296" i="17"/>
  <c r="RSN296" i="17"/>
  <c r="RSM296" i="17"/>
  <c r="RSL296" i="17"/>
  <c r="RSK296" i="17"/>
  <c r="RSJ296" i="17"/>
  <c r="RSI296" i="17"/>
  <c r="RSH296" i="17"/>
  <c r="RSG296" i="17"/>
  <c r="RSF296" i="17"/>
  <c r="RSE296" i="17"/>
  <c r="RSD296" i="17"/>
  <c r="RSC296" i="17"/>
  <c r="RSB296" i="17"/>
  <c r="RSA296" i="17"/>
  <c r="RRZ296" i="17"/>
  <c r="RRY296" i="17"/>
  <c r="RRX296" i="17"/>
  <c r="RRW296" i="17"/>
  <c r="RRV296" i="17"/>
  <c r="RRU296" i="17"/>
  <c r="RRT296" i="17"/>
  <c r="RRS296" i="17"/>
  <c r="RRR296" i="17"/>
  <c r="RRQ296" i="17"/>
  <c r="RRP296" i="17"/>
  <c r="RRO296" i="17"/>
  <c r="RRN296" i="17"/>
  <c r="RRM296" i="17"/>
  <c r="RRL296" i="17"/>
  <c r="RRK296" i="17"/>
  <c r="RRJ296" i="17"/>
  <c r="RRI296" i="17"/>
  <c r="RRH296" i="17"/>
  <c r="RRG296" i="17"/>
  <c r="RRF296" i="17"/>
  <c r="RRE296" i="17"/>
  <c r="RRD296" i="17"/>
  <c r="RRC296" i="17"/>
  <c r="RRB296" i="17"/>
  <c r="RRA296" i="17"/>
  <c r="RQZ296" i="17"/>
  <c r="RQY296" i="17"/>
  <c r="RQX296" i="17"/>
  <c r="RQW296" i="17"/>
  <c r="RQV296" i="17"/>
  <c r="RQU296" i="17"/>
  <c r="RQT296" i="17"/>
  <c r="RQS296" i="17"/>
  <c r="RQR296" i="17"/>
  <c r="RQQ296" i="17"/>
  <c r="RQP296" i="17"/>
  <c r="RQO296" i="17"/>
  <c r="RQN296" i="17"/>
  <c r="RQM296" i="17"/>
  <c r="RQL296" i="17"/>
  <c r="RQK296" i="17"/>
  <c r="RQJ296" i="17"/>
  <c r="RQI296" i="17"/>
  <c r="RQH296" i="17"/>
  <c r="RQG296" i="17"/>
  <c r="RQF296" i="17"/>
  <c r="RQE296" i="17"/>
  <c r="RQD296" i="17"/>
  <c r="RQC296" i="17"/>
  <c r="RQB296" i="17"/>
  <c r="RQA296" i="17"/>
  <c r="RPZ296" i="17"/>
  <c r="RPY296" i="17"/>
  <c r="RPX296" i="17"/>
  <c r="RPW296" i="17"/>
  <c r="RPV296" i="17"/>
  <c r="RPU296" i="17"/>
  <c r="RPT296" i="17"/>
  <c r="RPS296" i="17"/>
  <c r="RPR296" i="17"/>
  <c r="RPQ296" i="17"/>
  <c r="RPP296" i="17"/>
  <c r="RPO296" i="17"/>
  <c r="RPN296" i="17"/>
  <c r="RPM296" i="17"/>
  <c r="RPL296" i="17"/>
  <c r="RPK296" i="17"/>
  <c r="RPJ296" i="17"/>
  <c r="RPI296" i="17"/>
  <c r="RPH296" i="17"/>
  <c r="RPG296" i="17"/>
  <c r="RPF296" i="17"/>
  <c r="RPE296" i="17"/>
  <c r="RPD296" i="17"/>
  <c r="RPC296" i="17"/>
  <c r="RPB296" i="17"/>
  <c r="RPA296" i="17"/>
  <c r="ROZ296" i="17"/>
  <c r="ROY296" i="17"/>
  <c r="ROX296" i="17"/>
  <c r="ROW296" i="17"/>
  <c r="ROV296" i="17"/>
  <c r="ROU296" i="17"/>
  <c r="ROT296" i="17"/>
  <c r="ROS296" i="17"/>
  <c r="ROR296" i="17"/>
  <c r="ROQ296" i="17"/>
  <c r="ROP296" i="17"/>
  <c r="ROO296" i="17"/>
  <c r="RON296" i="17"/>
  <c r="ROM296" i="17"/>
  <c r="ROL296" i="17"/>
  <c r="ROK296" i="17"/>
  <c r="ROJ296" i="17"/>
  <c r="ROI296" i="17"/>
  <c r="ROH296" i="17"/>
  <c r="ROG296" i="17"/>
  <c r="ROF296" i="17"/>
  <c r="ROE296" i="17"/>
  <c r="ROD296" i="17"/>
  <c r="ROC296" i="17"/>
  <c r="ROB296" i="17"/>
  <c r="ROA296" i="17"/>
  <c r="RNZ296" i="17"/>
  <c r="RNY296" i="17"/>
  <c r="RNX296" i="17"/>
  <c r="RNW296" i="17"/>
  <c r="RNV296" i="17"/>
  <c r="RNU296" i="17"/>
  <c r="RNT296" i="17"/>
  <c r="RNS296" i="17"/>
  <c r="RNR296" i="17"/>
  <c r="RNQ296" i="17"/>
  <c r="RNP296" i="17"/>
  <c r="RNO296" i="17"/>
  <c r="RNN296" i="17"/>
  <c r="RNM296" i="17"/>
  <c r="RNL296" i="17"/>
  <c r="RNK296" i="17"/>
  <c r="RNJ296" i="17"/>
  <c r="RNI296" i="17"/>
  <c r="RNH296" i="17"/>
  <c r="RNG296" i="17"/>
  <c r="RNF296" i="17"/>
  <c r="RNE296" i="17"/>
  <c r="RND296" i="17"/>
  <c r="RNC296" i="17"/>
  <c r="RNB296" i="17"/>
  <c r="RNA296" i="17"/>
  <c r="RMZ296" i="17"/>
  <c r="RMY296" i="17"/>
  <c r="RMX296" i="17"/>
  <c r="RMW296" i="17"/>
  <c r="RMV296" i="17"/>
  <c r="RMU296" i="17"/>
  <c r="RMT296" i="17"/>
  <c r="RMS296" i="17"/>
  <c r="RMR296" i="17"/>
  <c r="RMQ296" i="17"/>
  <c r="RMP296" i="17"/>
  <c r="RMO296" i="17"/>
  <c r="RMN296" i="17"/>
  <c r="RMM296" i="17"/>
  <c r="RML296" i="17"/>
  <c r="RMK296" i="17"/>
  <c r="RMJ296" i="17"/>
  <c r="RMI296" i="17"/>
  <c r="RMH296" i="17"/>
  <c r="RMG296" i="17"/>
  <c r="RMF296" i="17"/>
  <c r="RME296" i="17"/>
  <c r="RMD296" i="17"/>
  <c r="RMC296" i="17"/>
  <c r="RMB296" i="17"/>
  <c r="RMA296" i="17"/>
  <c r="RLZ296" i="17"/>
  <c r="RLY296" i="17"/>
  <c r="RLX296" i="17"/>
  <c r="RLW296" i="17"/>
  <c r="RLV296" i="17"/>
  <c r="RLU296" i="17"/>
  <c r="RLT296" i="17"/>
  <c r="RLS296" i="17"/>
  <c r="RLR296" i="17"/>
  <c r="RLQ296" i="17"/>
  <c r="RLP296" i="17"/>
  <c r="RLO296" i="17"/>
  <c r="RLN296" i="17"/>
  <c r="RLM296" i="17"/>
  <c r="RLL296" i="17"/>
  <c r="RLK296" i="17"/>
  <c r="RLJ296" i="17"/>
  <c r="RLI296" i="17"/>
  <c r="RLH296" i="17"/>
  <c r="RLG296" i="17"/>
  <c r="RLF296" i="17"/>
  <c r="RLE296" i="17"/>
  <c r="RLD296" i="17"/>
  <c r="RLC296" i="17"/>
  <c r="RLB296" i="17"/>
  <c r="RLA296" i="17"/>
  <c r="RKZ296" i="17"/>
  <c r="RKY296" i="17"/>
  <c r="RKX296" i="17"/>
  <c r="RKW296" i="17"/>
  <c r="RKV296" i="17"/>
  <c r="RKU296" i="17"/>
  <c r="RKT296" i="17"/>
  <c r="RKS296" i="17"/>
  <c r="RKR296" i="17"/>
  <c r="RKQ296" i="17"/>
  <c r="RKP296" i="17"/>
  <c r="RKO296" i="17"/>
  <c r="RKN296" i="17"/>
  <c r="RKM296" i="17"/>
  <c r="RKL296" i="17"/>
  <c r="RKK296" i="17"/>
  <c r="RKJ296" i="17"/>
  <c r="RKI296" i="17"/>
  <c r="RKH296" i="17"/>
  <c r="RKG296" i="17"/>
  <c r="RKF296" i="17"/>
  <c r="RKE296" i="17"/>
  <c r="RKD296" i="17"/>
  <c r="RKC296" i="17"/>
  <c r="RKB296" i="17"/>
  <c r="RKA296" i="17"/>
  <c r="RJZ296" i="17"/>
  <c r="RJY296" i="17"/>
  <c r="RJX296" i="17"/>
  <c r="RJW296" i="17"/>
  <c r="RJV296" i="17"/>
  <c r="RJU296" i="17"/>
  <c r="RJT296" i="17"/>
  <c r="RJS296" i="17"/>
  <c r="RJR296" i="17"/>
  <c r="RJQ296" i="17"/>
  <c r="RJP296" i="17"/>
  <c r="RJO296" i="17"/>
  <c r="RJN296" i="17"/>
  <c r="RJM296" i="17"/>
  <c r="RJL296" i="17"/>
  <c r="RJK296" i="17"/>
  <c r="RJJ296" i="17"/>
  <c r="RJI296" i="17"/>
  <c r="RJH296" i="17"/>
  <c r="RJG296" i="17"/>
  <c r="RJF296" i="17"/>
  <c r="RJE296" i="17"/>
  <c r="RJD296" i="17"/>
  <c r="RJC296" i="17"/>
  <c r="RJB296" i="17"/>
  <c r="RJA296" i="17"/>
  <c r="RIZ296" i="17"/>
  <c r="RIY296" i="17"/>
  <c r="RIX296" i="17"/>
  <c r="RIW296" i="17"/>
  <c r="RIV296" i="17"/>
  <c r="RIU296" i="17"/>
  <c r="RIT296" i="17"/>
  <c r="RIS296" i="17"/>
  <c r="RIR296" i="17"/>
  <c r="RIQ296" i="17"/>
  <c r="RIP296" i="17"/>
  <c r="RIO296" i="17"/>
  <c r="RIN296" i="17"/>
  <c r="RIM296" i="17"/>
  <c r="RIL296" i="17"/>
  <c r="RIK296" i="17"/>
  <c r="RIJ296" i="17"/>
  <c r="RII296" i="17"/>
  <c r="RIH296" i="17"/>
  <c r="RIG296" i="17"/>
  <c r="RIF296" i="17"/>
  <c r="RIE296" i="17"/>
  <c r="RID296" i="17"/>
  <c r="RIC296" i="17"/>
  <c r="RIB296" i="17"/>
  <c r="RIA296" i="17"/>
  <c r="RHZ296" i="17"/>
  <c r="RHY296" i="17"/>
  <c r="RHX296" i="17"/>
  <c r="RHW296" i="17"/>
  <c r="RHV296" i="17"/>
  <c r="RHU296" i="17"/>
  <c r="RHT296" i="17"/>
  <c r="RHS296" i="17"/>
  <c r="RHR296" i="17"/>
  <c r="RHQ296" i="17"/>
  <c r="RHP296" i="17"/>
  <c r="RHO296" i="17"/>
  <c r="RHN296" i="17"/>
  <c r="RHM296" i="17"/>
  <c r="RHL296" i="17"/>
  <c r="RHK296" i="17"/>
  <c r="RHJ296" i="17"/>
  <c r="RHI296" i="17"/>
  <c r="RHH296" i="17"/>
  <c r="RHG296" i="17"/>
  <c r="RHF296" i="17"/>
  <c r="RHE296" i="17"/>
  <c r="RHD296" i="17"/>
  <c r="RHC296" i="17"/>
  <c r="RHB296" i="17"/>
  <c r="RHA296" i="17"/>
  <c r="RGZ296" i="17"/>
  <c r="RGY296" i="17"/>
  <c r="RGX296" i="17"/>
  <c r="RGW296" i="17"/>
  <c r="RGV296" i="17"/>
  <c r="RGU296" i="17"/>
  <c r="RGT296" i="17"/>
  <c r="RGS296" i="17"/>
  <c r="RGR296" i="17"/>
  <c r="RGQ296" i="17"/>
  <c r="RGP296" i="17"/>
  <c r="RGO296" i="17"/>
  <c r="RGN296" i="17"/>
  <c r="RGM296" i="17"/>
  <c r="RGL296" i="17"/>
  <c r="RGK296" i="17"/>
  <c r="RGJ296" i="17"/>
  <c r="RGI296" i="17"/>
  <c r="RGH296" i="17"/>
  <c r="RGG296" i="17"/>
  <c r="RGF296" i="17"/>
  <c r="RGE296" i="17"/>
  <c r="RGD296" i="17"/>
  <c r="RGC296" i="17"/>
  <c r="RGB296" i="17"/>
  <c r="RGA296" i="17"/>
  <c r="RFZ296" i="17"/>
  <c r="RFY296" i="17"/>
  <c r="RFX296" i="17"/>
  <c r="RFW296" i="17"/>
  <c r="RFV296" i="17"/>
  <c r="RFU296" i="17"/>
  <c r="RFT296" i="17"/>
  <c r="RFS296" i="17"/>
  <c r="RFR296" i="17"/>
  <c r="RFQ296" i="17"/>
  <c r="RFP296" i="17"/>
  <c r="RFO296" i="17"/>
  <c r="RFN296" i="17"/>
  <c r="RFM296" i="17"/>
  <c r="RFL296" i="17"/>
  <c r="RFK296" i="17"/>
  <c r="RFJ296" i="17"/>
  <c r="RFI296" i="17"/>
  <c r="RFH296" i="17"/>
  <c r="RFG296" i="17"/>
  <c r="RFF296" i="17"/>
  <c r="RFE296" i="17"/>
  <c r="RFD296" i="17"/>
  <c r="RFC296" i="17"/>
  <c r="RFB296" i="17"/>
  <c r="RFA296" i="17"/>
  <c r="REZ296" i="17"/>
  <c r="REY296" i="17"/>
  <c r="REX296" i="17"/>
  <c r="REW296" i="17"/>
  <c r="REV296" i="17"/>
  <c r="REU296" i="17"/>
  <c r="RET296" i="17"/>
  <c r="RES296" i="17"/>
  <c r="RER296" i="17"/>
  <c r="REQ296" i="17"/>
  <c r="REP296" i="17"/>
  <c r="REO296" i="17"/>
  <c r="REN296" i="17"/>
  <c r="REM296" i="17"/>
  <c r="REL296" i="17"/>
  <c r="REK296" i="17"/>
  <c r="REJ296" i="17"/>
  <c r="REI296" i="17"/>
  <c r="REH296" i="17"/>
  <c r="REG296" i="17"/>
  <c r="REF296" i="17"/>
  <c r="REE296" i="17"/>
  <c r="RED296" i="17"/>
  <c r="REC296" i="17"/>
  <c r="REB296" i="17"/>
  <c r="REA296" i="17"/>
  <c r="RDZ296" i="17"/>
  <c r="RDY296" i="17"/>
  <c r="RDX296" i="17"/>
  <c r="RDW296" i="17"/>
  <c r="RDV296" i="17"/>
  <c r="RDU296" i="17"/>
  <c r="RDT296" i="17"/>
  <c r="RDS296" i="17"/>
  <c r="RDR296" i="17"/>
  <c r="RDQ296" i="17"/>
  <c r="RDP296" i="17"/>
  <c r="RDO296" i="17"/>
  <c r="RDN296" i="17"/>
  <c r="RDM296" i="17"/>
  <c r="RDL296" i="17"/>
  <c r="RDK296" i="17"/>
  <c r="RDJ296" i="17"/>
  <c r="RDI296" i="17"/>
  <c r="RDH296" i="17"/>
  <c r="RDG296" i="17"/>
  <c r="RDF296" i="17"/>
  <c r="RDE296" i="17"/>
  <c r="RDD296" i="17"/>
  <c r="RDC296" i="17"/>
  <c r="RDB296" i="17"/>
  <c r="RDA296" i="17"/>
  <c r="RCZ296" i="17"/>
  <c r="RCY296" i="17"/>
  <c r="RCX296" i="17"/>
  <c r="RCW296" i="17"/>
  <c r="RCV296" i="17"/>
  <c r="RCU296" i="17"/>
  <c r="RCT296" i="17"/>
  <c r="RCS296" i="17"/>
  <c r="RCR296" i="17"/>
  <c r="RCQ296" i="17"/>
  <c r="RCP296" i="17"/>
  <c r="RCO296" i="17"/>
  <c r="RCN296" i="17"/>
  <c r="RCM296" i="17"/>
  <c r="RCL296" i="17"/>
  <c r="RCK296" i="17"/>
  <c r="RCJ296" i="17"/>
  <c r="RCI296" i="17"/>
  <c r="RCH296" i="17"/>
  <c r="RCG296" i="17"/>
  <c r="RCF296" i="17"/>
  <c r="RCE296" i="17"/>
  <c r="RCD296" i="17"/>
  <c r="RCC296" i="17"/>
  <c r="RCB296" i="17"/>
  <c r="RCA296" i="17"/>
  <c r="RBZ296" i="17"/>
  <c r="RBY296" i="17"/>
  <c r="RBX296" i="17"/>
  <c r="RBW296" i="17"/>
  <c r="RBV296" i="17"/>
  <c r="RBU296" i="17"/>
  <c r="RBT296" i="17"/>
  <c r="RBS296" i="17"/>
  <c r="RBR296" i="17"/>
  <c r="RBQ296" i="17"/>
  <c r="RBP296" i="17"/>
  <c r="RBO296" i="17"/>
  <c r="RBN296" i="17"/>
  <c r="RBM296" i="17"/>
  <c r="RBL296" i="17"/>
  <c r="RBK296" i="17"/>
  <c r="RBJ296" i="17"/>
  <c r="RBI296" i="17"/>
  <c r="RBH296" i="17"/>
  <c r="RBG296" i="17"/>
  <c r="RBF296" i="17"/>
  <c r="RBE296" i="17"/>
  <c r="RBD296" i="17"/>
  <c r="RBC296" i="17"/>
  <c r="RBB296" i="17"/>
  <c r="RBA296" i="17"/>
  <c r="RAZ296" i="17"/>
  <c r="RAY296" i="17"/>
  <c r="RAX296" i="17"/>
  <c r="RAW296" i="17"/>
  <c r="RAV296" i="17"/>
  <c r="RAU296" i="17"/>
  <c r="RAT296" i="17"/>
  <c r="RAS296" i="17"/>
  <c r="RAR296" i="17"/>
  <c r="RAQ296" i="17"/>
  <c r="RAP296" i="17"/>
  <c r="RAO296" i="17"/>
  <c r="RAN296" i="17"/>
  <c r="RAM296" i="17"/>
  <c r="RAL296" i="17"/>
  <c r="RAK296" i="17"/>
  <c r="RAJ296" i="17"/>
  <c r="RAI296" i="17"/>
  <c r="RAH296" i="17"/>
  <c r="RAG296" i="17"/>
  <c r="RAF296" i="17"/>
  <c r="RAE296" i="17"/>
  <c r="RAD296" i="17"/>
  <c r="RAC296" i="17"/>
  <c r="RAB296" i="17"/>
  <c r="RAA296" i="17"/>
  <c r="QZZ296" i="17"/>
  <c r="QZY296" i="17"/>
  <c r="QZX296" i="17"/>
  <c r="QZW296" i="17"/>
  <c r="QZV296" i="17"/>
  <c r="QZU296" i="17"/>
  <c r="QZT296" i="17"/>
  <c r="QZS296" i="17"/>
  <c r="QZR296" i="17"/>
  <c r="QZQ296" i="17"/>
  <c r="QZP296" i="17"/>
  <c r="QZO296" i="17"/>
  <c r="QZN296" i="17"/>
  <c r="QZM296" i="17"/>
  <c r="QZL296" i="17"/>
  <c r="QZK296" i="17"/>
  <c r="QZJ296" i="17"/>
  <c r="QZI296" i="17"/>
  <c r="QZH296" i="17"/>
  <c r="QZG296" i="17"/>
  <c r="QZF296" i="17"/>
  <c r="QZE296" i="17"/>
  <c r="QZD296" i="17"/>
  <c r="QZC296" i="17"/>
  <c r="QZB296" i="17"/>
  <c r="QZA296" i="17"/>
  <c r="QYZ296" i="17"/>
  <c r="QYY296" i="17"/>
  <c r="QYX296" i="17"/>
  <c r="QYW296" i="17"/>
  <c r="QYV296" i="17"/>
  <c r="QYU296" i="17"/>
  <c r="QYT296" i="17"/>
  <c r="QYS296" i="17"/>
  <c r="QYR296" i="17"/>
  <c r="QYQ296" i="17"/>
  <c r="QYP296" i="17"/>
  <c r="QYO296" i="17"/>
  <c r="QYN296" i="17"/>
  <c r="QYM296" i="17"/>
  <c r="QYL296" i="17"/>
  <c r="QYK296" i="17"/>
  <c r="QYJ296" i="17"/>
  <c r="QYI296" i="17"/>
  <c r="QYH296" i="17"/>
  <c r="QYG296" i="17"/>
  <c r="QYF296" i="17"/>
  <c r="QYE296" i="17"/>
  <c r="QYD296" i="17"/>
  <c r="QYC296" i="17"/>
  <c r="QYB296" i="17"/>
  <c r="QYA296" i="17"/>
  <c r="QXZ296" i="17"/>
  <c r="QXY296" i="17"/>
  <c r="QXX296" i="17"/>
  <c r="QXW296" i="17"/>
  <c r="QXV296" i="17"/>
  <c r="QXU296" i="17"/>
  <c r="QXT296" i="17"/>
  <c r="QXS296" i="17"/>
  <c r="QXR296" i="17"/>
  <c r="QXQ296" i="17"/>
  <c r="QXP296" i="17"/>
  <c r="QXO296" i="17"/>
  <c r="QXN296" i="17"/>
  <c r="QXM296" i="17"/>
  <c r="QXL296" i="17"/>
  <c r="QXK296" i="17"/>
  <c r="QXJ296" i="17"/>
  <c r="QXI296" i="17"/>
  <c r="QXH296" i="17"/>
  <c r="QXG296" i="17"/>
  <c r="QXF296" i="17"/>
  <c r="QXE296" i="17"/>
  <c r="QXD296" i="17"/>
  <c r="QXC296" i="17"/>
  <c r="QXB296" i="17"/>
  <c r="QXA296" i="17"/>
  <c r="QWZ296" i="17"/>
  <c r="QWY296" i="17"/>
  <c r="QWX296" i="17"/>
  <c r="QWW296" i="17"/>
  <c r="QWV296" i="17"/>
  <c r="QWU296" i="17"/>
  <c r="QWT296" i="17"/>
  <c r="QWS296" i="17"/>
  <c r="QWR296" i="17"/>
  <c r="QWQ296" i="17"/>
  <c r="QWP296" i="17"/>
  <c r="QWO296" i="17"/>
  <c r="QWN296" i="17"/>
  <c r="QWM296" i="17"/>
  <c r="QWL296" i="17"/>
  <c r="QWK296" i="17"/>
  <c r="QWJ296" i="17"/>
  <c r="QWI296" i="17"/>
  <c r="QWH296" i="17"/>
  <c r="QWG296" i="17"/>
  <c r="QWF296" i="17"/>
  <c r="QWE296" i="17"/>
  <c r="QWD296" i="17"/>
  <c r="QWC296" i="17"/>
  <c r="QWB296" i="17"/>
  <c r="QWA296" i="17"/>
  <c r="QVZ296" i="17"/>
  <c r="QVY296" i="17"/>
  <c r="QVX296" i="17"/>
  <c r="QVW296" i="17"/>
  <c r="QVV296" i="17"/>
  <c r="QVU296" i="17"/>
  <c r="QVT296" i="17"/>
  <c r="QVS296" i="17"/>
  <c r="QVR296" i="17"/>
  <c r="QVQ296" i="17"/>
  <c r="QVP296" i="17"/>
  <c r="QVO296" i="17"/>
  <c r="QVN296" i="17"/>
  <c r="QVM296" i="17"/>
  <c r="QVL296" i="17"/>
  <c r="QVK296" i="17"/>
  <c r="QVJ296" i="17"/>
  <c r="QVI296" i="17"/>
  <c r="QVH296" i="17"/>
  <c r="QVG296" i="17"/>
  <c r="QVF296" i="17"/>
  <c r="QVE296" i="17"/>
  <c r="QVD296" i="17"/>
  <c r="QVC296" i="17"/>
  <c r="QVB296" i="17"/>
  <c r="QVA296" i="17"/>
  <c r="QUZ296" i="17"/>
  <c r="QUY296" i="17"/>
  <c r="QUX296" i="17"/>
  <c r="QUW296" i="17"/>
  <c r="QUV296" i="17"/>
  <c r="QUU296" i="17"/>
  <c r="QUT296" i="17"/>
  <c r="QUS296" i="17"/>
  <c r="QUR296" i="17"/>
  <c r="QUQ296" i="17"/>
  <c r="QUP296" i="17"/>
  <c r="QUO296" i="17"/>
  <c r="QUN296" i="17"/>
  <c r="QUM296" i="17"/>
  <c r="QUL296" i="17"/>
  <c r="QUK296" i="17"/>
  <c r="QUJ296" i="17"/>
  <c r="QUI296" i="17"/>
  <c r="QUH296" i="17"/>
  <c r="QUG296" i="17"/>
  <c r="QUF296" i="17"/>
  <c r="QUE296" i="17"/>
  <c r="QUD296" i="17"/>
  <c r="QUC296" i="17"/>
  <c r="QUB296" i="17"/>
  <c r="QUA296" i="17"/>
  <c r="QTZ296" i="17"/>
  <c r="QTY296" i="17"/>
  <c r="QTX296" i="17"/>
  <c r="QTW296" i="17"/>
  <c r="QTV296" i="17"/>
  <c r="QTU296" i="17"/>
  <c r="QTT296" i="17"/>
  <c r="QTS296" i="17"/>
  <c r="QTR296" i="17"/>
  <c r="QTQ296" i="17"/>
  <c r="QTP296" i="17"/>
  <c r="QTO296" i="17"/>
  <c r="QTN296" i="17"/>
  <c r="QTM296" i="17"/>
  <c r="QTL296" i="17"/>
  <c r="QTK296" i="17"/>
  <c r="QTJ296" i="17"/>
  <c r="QTI296" i="17"/>
  <c r="QTH296" i="17"/>
  <c r="QTG296" i="17"/>
  <c r="QTF296" i="17"/>
  <c r="QTE296" i="17"/>
  <c r="QTD296" i="17"/>
  <c r="QTC296" i="17"/>
  <c r="QTB296" i="17"/>
  <c r="QTA296" i="17"/>
  <c r="QSZ296" i="17"/>
  <c r="QSY296" i="17"/>
  <c r="QSX296" i="17"/>
  <c r="QSW296" i="17"/>
  <c r="QSV296" i="17"/>
  <c r="QSU296" i="17"/>
  <c r="QST296" i="17"/>
  <c r="QSS296" i="17"/>
  <c r="QSR296" i="17"/>
  <c r="QSQ296" i="17"/>
  <c r="QSP296" i="17"/>
  <c r="QSO296" i="17"/>
  <c r="QSN296" i="17"/>
  <c r="QSM296" i="17"/>
  <c r="QSL296" i="17"/>
  <c r="QSK296" i="17"/>
  <c r="QSJ296" i="17"/>
  <c r="QSI296" i="17"/>
  <c r="QSH296" i="17"/>
  <c r="QSG296" i="17"/>
  <c r="QSF296" i="17"/>
  <c r="QSE296" i="17"/>
  <c r="QSD296" i="17"/>
  <c r="QSC296" i="17"/>
  <c r="QSB296" i="17"/>
  <c r="QSA296" i="17"/>
  <c r="QRZ296" i="17"/>
  <c r="QRY296" i="17"/>
  <c r="QRX296" i="17"/>
  <c r="QRW296" i="17"/>
  <c r="QRV296" i="17"/>
  <c r="QRU296" i="17"/>
  <c r="QRT296" i="17"/>
  <c r="QRS296" i="17"/>
  <c r="QRR296" i="17"/>
  <c r="QRQ296" i="17"/>
  <c r="QRP296" i="17"/>
  <c r="QRO296" i="17"/>
  <c r="QRN296" i="17"/>
  <c r="QRM296" i="17"/>
  <c r="QRL296" i="17"/>
  <c r="QRK296" i="17"/>
  <c r="QRJ296" i="17"/>
  <c r="QRI296" i="17"/>
  <c r="QRH296" i="17"/>
  <c r="QRG296" i="17"/>
  <c r="QRF296" i="17"/>
  <c r="QRE296" i="17"/>
  <c r="QRD296" i="17"/>
  <c r="QRC296" i="17"/>
  <c r="QRB296" i="17"/>
  <c r="QRA296" i="17"/>
  <c r="QQZ296" i="17"/>
  <c r="QQY296" i="17"/>
  <c r="QQX296" i="17"/>
  <c r="QQW296" i="17"/>
  <c r="QQV296" i="17"/>
  <c r="QQU296" i="17"/>
  <c r="QQT296" i="17"/>
  <c r="QQS296" i="17"/>
  <c r="QQR296" i="17"/>
  <c r="QQQ296" i="17"/>
  <c r="QQP296" i="17"/>
  <c r="QQO296" i="17"/>
  <c r="QQN296" i="17"/>
  <c r="QQM296" i="17"/>
  <c r="QQL296" i="17"/>
  <c r="QQK296" i="17"/>
  <c r="QQJ296" i="17"/>
  <c r="QQI296" i="17"/>
  <c r="QQH296" i="17"/>
  <c r="QQG296" i="17"/>
  <c r="QQF296" i="17"/>
  <c r="QQE296" i="17"/>
  <c r="QQD296" i="17"/>
  <c r="QQC296" i="17"/>
  <c r="QQB296" i="17"/>
  <c r="QQA296" i="17"/>
  <c r="QPZ296" i="17"/>
  <c r="QPY296" i="17"/>
  <c r="QPX296" i="17"/>
  <c r="QPW296" i="17"/>
  <c r="QPV296" i="17"/>
  <c r="QPU296" i="17"/>
  <c r="QPT296" i="17"/>
  <c r="QPS296" i="17"/>
  <c r="QPR296" i="17"/>
  <c r="QPQ296" i="17"/>
  <c r="QPP296" i="17"/>
  <c r="QPO296" i="17"/>
  <c r="QPN296" i="17"/>
  <c r="QPM296" i="17"/>
  <c r="QPL296" i="17"/>
  <c r="QPK296" i="17"/>
  <c r="QPJ296" i="17"/>
  <c r="QPI296" i="17"/>
  <c r="QPH296" i="17"/>
  <c r="QPG296" i="17"/>
  <c r="QPF296" i="17"/>
  <c r="QPE296" i="17"/>
  <c r="QPD296" i="17"/>
  <c r="QPC296" i="17"/>
  <c r="QPB296" i="17"/>
  <c r="QPA296" i="17"/>
  <c r="QOZ296" i="17"/>
  <c r="QOY296" i="17"/>
  <c r="QOX296" i="17"/>
  <c r="QOW296" i="17"/>
  <c r="QOV296" i="17"/>
  <c r="QOU296" i="17"/>
  <c r="QOT296" i="17"/>
  <c r="QOS296" i="17"/>
  <c r="QOR296" i="17"/>
  <c r="QOQ296" i="17"/>
  <c r="QOP296" i="17"/>
  <c r="QOO296" i="17"/>
  <c r="QON296" i="17"/>
  <c r="QOM296" i="17"/>
  <c r="QOL296" i="17"/>
  <c r="QOK296" i="17"/>
  <c r="QOJ296" i="17"/>
  <c r="QOI296" i="17"/>
  <c r="QOH296" i="17"/>
  <c r="QOG296" i="17"/>
  <c r="QOF296" i="17"/>
  <c r="QOE296" i="17"/>
  <c r="QOD296" i="17"/>
  <c r="QOC296" i="17"/>
  <c r="QOB296" i="17"/>
  <c r="QOA296" i="17"/>
  <c r="QNZ296" i="17"/>
  <c r="QNY296" i="17"/>
  <c r="QNX296" i="17"/>
  <c r="QNW296" i="17"/>
  <c r="QNV296" i="17"/>
  <c r="QNU296" i="17"/>
  <c r="QNT296" i="17"/>
  <c r="QNS296" i="17"/>
  <c r="QNR296" i="17"/>
  <c r="QNQ296" i="17"/>
  <c r="QNP296" i="17"/>
  <c r="QNO296" i="17"/>
  <c r="QNN296" i="17"/>
  <c r="QNM296" i="17"/>
  <c r="QNL296" i="17"/>
  <c r="QNK296" i="17"/>
  <c r="QNJ296" i="17"/>
  <c r="QNI296" i="17"/>
  <c r="QNH296" i="17"/>
  <c r="QNG296" i="17"/>
  <c r="QNF296" i="17"/>
  <c r="QNE296" i="17"/>
  <c r="QND296" i="17"/>
  <c r="QNC296" i="17"/>
  <c r="QNB296" i="17"/>
  <c r="QNA296" i="17"/>
  <c r="QMZ296" i="17"/>
  <c r="QMY296" i="17"/>
  <c r="QMX296" i="17"/>
  <c r="QMW296" i="17"/>
  <c r="QMV296" i="17"/>
  <c r="QMU296" i="17"/>
  <c r="QMT296" i="17"/>
  <c r="QMS296" i="17"/>
  <c r="QMR296" i="17"/>
  <c r="QMQ296" i="17"/>
  <c r="QMP296" i="17"/>
  <c r="QMO296" i="17"/>
  <c r="QMN296" i="17"/>
  <c r="QMM296" i="17"/>
  <c r="QML296" i="17"/>
  <c r="QMK296" i="17"/>
  <c r="QMJ296" i="17"/>
  <c r="QMI296" i="17"/>
  <c r="QMH296" i="17"/>
  <c r="QMG296" i="17"/>
  <c r="QMF296" i="17"/>
  <c r="QME296" i="17"/>
  <c r="QMD296" i="17"/>
  <c r="QMC296" i="17"/>
  <c r="QMB296" i="17"/>
  <c r="QMA296" i="17"/>
  <c r="QLZ296" i="17"/>
  <c r="QLY296" i="17"/>
  <c r="QLX296" i="17"/>
  <c r="QLW296" i="17"/>
  <c r="QLV296" i="17"/>
  <c r="QLU296" i="17"/>
  <c r="QLT296" i="17"/>
  <c r="QLS296" i="17"/>
  <c r="QLR296" i="17"/>
  <c r="QLQ296" i="17"/>
  <c r="QLP296" i="17"/>
  <c r="QLO296" i="17"/>
  <c r="QLN296" i="17"/>
  <c r="QLM296" i="17"/>
  <c r="QLL296" i="17"/>
  <c r="QLK296" i="17"/>
  <c r="QLJ296" i="17"/>
  <c r="QLI296" i="17"/>
  <c r="QLH296" i="17"/>
  <c r="QLG296" i="17"/>
  <c r="QLF296" i="17"/>
  <c r="QLE296" i="17"/>
  <c r="QLD296" i="17"/>
  <c r="QLC296" i="17"/>
  <c r="QLB296" i="17"/>
  <c r="QLA296" i="17"/>
  <c r="QKZ296" i="17"/>
  <c r="QKY296" i="17"/>
  <c r="QKX296" i="17"/>
  <c r="QKW296" i="17"/>
  <c r="QKV296" i="17"/>
  <c r="QKU296" i="17"/>
  <c r="QKT296" i="17"/>
  <c r="QKS296" i="17"/>
  <c r="QKR296" i="17"/>
  <c r="QKQ296" i="17"/>
  <c r="QKP296" i="17"/>
  <c r="QKO296" i="17"/>
  <c r="QKN296" i="17"/>
  <c r="QKM296" i="17"/>
  <c r="QKL296" i="17"/>
  <c r="QKK296" i="17"/>
  <c r="QKJ296" i="17"/>
  <c r="QKI296" i="17"/>
  <c r="QKH296" i="17"/>
  <c r="QKG296" i="17"/>
  <c r="QKF296" i="17"/>
  <c r="QKE296" i="17"/>
  <c r="QKD296" i="17"/>
  <c r="QKC296" i="17"/>
  <c r="QKB296" i="17"/>
  <c r="QKA296" i="17"/>
  <c r="QJZ296" i="17"/>
  <c r="QJY296" i="17"/>
  <c r="QJX296" i="17"/>
  <c r="QJW296" i="17"/>
  <c r="QJV296" i="17"/>
  <c r="QJU296" i="17"/>
  <c r="QJT296" i="17"/>
  <c r="QJS296" i="17"/>
  <c r="QJR296" i="17"/>
  <c r="QJQ296" i="17"/>
  <c r="QJP296" i="17"/>
  <c r="QJO296" i="17"/>
  <c r="QJN296" i="17"/>
  <c r="QJM296" i="17"/>
  <c r="QJL296" i="17"/>
  <c r="QJK296" i="17"/>
  <c r="QJJ296" i="17"/>
  <c r="QJI296" i="17"/>
  <c r="QJH296" i="17"/>
  <c r="QJG296" i="17"/>
  <c r="QJF296" i="17"/>
  <c r="QJE296" i="17"/>
  <c r="QJD296" i="17"/>
  <c r="QJC296" i="17"/>
  <c r="QJB296" i="17"/>
  <c r="QJA296" i="17"/>
  <c r="QIZ296" i="17"/>
  <c r="QIY296" i="17"/>
  <c r="QIX296" i="17"/>
  <c r="QIW296" i="17"/>
  <c r="QIV296" i="17"/>
  <c r="QIU296" i="17"/>
  <c r="QIT296" i="17"/>
  <c r="QIS296" i="17"/>
  <c r="QIR296" i="17"/>
  <c r="QIQ296" i="17"/>
  <c r="QIP296" i="17"/>
  <c r="QIO296" i="17"/>
  <c r="QIN296" i="17"/>
  <c r="QIM296" i="17"/>
  <c r="QIL296" i="17"/>
  <c r="QIK296" i="17"/>
  <c r="QIJ296" i="17"/>
  <c r="QII296" i="17"/>
  <c r="QIH296" i="17"/>
  <c r="QIG296" i="17"/>
  <c r="QIF296" i="17"/>
  <c r="QIE296" i="17"/>
  <c r="QID296" i="17"/>
  <c r="QIC296" i="17"/>
  <c r="QIB296" i="17"/>
  <c r="QIA296" i="17"/>
  <c r="QHZ296" i="17"/>
  <c r="QHY296" i="17"/>
  <c r="QHX296" i="17"/>
  <c r="QHW296" i="17"/>
  <c r="QHV296" i="17"/>
  <c r="QHU296" i="17"/>
  <c r="QHT296" i="17"/>
  <c r="QHS296" i="17"/>
  <c r="QHR296" i="17"/>
  <c r="QHQ296" i="17"/>
  <c r="QHP296" i="17"/>
  <c r="QHO296" i="17"/>
  <c r="QHN296" i="17"/>
  <c r="QHM296" i="17"/>
  <c r="QHL296" i="17"/>
  <c r="QHK296" i="17"/>
  <c r="QHJ296" i="17"/>
  <c r="QHI296" i="17"/>
  <c r="QHH296" i="17"/>
  <c r="QHG296" i="17"/>
  <c r="QHF296" i="17"/>
  <c r="QHE296" i="17"/>
  <c r="QHD296" i="17"/>
  <c r="QHC296" i="17"/>
  <c r="QHB296" i="17"/>
  <c r="QHA296" i="17"/>
  <c r="QGZ296" i="17"/>
  <c r="QGY296" i="17"/>
  <c r="QGX296" i="17"/>
  <c r="QGW296" i="17"/>
  <c r="QGV296" i="17"/>
  <c r="QGU296" i="17"/>
  <c r="QGT296" i="17"/>
  <c r="QGS296" i="17"/>
  <c r="QGR296" i="17"/>
  <c r="QGQ296" i="17"/>
  <c r="QGP296" i="17"/>
  <c r="QGO296" i="17"/>
  <c r="QGN296" i="17"/>
  <c r="QGM296" i="17"/>
  <c r="QGL296" i="17"/>
  <c r="QGK296" i="17"/>
  <c r="QGJ296" i="17"/>
  <c r="QGI296" i="17"/>
  <c r="QGH296" i="17"/>
  <c r="QGG296" i="17"/>
  <c r="QGF296" i="17"/>
  <c r="QGE296" i="17"/>
  <c r="QGD296" i="17"/>
  <c r="QGC296" i="17"/>
  <c r="QGB296" i="17"/>
  <c r="QGA296" i="17"/>
  <c r="QFZ296" i="17"/>
  <c r="QFY296" i="17"/>
  <c r="QFX296" i="17"/>
  <c r="QFW296" i="17"/>
  <c r="QFV296" i="17"/>
  <c r="QFU296" i="17"/>
  <c r="QFT296" i="17"/>
  <c r="QFS296" i="17"/>
  <c r="QFR296" i="17"/>
  <c r="QFQ296" i="17"/>
  <c r="QFP296" i="17"/>
  <c r="QFO296" i="17"/>
  <c r="QFN296" i="17"/>
  <c r="QFM296" i="17"/>
  <c r="QFL296" i="17"/>
  <c r="QFK296" i="17"/>
  <c r="QFJ296" i="17"/>
  <c r="QFI296" i="17"/>
  <c r="QFH296" i="17"/>
  <c r="QFG296" i="17"/>
  <c r="QFF296" i="17"/>
  <c r="QFE296" i="17"/>
  <c r="QFD296" i="17"/>
  <c r="QFC296" i="17"/>
  <c r="QFB296" i="17"/>
  <c r="QFA296" i="17"/>
  <c r="QEZ296" i="17"/>
  <c r="QEY296" i="17"/>
  <c r="QEX296" i="17"/>
  <c r="QEW296" i="17"/>
  <c r="QEV296" i="17"/>
  <c r="QEU296" i="17"/>
  <c r="QET296" i="17"/>
  <c r="QES296" i="17"/>
  <c r="QER296" i="17"/>
  <c r="QEQ296" i="17"/>
  <c r="QEP296" i="17"/>
  <c r="QEO296" i="17"/>
  <c r="QEN296" i="17"/>
  <c r="QEM296" i="17"/>
  <c r="QEL296" i="17"/>
  <c r="QEK296" i="17"/>
  <c r="QEJ296" i="17"/>
  <c r="QEI296" i="17"/>
  <c r="QEH296" i="17"/>
  <c r="QEG296" i="17"/>
  <c r="QEF296" i="17"/>
  <c r="QEE296" i="17"/>
  <c r="QED296" i="17"/>
  <c r="QEC296" i="17"/>
  <c r="QEB296" i="17"/>
  <c r="QEA296" i="17"/>
  <c r="QDZ296" i="17"/>
  <c r="QDY296" i="17"/>
  <c r="QDX296" i="17"/>
  <c r="QDW296" i="17"/>
  <c r="QDV296" i="17"/>
  <c r="QDU296" i="17"/>
  <c r="QDT296" i="17"/>
  <c r="QDS296" i="17"/>
  <c r="QDR296" i="17"/>
  <c r="QDQ296" i="17"/>
  <c r="QDP296" i="17"/>
  <c r="QDO296" i="17"/>
  <c r="QDN296" i="17"/>
  <c r="QDM296" i="17"/>
  <c r="QDL296" i="17"/>
  <c r="QDK296" i="17"/>
  <c r="QDJ296" i="17"/>
  <c r="QDI296" i="17"/>
  <c r="QDH296" i="17"/>
  <c r="QDG296" i="17"/>
  <c r="QDF296" i="17"/>
  <c r="QDE296" i="17"/>
  <c r="QDD296" i="17"/>
  <c r="QDC296" i="17"/>
  <c r="QDB296" i="17"/>
  <c r="QDA296" i="17"/>
  <c r="QCZ296" i="17"/>
  <c r="QCY296" i="17"/>
  <c r="QCX296" i="17"/>
  <c r="QCW296" i="17"/>
  <c r="QCV296" i="17"/>
  <c r="QCU296" i="17"/>
  <c r="QCT296" i="17"/>
  <c r="QCS296" i="17"/>
  <c r="QCR296" i="17"/>
  <c r="QCQ296" i="17"/>
  <c r="QCP296" i="17"/>
  <c r="QCO296" i="17"/>
  <c r="QCN296" i="17"/>
  <c r="QCM296" i="17"/>
  <c r="QCL296" i="17"/>
  <c r="QCK296" i="17"/>
  <c r="QCJ296" i="17"/>
  <c r="QCI296" i="17"/>
  <c r="QCH296" i="17"/>
  <c r="QCG296" i="17"/>
  <c r="QCF296" i="17"/>
  <c r="QCE296" i="17"/>
  <c r="QCD296" i="17"/>
  <c r="QCC296" i="17"/>
  <c r="QCB296" i="17"/>
  <c r="QCA296" i="17"/>
  <c r="QBZ296" i="17"/>
  <c r="QBY296" i="17"/>
  <c r="QBX296" i="17"/>
  <c r="QBW296" i="17"/>
  <c r="QBV296" i="17"/>
  <c r="QBU296" i="17"/>
  <c r="QBT296" i="17"/>
  <c r="QBS296" i="17"/>
  <c r="QBR296" i="17"/>
  <c r="QBQ296" i="17"/>
  <c r="QBP296" i="17"/>
  <c r="QBO296" i="17"/>
  <c r="QBN296" i="17"/>
  <c r="QBM296" i="17"/>
  <c r="QBL296" i="17"/>
  <c r="QBK296" i="17"/>
  <c r="QBJ296" i="17"/>
  <c r="QBI296" i="17"/>
  <c r="QBH296" i="17"/>
  <c r="QBG296" i="17"/>
  <c r="QBF296" i="17"/>
  <c r="QBE296" i="17"/>
  <c r="QBD296" i="17"/>
  <c r="QBC296" i="17"/>
  <c r="QBB296" i="17"/>
  <c r="QBA296" i="17"/>
  <c r="QAZ296" i="17"/>
  <c r="QAY296" i="17"/>
  <c r="QAX296" i="17"/>
  <c r="QAW296" i="17"/>
  <c r="QAV296" i="17"/>
  <c r="QAU296" i="17"/>
  <c r="QAT296" i="17"/>
  <c r="QAS296" i="17"/>
  <c r="QAR296" i="17"/>
  <c r="QAQ296" i="17"/>
  <c r="QAP296" i="17"/>
  <c r="QAO296" i="17"/>
  <c r="QAN296" i="17"/>
  <c r="QAM296" i="17"/>
  <c r="QAL296" i="17"/>
  <c r="QAK296" i="17"/>
  <c r="QAJ296" i="17"/>
  <c r="QAI296" i="17"/>
  <c r="QAH296" i="17"/>
  <c r="QAG296" i="17"/>
  <c r="QAF296" i="17"/>
  <c r="QAE296" i="17"/>
  <c r="QAD296" i="17"/>
  <c r="QAC296" i="17"/>
  <c r="QAB296" i="17"/>
  <c r="QAA296" i="17"/>
  <c r="PZZ296" i="17"/>
  <c r="PZY296" i="17"/>
  <c r="PZX296" i="17"/>
  <c r="PZW296" i="17"/>
  <c r="PZV296" i="17"/>
  <c r="PZU296" i="17"/>
  <c r="PZT296" i="17"/>
  <c r="PZS296" i="17"/>
  <c r="PZR296" i="17"/>
  <c r="PZQ296" i="17"/>
  <c r="PZP296" i="17"/>
  <c r="PZO296" i="17"/>
  <c r="PZN296" i="17"/>
  <c r="PZM296" i="17"/>
  <c r="PZL296" i="17"/>
  <c r="PZK296" i="17"/>
  <c r="PZJ296" i="17"/>
  <c r="PZI296" i="17"/>
  <c r="PZH296" i="17"/>
  <c r="PZG296" i="17"/>
  <c r="PZF296" i="17"/>
  <c r="PZE296" i="17"/>
  <c r="PZD296" i="17"/>
  <c r="PZC296" i="17"/>
  <c r="PZB296" i="17"/>
  <c r="PZA296" i="17"/>
  <c r="PYZ296" i="17"/>
  <c r="PYY296" i="17"/>
  <c r="PYX296" i="17"/>
  <c r="PYW296" i="17"/>
  <c r="PYV296" i="17"/>
  <c r="PYU296" i="17"/>
  <c r="PYT296" i="17"/>
  <c r="PYS296" i="17"/>
  <c r="PYR296" i="17"/>
  <c r="PYQ296" i="17"/>
  <c r="PYP296" i="17"/>
  <c r="PYO296" i="17"/>
  <c r="PYN296" i="17"/>
  <c r="PYM296" i="17"/>
  <c r="PYL296" i="17"/>
  <c r="PYK296" i="17"/>
  <c r="PYJ296" i="17"/>
  <c r="PYI296" i="17"/>
  <c r="PYH296" i="17"/>
  <c r="PYG296" i="17"/>
  <c r="PYF296" i="17"/>
  <c r="PYE296" i="17"/>
  <c r="PYD296" i="17"/>
  <c r="PYC296" i="17"/>
  <c r="PYB296" i="17"/>
  <c r="PYA296" i="17"/>
  <c r="PXZ296" i="17"/>
  <c r="PXY296" i="17"/>
  <c r="PXX296" i="17"/>
  <c r="PXW296" i="17"/>
  <c r="PXV296" i="17"/>
  <c r="PXU296" i="17"/>
  <c r="PXT296" i="17"/>
  <c r="PXS296" i="17"/>
  <c r="PXR296" i="17"/>
  <c r="PXQ296" i="17"/>
  <c r="PXP296" i="17"/>
  <c r="PXO296" i="17"/>
  <c r="PXN296" i="17"/>
  <c r="PXM296" i="17"/>
  <c r="PXL296" i="17"/>
  <c r="PXK296" i="17"/>
  <c r="PXJ296" i="17"/>
  <c r="PXI296" i="17"/>
  <c r="PXH296" i="17"/>
  <c r="PXG296" i="17"/>
  <c r="PXF296" i="17"/>
  <c r="PXE296" i="17"/>
  <c r="PXD296" i="17"/>
  <c r="PXC296" i="17"/>
  <c r="PXB296" i="17"/>
  <c r="PXA296" i="17"/>
  <c r="PWZ296" i="17"/>
  <c r="PWY296" i="17"/>
  <c r="PWX296" i="17"/>
  <c r="PWW296" i="17"/>
  <c r="PWV296" i="17"/>
  <c r="PWU296" i="17"/>
  <c r="PWT296" i="17"/>
  <c r="PWS296" i="17"/>
  <c r="PWR296" i="17"/>
  <c r="PWQ296" i="17"/>
  <c r="PWP296" i="17"/>
  <c r="PWO296" i="17"/>
  <c r="PWN296" i="17"/>
  <c r="PWM296" i="17"/>
  <c r="PWL296" i="17"/>
  <c r="PWK296" i="17"/>
  <c r="PWJ296" i="17"/>
  <c r="PWI296" i="17"/>
  <c r="PWH296" i="17"/>
  <c r="PWG296" i="17"/>
  <c r="PWF296" i="17"/>
  <c r="PWE296" i="17"/>
  <c r="PWD296" i="17"/>
  <c r="PWC296" i="17"/>
  <c r="PWB296" i="17"/>
  <c r="PWA296" i="17"/>
  <c r="PVZ296" i="17"/>
  <c r="PVY296" i="17"/>
  <c r="PVX296" i="17"/>
  <c r="PVW296" i="17"/>
  <c r="PVV296" i="17"/>
  <c r="PVU296" i="17"/>
  <c r="PVT296" i="17"/>
  <c r="PVS296" i="17"/>
  <c r="PVR296" i="17"/>
  <c r="PVQ296" i="17"/>
  <c r="PVP296" i="17"/>
  <c r="PVO296" i="17"/>
  <c r="PVN296" i="17"/>
  <c r="PVM296" i="17"/>
  <c r="PVL296" i="17"/>
  <c r="PVK296" i="17"/>
  <c r="PVJ296" i="17"/>
  <c r="PVI296" i="17"/>
  <c r="PVH296" i="17"/>
  <c r="PVG296" i="17"/>
  <c r="PVF296" i="17"/>
  <c r="PVE296" i="17"/>
  <c r="PVD296" i="17"/>
  <c r="PVC296" i="17"/>
  <c r="PVB296" i="17"/>
  <c r="PVA296" i="17"/>
  <c r="PUZ296" i="17"/>
  <c r="PUY296" i="17"/>
  <c r="PUX296" i="17"/>
  <c r="PUW296" i="17"/>
  <c r="PUV296" i="17"/>
  <c r="PUU296" i="17"/>
  <c r="PUT296" i="17"/>
  <c r="PUS296" i="17"/>
  <c r="PUR296" i="17"/>
  <c r="PUQ296" i="17"/>
  <c r="PUP296" i="17"/>
  <c r="PUO296" i="17"/>
  <c r="PUN296" i="17"/>
  <c r="PUM296" i="17"/>
  <c r="PUL296" i="17"/>
  <c r="PUK296" i="17"/>
  <c r="PUJ296" i="17"/>
  <c r="PUI296" i="17"/>
  <c r="PUH296" i="17"/>
  <c r="PUG296" i="17"/>
  <c r="PUF296" i="17"/>
  <c r="PUE296" i="17"/>
  <c r="PUD296" i="17"/>
  <c r="PUC296" i="17"/>
  <c r="PUB296" i="17"/>
  <c r="PUA296" i="17"/>
  <c r="PTZ296" i="17"/>
  <c r="PTY296" i="17"/>
  <c r="PTX296" i="17"/>
  <c r="PTW296" i="17"/>
  <c r="PTV296" i="17"/>
  <c r="PTU296" i="17"/>
  <c r="PTT296" i="17"/>
  <c r="PTS296" i="17"/>
  <c r="PTR296" i="17"/>
  <c r="PTQ296" i="17"/>
  <c r="PTP296" i="17"/>
  <c r="PTO296" i="17"/>
  <c r="PTN296" i="17"/>
  <c r="PTM296" i="17"/>
  <c r="PTL296" i="17"/>
  <c r="PTK296" i="17"/>
  <c r="PTJ296" i="17"/>
  <c r="PTI296" i="17"/>
  <c r="PTH296" i="17"/>
  <c r="PTG296" i="17"/>
  <c r="PTF296" i="17"/>
  <c r="PTE296" i="17"/>
  <c r="PTD296" i="17"/>
  <c r="PTC296" i="17"/>
  <c r="PTB296" i="17"/>
  <c r="PTA296" i="17"/>
  <c r="PSZ296" i="17"/>
  <c r="PSY296" i="17"/>
  <c r="PSX296" i="17"/>
  <c r="PSW296" i="17"/>
  <c r="PSV296" i="17"/>
  <c r="PSU296" i="17"/>
  <c r="PST296" i="17"/>
  <c r="PSS296" i="17"/>
  <c r="PSR296" i="17"/>
  <c r="PSQ296" i="17"/>
  <c r="PSP296" i="17"/>
  <c r="PSO296" i="17"/>
  <c r="PSN296" i="17"/>
  <c r="PSM296" i="17"/>
  <c r="PSL296" i="17"/>
  <c r="PSK296" i="17"/>
  <c r="PSJ296" i="17"/>
  <c r="PSI296" i="17"/>
  <c r="PSH296" i="17"/>
  <c r="PSG296" i="17"/>
  <c r="PSF296" i="17"/>
  <c r="PSE296" i="17"/>
  <c r="PSD296" i="17"/>
  <c r="PSC296" i="17"/>
  <c r="PSB296" i="17"/>
  <c r="PSA296" i="17"/>
  <c r="PRZ296" i="17"/>
  <c r="PRY296" i="17"/>
  <c r="PRX296" i="17"/>
  <c r="PRW296" i="17"/>
  <c r="PRV296" i="17"/>
  <c r="PRU296" i="17"/>
  <c r="PRT296" i="17"/>
  <c r="PRS296" i="17"/>
  <c r="PRR296" i="17"/>
  <c r="PRQ296" i="17"/>
  <c r="PRP296" i="17"/>
  <c r="PRO296" i="17"/>
  <c r="PRN296" i="17"/>
  <c r="PRM296" i="17"/>
  <c r="PRL296" i="17"/>
  <c r="PRK296" i="17"/>
  <c r="PRJ296" i="17"/>
  <c r="PRI296" i="17"/>
  <c r="PRH296" i="17"/>
  <c r="PRG296" i="17"/>
  <c r="PRF296" i="17"/>
  <c r="PRE296" i="17"/>
  <c r="PRD296" i="17"/>
  <c r="PRC296" i="17"/>
  <c r="PRB296" i="17"/>
  <c r="PRA296" i="17"/>
  <c r="PQZ296" i="17"/>
  <c r="PQY296" i="17"/>
  <c r="PQX296" i="17"/>
  <c r="PQW296" i="17"/>
  <c r="PQV296" i="17"/>
  <c r="PQU296" i="17"/>
  <c r="PQT296" i="17"/>
  <c r="PQS296" i="17"/>
  <c r="PQR296" i="17"/>
  <c r="PQQ296" i="17"/>
  <c r="PQP296" i="17"/>
  <c r="PQO296" i="17"/>
  <c r="PQN296" i="17"/>
  <c r="PQM296" i="17"/>
  <c r="PQL296" i="17"/>
  <c r="PQK296" i="17"/>
  <c r="PQJ296" i="17"/>
  <c r="PQI296" i="17"/>
  <c r="PQH296" i="17"/>
  <c r="PQG296" i="17"/>
  <c r="PQF296" i="17"/>
  <c r="PQE296" i="17"/>
  <c r="PQD296" i="17"/>
  <c r="PQC296" i="17"/>
  <c r="PQB296" i="17"/>
  <c r="PQA296" i="17"/>
  <c r="PPZ296" i="17"/>
  <c r="PPY296" i="17"/>
  <c r="PPX296" i="17"/>
  <c r="PPW296" i="17"/>
  <c r="PPV296" i="17"/>
  <c r="PPU296" i="17"/>
  <c r="PPT296" i="17"/>
  <c r="PPS296" i="17"/>
  <c r="PPR296" i="17"/>
  <c r="PPQ296" i="17"/>
  <c r="PPP296" i="17"/>
  <c r="PPO296" i="17"/>
  <c r="PPN296" i="17"/>
  <c r="PPM296" i="17"/>
  <c r="PPL296" i="17"/>
  <c r="PPK296" i="17"/>
  <c r="PPJ296" i="17"/>
  <c r="PPI296" i="17"/>
  <c r="PPH296" i="17"/>
  <c r="PPG296" i="17"/>
  <c r="PPF296" i="17"/>
  <c r="PPE296" i="17"/>
  <c r="PPD296" i="17"/>
  <c r="PPC296" i="17"/>
  <c r="PPB296" i="17"/>
  <c r="PPA296" i="17"/>
  <c r="POZ296" i="17"/>
  <c r="POY296" i="17"/>
  <c r="POX296" i="17"/>
  <c r="POW296" i="17"/>
  <c r="POV296" i="17"/>
  <c r="POU296" i="17"/>
  <c r="POT296" i="17"/>
  <c r="POS296" i="17"/>
  <c r="POR296" i="17"/>
  <c r="POQ296" i="17"/>
  <c r="POP296" i="17"/>
  <c r="POO296" i="17"/>
  <c r="PON296" i="17"/>
  <c r="POM296" i="17"/>
  <c r="POL296" i="17"/>
  <c r="POK296" i="17"/>
  <c r="POJ296" i="17"/>
  <c r="POI296" i="17"/>
  <c r="POH296" i="17"/>
  <c r="POG296" i="17"/>
  <c r="POF296" i="17"/>
  <c r="POE296" i="17"/>
  <c r="POD296" i="17"/>
  <c r="POC296" i="17"/>
  <c r="POB296" i="17"/>
  <c r="POA296" i="17"/>
  <c r="PNZ296" i="17"/>
  <c r="PNY296" i="17"/>
  <c r="PNX296" i="17"/>
  <c r="PNW296" i="17"/>
  <c r="PNV296" i="17"/>
  <c r="PNU296" i="17"/>
  <c r="PNT296" i="17"/>
  <c r="PNS296" i="17"/>
  <c r="PNR296" i="17"/>
  <c r="PNQ296" i="17"/>
  <c r="PNP296" i="17"/>
  <c r="PNO296" i="17"/>
  <c r="PNN296" i="17"/>
  <c r="PNM296" i="17"/>
  <c r="PNL296" i="17"/>
  <c r="PNK296" i="17"/>
  <c r="PNJ296" i="17"/>
  <c r="PNI296" i="17"/>
  <c r="PNH296" i="17"/>
  <c r="PNG296" i="17"/>
  <c r="PNF296" i="17"/>
  <c r="PNE296" i="17"/>
  <c r="PND296" i="17"/>
  <c r="PNC296" i="17"/>
  <c r="PNB296" i="17"/>
  <c r="PNA296" i="17"/>
  <c r="PMZ296" i="17"/>
  <c r="PMY296" i="17"/>
  <c r="PMX296" i="17"/>
  <c r="PMW296" i="17"/>
  <c r="PMV296" i="17"/>
  <c r="PMU296" i="17"/>
  <c r="PMT296" i="17"/>
  <c r="PMS296" i="17"/>
  <c r="PMR296" i="17"/>
  <c r="PMQ296" i="17"/>
  <c r="PMP296" i="17"/>
  <c r="PMO296" i="17"/>
  <c r="PMN296" i="17"/>
  <c r="PMM296" i="17"/>
  <c r="PML296" i="17"/>
  <c r="PMK296" i="17"/>
  <c r="PMJ296" i="17"/>
  <c r="PMI296" i="17"/>
  <c r="PMH296" i="17"/>
  <c r="PMG296" i="17"/>
  <c r="PMF296" i="17"/>
  <c r="PME296" i="17"/>
  <c r="PMD296" i="17"/>
  <c r="PMC296" i="17"/>
  <c r="PMB296" i="17"/>
  <c r="PMA296" i="17"/>
  <c r="PLZ296" i="17"/>
  <c r="PLY296" i="17"/>
  <c r="PLX296" i="17"/>
  <c r="PLW296" i="17"/>
  <c r="PLV296" i="17"/>
  <c r="PLU296" i="17"/>
  <c r="PLT296" i="17"/>
  <c r="PLS296" i="17"/>
  <c r="PLR296" i="17"/>
  <c r="PLQ296" i="17"/>
  <c r="PLP296" i="17"/>
  <c r="PLO296" i="17"/>
  <c r="PLN296" i="17"/>
  <c r="PLM296" i="17"/>
  <c r="PLL296" i="17"/>
  <c r="PLK296" i="17"/>
  <c r="PLJ296" i="17"/>
  <c r="PLI296" i="17"/>
  <c r="PLH296" i="17"/>
  <c r="PLG296" i="17"/>
  <c r="PLF296" i="17"/>
  <c r="PLE296" i="17"/>
  <c r="PLD296" i="17"/>
  <c r="PLC296" i="17"/>
  <c r="PLB296" i="17"/>
  <c r="PLA296" i="17"/>
  <c r="PKZ296" i="17"/>
  <c r="PKY296" i="17"/>
  <c r="PKX296" i="17"/>
  <c r="PKW296" i="17"/>
  <c r="PKV296" i="17"/>
  <c r="PKU296" i="17"/>
  <c r="PKT296" i="17"/>
  <c r="PKS296" i="17"/>
  <c r="PKR296" i="17"/>
  <c r="PKQ296" i="17"/>
  <c r="PKP296" i="17"/>
  <c r="PKO296" i="17"/>
  <c r="PKN296" i="17"/>
  <c r="PKM296" i="17"/>
  <c r="PKL296" i="17"/>
  <c r="PKK296" i="17"/>
  <c r="PKJ296" i="17"/>
  <c r="PKI296" i="17"/>
  <c r="PKH296" i="17"/>
  <c r="PKG296" i="17"/>
  <c r="PKF296" i="17"/>
  <c r="PKE296" i="17"/>
  <c r="PKD296" i="17"/>
  <c r="PKC296" i="17"/>
  <c r="PKB296" i="17"/>
  <c r="PKA296" i="17"/>
  <c r="PJZ296" i="17"/>
  <c r="PJY296" i="17"/>
  <c r="PJX296" i="17"/>
  <c r="PJW296" i="17"/>
  <c r="PJV296" i="17"/>
  <c r="PJU296" i="17"/>
  <c r="PJT296" i="17"/>
  <c r="PJS296" i="17"/>
  <c r="PJR296" i="17"/>
  <c r="PJQ296" i="17"/>
  <c r="PJP296" i="17"/>
  <c r="PJO296" i="17"/>
  <c r="PJN296" i="17"/>
  <c r="PJM296" i="17"/>
  <c r="PJL296" i="17"/>
  <c r="PJK296" i="17"/>
  <c r="PJJ296" i="17"/>
  <c r="PJI296" i="17"/>
  <c r="PJH296" i="17"/>
  <c r="PJG296" i="17"/>
  <c r="PJF296" i="17"/>
  <c r="PJE296" i="17"/>
  <c r="PJD296" i="17"/>
  <c r="PJC296" i="17"/>
  <c r="PJB296" i="17"/>
  <c r="PJA296" i="17"/>
  <c r="PIZ296" i="17"/>
  <c r="PIY296" i="17"/>
  <c r="PIX296" i="17"/>
  <c r="PIW296" i="17"/>
  <c r="PIV296" i="17"/>
  <c r="PIU296" i="17"/>
  <c r="PIT296" i="17"/>
  <c r="PIS296" i="17"/>
  <c r="PIR296" i="17"/>
  <c r="PIQ296" i="17"/>
  <c r="PIP296" i="17"/>
  <c r="PIO296" i="17"/>
  <c r="PIN296" i="17"/>
  <c r="PIM296" i="17"/>
  <c r="PIL296" i="17"/>
  <c r="PIK296" i="17"/>
  <c r="PIJ296" i="17"/>
  <c r="PII296" i="17"/>
  <c r="PIH296" i="17"/>
  <c r="PIG296" i="17"/>
  <c r="PIF296" i="17"/>
  <c r="PIE296" i="17"/>
  <c r="PID296" i="17"/>
  <c r="PIC296" i="17"/>
  <c r="PIB296" i="17"/>
  <c r="PIA296" i="17"/>
  <c r="PHZ296" i="17"/>
  <c r="PHY296" i="17"/>
  <c r="PHX296" i="17"/>
  <c r="PHW296" i="17"/>
  <c r="PHV296" i="17"/>
  <c r="PHU296" i="17"/>
  <c r="PHT296" i="17"/>
  <c r="PHS296" i="17"/>
  <c r="PHR296" i="17"/>
  <c r="PHQ296" i="17"/>
  <c r="PHP296" i="17"/>
  <c r="PHO296" i="17"/>
  <c r="PHN296" i="17"/>
  <c r="PHM296" i="17"/>
  <c r="PHL296" i="17"/>
  <c r="PHK296" i="17"/>
  <c r="PHJ296" i="17"/>
  <c r="PHI296" i="17"/>
  <c r="PHH296" i="17"/>
  <c r="PHG296" i="17"/>
  <c r="PHF296" i="17"/>
  <c r="PHE296" i="17"/>
  <c r="PHD296" i="17"/>
  <c r="PHC296" i="17"/>
  <c r="PHB296" i="17"/>
  <c r="PHA296" i="17"/>
  <c r="PGZ296" i="17"/>
  <c r="PGY296" i="17"/>
  <c r="PGX296" i="17"/>
  <c r="PGW296" i="17"/>
  <c r="PGV296" i="17"/>
  <c r="PGU296" i="17"/>
  <c r="PGT296" i="17"/>
  <c r="PGS296" i="17"/>
  <c r="PGR296" i="17"/>
  <c r="PGQ296" i="17"/>
  <c r="PGP296" i="17"/>
  <c r="PGO296" i="17"/>
  <c r="PGN296" i="17"/>
  <c r="PGM296" i="17"/>
  <c r="PGL296" i="17"/>
  <c r="PGK296" i="17"/>
  <c r="PGJ296" i="17"/>
  <c r="PGI296" i="17"/>
  <c r="PGH296" i="17"/>
  <c r="PGG296" i="17"/>
  <c r="PGF296" i="17"/>
  <c r="PGE296" i="17"/>
  <c r="PGD296" i="17"/>
  <c r="PGC296" i="17"/>
  <c r="PGB296" i="17"/>
  <c r="PGA296" i="17"/>
  <c r="PFZ296" i="17"/>
  <c r="PFY296" i="17"/>
  <c r="PFX296" i="17"/>
  <c r="PFW296" i="17"/>
  <c r="PFV296" i="17"/>
  <c r="PFU296" i="17"/>
  <c r="PFT296" i="17"/>
  <c r="PFS296" i="17"/>
  <c r="PFR296" i="17"/>
  <c r="PFQ296" i="17"/>
  <c r="PFP296" i="17"/>
  <c r="PFO296" i="17"/>
  <c r="PFN296" i="17"/>
  <c r="PFM296" i="17"/>
  <c r="PFL296" i="17"/>
  <c r="PFK296" i="17"/>
  <c r="PFJ296" i="17"/>
  <c r="PFI296" i="17"/>
  <c r="PFH296" i="17"/>
  <c r="PFG296" i="17"/>
  <c r="PFF296" i="17"/>
  <c r="PFE296" i="17"/>
  <c r="PFD296" i="17"/>
  <c r="PFC296" i="17"/>
  <c r="PFB296" i="17"/>
  <c r="PFA296" i="17"/>
  <c r="PEZ296" i="17"/>
  <c r="PEY296" i="17"/>
  <c r="PEX296" i="17"/>
  <c r="PEW296" i="17"/>
  <c r="PEV296" i="17"/>
  <c r="PEU296" i="17"/>
  <c r="PET296" i="17"/>
  <c r="PES296" i="17"/>
  <c r="PER296" i="17"/>
  <c r="PEQ296" i="17"/>
  <c r="PEP296" i="17"/>
  <c r="PEO296" i="17"/>
  <c r="PEN296" i="17"/>
  <c r="PEM296" i="17"/>
  <c r="PEL296" i="17"/>
  <c r="PEK296" i="17"/>
  <c r="PEJ296" i="17"/>
  <c r="PEI296" i="17"/>
  <c r="PEH296" i="17"/>
  <c r="PEG296" i="17"/>
  <c r="PEF296" i="17"/>
  <c r="PEE296" i="17"/>
  <c r="PED296" i="17"/>
  <c r="PEC296" i="17"/>
  <c r="PEB296" i="17"/>
  <c r="PEA296" i="17"/>
  <c r="PDZ296" i="17"/>
  <c r="PDY296" i="17"/>
  <c r="PDX296" i="17"/>
  <c r="PDW296" i="17"/>
  <c r="PDV296" i="17"/>
  <c r="PDU296" i="17"/>
  <c r="PDT296" i="17"/>
  <c r="PDS296" i="17"/>
  <c r="PDR296" i="17"/>
  <c r="PDQ296" i="17"/>
  <c r="PDP296" i="17"/>
  <c r="PDO296" i="17"/>
  <c r="PDN296" i="17"/>
  <c r="PDM296" i="17"/>
  <c r="PDL296" i="17"/>
  <c r="PDK296" i="17"/>
  <c r="PDJ296" i="17"/>
  <c r="PDI296" i="17"/>
  <c r="PDH296" i="17"/>
  <c r="PDG296" i="17"/>
  <c r="PDF296" i="17"/>
  <c r="PDE296" i="17"/>
  <c r="PDD296" i="17"/>
  <c r="PDC296" i="17"/>
  <c r="PDB296" i="17"/>
  <c r="PDA296" i="17"/>
  <c r="PCZ296" i="17"/>
  <c r="PCY296" i="17"/>
  <c r="PCX296" i="17"/>
  <c r="PCW296" i="17"/>
  <c r="PCV296" i="17"/>
  <c r="PCU296" i="17"/>
  <c r="PCT296" i="17"/>
  <c r="PCS296" i="17"/>
  <c r="PCR296" i="17"/>
  <c r="PCQ296" i="17"/>
  <c r="PCP296" i="17"/>
  <c r="PCO296" i="17"/>
  <c r="PCN296" i="17"/>
  <c r="PCM296" i="17"/>
  <c r="PCL296" i="17"/>
  <c r="PCK296" i="17"/>
  <c r="PCJ296" i="17"/>
  <c r="PCI296" i="17"/>
  <c r="PCH296" i="17"/>
  <c r="PCG296" i="17"/>
  <c r="PCF296" i="17"/>
  <c r="PCE296" i="17"/>
  <c r="PCD296" i="17"/>
  <c r="PCC296" i="17"/>
  <c r="PCB296" i="17"/>
  <c r="PCA296" i="17"/>
  <c r="PBZ296" i="17"/>
  <c r="PBY296" i="17"/>
  <c r="PBX296" i="17"/>
  <c r="PBW296" i="17"/>
  <c r="PBV296" i="17"/>
  <c r="PBU296" i="17"/>
  <c r="PBT296" i="17"/>
  <c r="PBS296" i="17"/>
  <c r="PBR296" i="17"/>
  <c r="PBQ296" i="17"/>
  <c r="PBP296" i="17"/>
  <c r="PBO296" i="17"/>
  <c r="PBN296" i="17"/>
  <c r="PBM296" i="17"/>
  <c r="PBL296" i="17"/>
  <c r="PBK296" i="17"/>
  <c r="PBJ296" i="17"/>
  <c r="PBI296" i="17"/>
  <c r="PBH296" i="17"/>
  <c r="PBG296" i="17"/>
  <c r="PBF296" i="17"/>
  <c r="PBE296" i="17"/>
  <c r="PBD296" i="17"/>
  <c r="PBC296" i="17"/>
  <c r="PBB296" i="17"/>
  <c r="PBA296" i="17"/>
  <c r="PAZ296" i="17"/>
  <c r="PAY296" i="17"/>
  <c r="PAX296" i="17"/>
  <c r="PAW296" i="17"/>
  <c r="PAV296" i="17"/>
  <c r="PAU296" i="17"/>
  <c r="PAT296" i="17"/>
  <c r="PAS296" i="17"/>
  <c r="PAR296" i="17"/>
  <c r="PAQ296" i="17"/>
  <c r="PAP296" i="17"/>
  <c r="PAO296" i="17"/>
  <c r="PAN296" i="17"/>
  <c r="PAM296" i="17"/>
  <c r="PAL296" i="17"/>
  <c r="PAK296" i="17"/>
  <c r="PAJ296" i="17"/>
  <c r="PAI296" i="17"/>
  <c r="PAH296" i="17"/>
  <c r="PAG296" i="17"/>
  <c r="PAF296" i="17"/>
  <c r="PAE296" i="17"/>
  <c r="PAD296" i="17"/>
  <c r="PAC296" i="17"/>
  <c r="PAB296" i="17"/>
  <c r="PAA296" i="17"/>
  <c r="OZZ296" i="17"/>
  <c r="OZY296" i="17"/>
  <c r="OZX296" i="17"/>
  <c r="OZW296" i="17"/>
  <c r="OZV296" i="17"/>
  <c r="OZU296" i="17"/>
  <c r="OZT296" i="17"/>
  <c r="OZS296" i="17"/>
  <c r="OZR296" i="17"/>
  <c r="OZQ296" i="17"/>
  <c r="OZP296" i="17"/>
  <c r="OZO296" i="17"/>
  <c r="OZN296" i="17"/>
  <c r="OZM296" i="17"/>
  <c r="OZL296" i="17"/>
  <c r="OZK296" i="17"/>
  <c r="OZJ296" i="17"/>
  <c r="OZI296" i="17"/>
  <c r="OZH296" i="17"/>
  <c r="OZG296" i="17"/>
  <c r="OZF296" i="17"/>
  <c r="OZE296" i="17"/>
  <c r="OZD296" i="17"/>
  <c r="OZC296" i="17"/>
  <c r="OZB296" i="17"/>
  <c r="OZA296" i="17"/>
  <c r="OYZ296" i="17"/>
  <c r="OYY296" i="17"/>
  <c r="OYX296" i="17"/>
  <c r="OYW296" i="17"/>
  <c r="OYV296" i="17"/>
  <c r="OYU296" i="17"/>
  <c r="OYT296" i="17"/>
  <c r="OYS296" i="17"/>
  <c r="OYR296" i="17"/>
  <c r="OYQ296" i="17"/>
  <c r="OYP296" i="17"/>
  <c r="OYO296" i="17"/>
  <c r="OYN296" i="17"/>
  <c r="OYM296" i="17"/>
  <c r="OYL296" i="17"/>
  <c r="OYK296" i="17"/>
  <c r="OYJ296" i="17"/>
  <c r="OYI296" i="17"/>
  <c r="OYH296" i="17"/>
  <c r="OYG296" i="17"/>
  <c r="OYF296" i="17"/>
  <c r="OYE296" i="17"/>
  <c r="OYD296" i="17"/>
  <c r="OYC296" i="17"/>
  <c r="OYB296" i="17"/>
  <c r="OYA296" i="17"/>
  <c r="OXZ296" i="17"/>
  <c r="OXY296" i="17"/>
  <c r="OXX296" i="17"/>
  <c r="OXW296" i="17"/>
  <c r="OXV296" i="17"/>
  <c r="OXU296" i="17"/>
  <c r="OXT296" i="17"/>
  <c r="OXS296" i="17"/>
  <c r="OXR296" i="17"/>
  <c r="OXQ296" i="17"/>
  <c r="OXP296" i="17"/>
  <c r="OXO296" i="17"/>
  <c r="OXN296" i="17"/>
  <c r="OXM296" i="17"/>
  <c r="OXL296" i="17"/>
  <c r="OXK296" i="17"/>
  <c r="OXJ296" i="17"/>
  <c r="OXI296" i="17"/>
  <c r="OXH296" i="17"/>
  <c r="OXG296" i="17"/>
  <c r="OXF296" i="17"/>
  <c r="OXE296" i="17"/>
  <c r="OXD296" i="17"/>
  <c r="OXC296" i="17"/>
  <c r="OXB296" i="17"/>
  <c r="OXA296" i="17"/>
  <c r="OWZ296" i="17"/>
  <c r="OWY296" i="17"/>
  <c r="OWX296" i="17"/>
  <c r="OWW296" i="17"/>
  <c r="OWV296" i="17"/>
  <c r="OWU296" i="17"/>
  <c r="OWT296" i="17"/>
  <c r="OWS296" i="17"/>
  <c r="OWR296" i="17"/>
  <c r="OWQ296" i="17"/>
  <c r="OWP296" i="17"/>
  <c r="OWO296" i="17"/>
  <c r="OWN296" i="17"/>
  <c r="OWM296" i="17"/>
  <c r="OWL296" i="17"/>
  <c r="OWK296" i="17"/>
  <c r="OWJ296" i="17"/>
  <c r="OWI296" i="17"/>
  <c r="OWH296" i="17"/>
  <c r="OWG296" i="17"/>
  <c r="OWF296" i="17"/>
  <c r="OWE296" i="17"/>
  <c r="OWD296" i="17"/>
  <c r="OWC296" i="17"/>
  <c r="OWB296" i="17"/>
  <c r="OWA296" i="17"/>
  <c r="OVZ296" i="17"/>
  <c r="OVY296" i="17"/>
  <c r="OVX296" i="17"/>
  <c r="OVW296" i="17"/>
  <c r="OVV296" i="17"/>
  <c r="OVU296" i="17"/>
  <c r="OVT296" i="17"/>
  <c r="OVS296" i="17"/>
  <c r="OVR296" i="17"/>
  <c r="OVQ296" i="17"/>
  <c r="OVP296" i="17"/>
  <c r="OVO296" i="17"/>
  <c r="OVN296" i="17"/>
  <c r="OVM296" i="17"/>
  <c r="OVL296" i="17"/>
  <c r="OVK296" i="17"/>
  <c r="OVJ296" i="17"/>
  <c r="OVI296" i="17"/>
  <c r="OVH296" i="17"/>
  <c r="OVG296" i="17"/>
  <c r="OVF296" i="17"/>
  <c r="OVE296" i="17"/>
  <c r="OVD296" i="17"/>
  <c r="OVC296" i="17"/>
  <c r="OVB296" i="17"/>
  <c r="OVA296" i="17"/>
  <c r="OUZ296" i="17"/>
  <c r="OUY296" i="17"/>
  <c r="OUX296" i="17"/>
  <c r="OUW296" i="17"/>
  <c r="OUV296" i="17"/>
  <c r="OUU296" i="17"/>
  <c r="OUT296" i="17"/>
  <c r="OUS296" i="17"/>
  <c r="OUR296" i="17"/>
  <c r="OUQ296" i="17"/>
  <c r="OUP296" i="17"/>
  <c r="OUO296" i="17"/>
  <c r="OUN296" i="17"/>
  <c r="OUM296" i="17"/>
  <c r="OUL296" i="17"/>
  <c r="OUK296" i="17"/>
  <c r="OUJ296" i="17"/>
  <c r="OUI296" i="17"/>
  <c r="OUH296" i="17"/>
  <c r="OUG296" i="17"/>
  <c r="OUF296" i="17"/>
  <c r="OUE296" i="17"/>
  <c r="OUD296" i="17"/>
  <c r="OUC296" i="17"/>
  <c r="OUB296" i="17"/>
  <c r="OUA296" i="17"/>
  <c r="OTZ296" i="17"/>
  <c r="OTY296" i="17"/>
  <c r="OTX296" i="17"/>
  <c r="OTW296" i="17"/>
  <c r="OTV296" i="17"/>
  <c r="OTU296" i="17"/>
  <c r="OTT296" i="17"/>
  <c r="OTS296" i="17"/>
  <c r="OTR296" i="17"/>
  <c r="OTQ296" i="17"/>
  <c r="OTP296" i="17"/>
  <c r="OTO296" i="17"/>
  <c r="OTN296" i="17"/>
  <c r="OTM296" i="17"/>
  <c r="OTL296" i="17"/>
  <c r="OTK296" i="17"/>
  <c r="OTJ296" i="17"/>
  <c r="OTI296" i="17"/>
  <c r="OTH296" i="17"/>
  <c r="OTG296" i="17"/>
  <c r="OTF296" i="17"/>
  <c r="OTE296" i="17"/>
  <c r="OTD296" i="17"/>
  <c r="OTC296" i="17"/>
  <c r="OTB296" i="17"/>
  <c r="OTA296" i="17"/>
  <c r="OSZ296" i="17"/>
  <c r="OSY296" i="17"/>
  <c r="OSX296" i="17"/>
  <c r="OSW296" i="17"/>
  <c r="OSV296" i="17"/>
  <c r="OSU296" i="17"/>
  <c r="OST296" i="17"/>
  <c r="OSS296" i="17"/>
  <c r="OSR296" i="17"/>
  <c r="OSQ296" i="17"/>
  <c r="OSP296" i="17"/>
  <c r="OSO296" i="17"/>
  <c r="OSN296" i="17"/>
  <c r="OSM296" i="17"/>
  <c r="OSL296" i="17"/>
  <c r="OSK296" i="17"/>
  <c r="OSJ296" i="17"/>
  <c r="OSI296" i="17"/>
  <c r="OSH296" i="17"/>
  <c r="OSG296" i="17"/>
  <c r="OSF296" i="17"/>
  <c r="OSE296" i="17"/>
  <c r="OSD296" i="17"/>
  <c r="OSC296" i="17"/>
  <c r="OSB296" i="17"/>
  <c r="OSA296" i="17"/>
  <c r="ORZ296" i="17"/>
  <c r="ORY296" i="17"/>
  <c r="ORX296" i="17"/>
  <c r="ORW296" i="17"/>
  <c r="ORV296" i="17"/>
  <c r="ORU296" i="17"/>
  <c r="ORT296" i="17"/>
  <c r="ORS296" i="17"/>
  <c r="ORR296" i="17"/>
  <c r="ORQ296" i="17"/>
  <c r="ORP296" i="17"/>
  <c r="ORO296" i="17"/>
  <c r="ORN296" i="17"/>
  <c r="ORM296" i="17"/>
  <c r="ORL296" i="17"/>
  <c r="ORK296" i="17"/>
  <c r="ORJ296" i="17"/>
  <c r="ORI296" i="17"/>
  <c r="ORH296" i="17"/>
  <c r="ORG296" i="17"/>
  <c r="ORF296" i="17"/>
  <c r="ORE296" i="17"/>
  <c r="ORD296" i="17"/>
  <c r="ORC296" i="17"/>
  <c r="ORB296" i="17"/>
  <c r="ORA296" i="17"/>
  <c r="OQZ296" i="17"/>
  <c r="OQY296" i="17"/>
  <c r="OQX296" i="17"/>
  <c r="OQW296" i="17"/>
  <c r="OQV296" i="17"/>
  <c r="OQU296" i="17"/>
  <c r="OQT296" i="17"/>
  <c r="OQS296" i="17"/>
  <c r="OQR296" i="17"/>
  <c r="OQQ296" i="17"/>
  <c r="OQP296" i="17"/>
  <c r="OQO296" i="17"/>
  <c r="OQN296" i="17"/>
  <c r="OQM296" i="17"/>
  <c r="OQL296" i="17"/>
  <c r="OQK296" i="17"/>
  <c r="OQJ296" i="17"/>
  <c r="OQI296" i="17"/>
  <c r="OQH296" i="17"/>
  <c r="OQG296" i="17"/>
  <c r="OQF296" i="17"/>
  <c r="OQE296" i="17"/>
  <c r="OQD296" i="17"/>
  <c r="OQC296" i="17"/>
  <c r="OQB296" i="17"/>
  <c r="OQA296" i="17"/>
  <c r="OPZ296" i="17"/>
  <c r="OPY296" i="17"/>
  <c r="OPX296" i="17"/>
  <c r="OPW296" i="17"/>
  <c r="OPV296" i="17"/>
  <c r="OPU296" i="17"/>
  <c r="OPT296" i="17"/>
  <c r="OPS296" i="17"/>
  <c r="OPR296" i="17"/>
  <c r="OPQ296" i="17"/>
  <c r="OPP296" i="17"/>
  <c r="OPO296" i="17"/>
  <c r="OPN296" i="17"/>
  <c r="OPM296" i="17"/>
  <c r="OPL296" i="17"/>
  <c r="OPK296" i="17"/>
  <c r="OPJ296" i="17"/>
  <c r="OPI296" i="17"/>
  <c r="OPH296" i="17"/>
  <c r="OPG296" i="17"/>
  <c r="OPF296" i="17"/>
  <c r="OPE296" i="17"/>
  <c r="OPD296" i="17"/>
  <c r="OPC296" i="17"/>
  <c r="OPB296" i="17"/>
  <c r="OPA296" i="17"/>
  <c r="OOZ296" i="17"/>
  <c r="OOY296" i="17"/>
  <c r="OOX296" i="17"/>
  <c r="OOW296" i="17"/>
  <c r="OOV296" i="17"/>
  <c r="OOU296" i="17"/>
  <c r="OOT296" i="17"/>
  <c r="OOS296" i="17"/>
  <c r="OOR296" i="17"/>
  <c r="OOQ296" i="17"/>
  <c r="OOP296" i="17"/>
  <c r="OOO296" i="17"/>
  <c r="OON296" i="17"/>
  <c r="OOM296" i="17"/>
  <c r="OOL296" i="17"/>
  <c r="OOK296" i="17"/>
  <c r="OOJ296" i="17"/>
  <c r="OOI296" i="17"/>
  <c r="OOH296" i="17"/>
  <c r="OOG296" i="17"/>
  <c r="OOF296" i="17"/>
  <c r="OOE296" i="17"/>
  <c r="OOD296" i="17"/>
  <c r="OOC296" i="17"/>
  <c r="OOB296" i="17"/>
  <c r="OOA296" i="17"/>
  <c r="ONZ296" i="17"/>
  <c r="ONY296" i="17"/>
  <c r="ONX296" i="17"/>
  <c r="ONW296" i="17"/>
  <c r="ONV296" i="17"/>
  <c r="ONU296" i="17"/>
  <c r="ONT296" i="17"/>
  <c r="ONS296" i="17"/>
  <c r="ONR296" i="17"/>
  <c r="ONQ296" i="17"/>
  <c r="ONP296" i="17"/>
  <c r="ONO296" i="17"/>
  <c r="ONN296" i="17"/>
  <c r="ONM296" i="17"/>
  <c r="ONL296" i="17"/>
  <c r="ONK296" i="17"/>
  <c r="ONJ296" i="17"/>
  <c r="ONI296" i="17"/>
  <c r="ONH296" i="17"/>
  <c r="ONG296" i="17"/>
  <c r="ONF296" i="17"/>
  <c r="ONE296" i="17"/>
  <c r="OND296" i="17"/>
  <c r="ONC296" i="17"/>
  <c r="ONB296" i="17"/>
  <c r="ONA296" i="17"/>
  <c r="OMZ296" i="17"/>
  <c r="OMY296" i="17"/>
  <c r="OMX296" i="17"/>
  <c r="OMW296" i="17"/>
  <c r="OMV296" i="17"/>
  <c r="OMU296" i="17"/>
  <c r="OMT296" i="17"/>
  <c r="OMS296" i="17"/>
  <c r="OMR296" i="17"/>
  <c r="OMQ296" i="17"/>
  <c r="OMP296" i="17"/>
  <c r="OMO296" i="17"/>
  <c r="OMN296" i="17"/>
  <c r="OMM296" i="17"/>
  <c r="OML296" i="17"/>
  <c r="OMK296" i="17"/>
  <c r="OMJ296" i="17"/>
  <c r="OMI296" i="17"/>
  <c r="OMH296" i="17"/>
  <c r="OMG296" i="17"/>
  <c r="OMF296" i="17"/>
  <c r="OME296" i="17"/>
  <c r="OMD296" i="17"/>
  <c r="OMC296" i="17"/>
  <c r="OMB296" i="17"/>
  <c r="OMA296" i="17"/>
  <c r="OLZ296" i="17"/>
  <c r="OLY296" i="17"/>
  <c r="OLX296" i="17"/>
  <c r="OLW296" i="17"/>
  <c r="OLV296" i="17"/>
  <c r="OLU296" i="17"/>
  <c r="OLT296" i="17"/>
  <c r="OLS296" i="17"/>
  <c r="OLR296" i="17"/>
  <c r="OLQ296" i="17"/>
  <c r="OLP296" i="17"/>
  <c r="OLO296" i="17"/>
  <c r="OLN296" i="17"/>
  <c r="OLM296" i="17"/>
  <c r="OLL296" i="17"/>
  <c r="OLK296" i="17"/>
  <c r="OLJ296" i="17"/>
  <c r="OLI296" i="17"/>
  <c r="OLH296" i="17"/>
  <c r="OLG296" i="17"/>
  <c r="OLF296" i="17"/>
  <c r="OLE296" i="17"/>
  <c r="OLD296" i="17"/>
  <c r="OLC296" i="17"/>
  <c r="OLB296" i="17"/>
  <c r="OLA296" i="17"/>
  <c r="OKZ296" i="17"/>
  <c r="OKY296" i="17"/>
  <c r="OKX296" i="17"/>
  <c r="OKW296" i="17"/>
  <c r="OKV296" i="17"/>
  <c r="OKU296" i="17"/>
  <c r="OKT296" i="17"/>
  <c r="OKS296" i="17"/>
  <c r="OKR296" i="17"/>
  <c r="OKQ296" i="17"/>
  <c r="OKP296" i="17"/>
  <c r="OKO296" i="17"/>
  <c r="OKN296" i="17"/>
  <c r="OKM296" i="17"/>
  <c r="OKL296" i="17"/>
  <c r="OKK296" i="17"/>
  <c r="OKJ296" i="17"/>
  <c r="OKI296" i="17"/>
  <c r="OKH296" i="17"/>
  <c r="OKG296" i="17"/>
  <c r="OKF296" i="17"/>
  <c r="OKE296" i="17"/>
  <c r="OKD296" i="17"/>
  <c r="OKC296" i="17"/>
  <c r="OKB296" i="17"/>
  <c r="OKA296" i="17"/>
  <c r="OJZ296" i="17"/>
  <c r="OJY296" i="17"/>
  <c r="OJX296" i="17"/>
  <c r="OJW296" i="17"/>
  <c r="OJV296" i="17"/>
  <c r="OJU296" i="17"/>
  <c r="OJT296" i="17"/>
  <c r="OJS296" i="17"/>
  <c r="OJR296" i="17"/>
  <c r="OJQ296" i="17"/>
  <c r="OJP296" i="17"/>
  <c r="OJO296" i="17"/>
  <c r="OJN296" i="17"/>
  <c r="OJM296" i="17"/>
  <c r="OJL296" i="17"/>
  <c r="OJK296" i="17"/>
  <c r="OJJ296" i="17"/>
  <c r="OJI296" i="17"/>
  <c r="OJH296" i="17"/>
  <c r="OJG296" i="17"/>
  <c r="OJF296" i="17"/>
  <c r="OJE296" i="17"/>
  <c r="OJD296" i="17"/>
  <c r="OJC296" i="17"/>
  <c r="OJB296" i="17"/>
  <c r="OJA296" i="17"/>
  <c r="OIZ296" i="17"/>
  <c r="OIY296" i="17"/>
  <c r="OIX296" i="17"/>
  <c r="OIW296" i="17"/>
  <c r="OIV296" i="17"/>
  <c r="OIU296" i="17"/>
  <c r="OIT296" i="17"/>
  <c r="OIS296" i="17"/>
  <c r="OIR296" i="17"/>
  <c r="OIQ296" i="17"/>
  <c r="OIP296" i="17"/>
  <c r="OIO296" i="17"/>
  <c r="OIN296" i="17"/>
  <c r="OIM296" i="17"/>
  <c r="OIL296" i="17"/>
  <c r="OIK296" i="17"/>
  <c r="OIJ296" i="17"/>
  <c r="OII296" i="17"/>
  <c r="OIH296" i="17"/>
  <c r="OIG296" i="17"/>
  <c r="OIF296" i="17"/>
  <c r="OIE296" i="17"/>
  <c r="OID296" i="17"/>
  <c r="OIC296" i="17"/>
  <c r="OIB296" i="17"/>
  <c r="OIA296" i="17"/>
  <c r="OHZ296" i="17"/>
  <c r="OHY296" i="17"/>
  <c r="OHX296" i="17"/>
  <c r="OHW296" i="17"/>
  <c r="OHV296" i="17"/>
  <c r="OHU296" i="17"/>
  <c r="OHT296" i="17"/>
  <c r="OHS296" i="17"/>
  <c r="OHR296" i="17"/>
  <c r="OHQ296" i="17"/>
  <c r="OHP296" i="17"/>
  <c r="OHO296" i="17"/>
  <c r="OHN296" i="17"/>
  <c r="OHM296" i="17"/>
  <c r="OHL296" i="17"/>
  <c r="OHK296" i="17"/>
  <c r="OHJ296" i="17"/>
  <c r="OHI296" i="17"/>
  <c r="OHH296" i="17"/>
  <c r="OHG296" i="17"/>
  <c r="OHF296" i="17"/>
  <c r="OHE296" i="17"/>
  <c r="OHD296" i="17"/>
  <c r="OHC296" i="17"/>
  <c r="OHB296" i="17"/>
  <c r="OHA296" i="17"/>
  <c r="OGZ296" i="17"/>
  <c r="OGY296" i="17"/>
  <c r="OGX296" i="17"/>
  <c r="OGW296" i="17"/>
  <c r="OGV296" i="17"/>
  <c r="OGU296" i="17"/>
  <c r="OGT296" i="17"/>
  <c r="OGS296" i="17"/>
  <c r="OGR296" i="17"/>
  <c r="OGQ296" i="17"/>
  <c r="OGP296" i="17"/>
  <c r="OGO296" i="17"/>
  <c r="OGN296" i="17"/>
  <c r="OGM296" i="17"/>
  <c r="OGL296" i="17"/>
  <c r="OGK296" i="17"/>
  <c r="OGJ296" i="17"/>
  <c r="OGI296" i="17"/>
  <c r="OGH296" i="17"/>
  <c r="OGG296" i="17"/>
  <c r="OGF296" i="17"/>
  <c r="OGE296" i="17"/>
  <c r="OGD296" i="17"/>
  <c r="OGC296" i="17"/>
  <c r="OGB296" i="17"/>
  <c r="OGA296" i="17"/>
  <c r="OFZ296" i="17"/>
  <c r="OFY296" i="17"/>
  <c r="OFX296" i="17"/>
  <c r="OFW296" i="17"/>
  <c r="OFV296" i="17"/>
  <c r="OFU296" i="17"/>
  <c r="OFT296" i="17"/>
  <c r="OFS296" i="17"/>
  <c r="OFR296" i="17"/>
  <c r="OFQ296" i="17"/>
  <c r="OFP296" i="17"/>
  <c r="OFO296" i="17"/>
  <c r="OFN296" i="17"/>
  <c r="OFM296" i="17"/>
  <c r="OFL296" i="17"/>
  <c r="OFK296" i="17"/>
  <c r="OFJ296" i="17"/>
  <c r="OFI296" i="17"/>
  <c r="OFH296" i="17"/>
  <c r="OFG296" i="17"/>
  <c r="OFF296" i="17"/>
  <c r="OFE296" i="17"/>
  <c r="OFD296" i="17"/>
  <c r="OFC296" i="17"/>
  <c r="OFB296" i="17"/>
  <c r="OFA296" i="17"/>
  <c r="OEZ296" i="17"/>
  <c r="OEY296" i="17"/>
  <c r="OEX296" i="17"/>
  <c r="OEW296" i="17"/>
  <c r="OEV296" i="17"/>
  <c r="OEU296" i="17"/>
  <c r="OET296" i="17"/>
  <c r="OES296" i="17"/>
  <c r="OER296" i="17"/>
  <c r="OEQ296" i="17"/>
  <c r="OEP296" i="17"/>
  <c r="OEO296" i="17"/>
  <c r="OEN296" i="17"/>
  <c r="OEM296" i="17"/>
  <c r="OEL296" i="17"/>
  <c r="OEK296" i="17"/>
  <c r="OEJ296" i="17"/>
  <c r="OEI296" i="17"/>
  <c r="OEH296" i="17"/>
  <c r="OEG296" i="17"/>
  <c r="OEF296" i="17"/>
  <c r="OEE296" i="17"/>
  <c r="OED296" i="17"/>
  <c r="OEC296" i="17"/>
  <c r="OEB296" i="17"/>
  <c r="OEA296" i="17"/>
  <c r="ODZ296" i="17"/>
  <c r="ODY296" i="17"/>
  <c r="ODX296" i="17"/>
  <c r="ODW296" i="17"/>
  <c r="ODV296" i="17"/>
  <c r="ODU296" i="17"/>
  <c r="ODT296" i="17"/>
  <c r="ODS296" i="17"/>
  <c r="ODR296" i="17"/>
  <c r="ODQ296" i="17"/>
  <c r="ODP296" i="17"/>
  <c r="ODO296" i="17"/>
  <c r="ODN296" i="17"/>
  <c r="ODM296" i="17"/>
  <c r="ODL296" i="17"/>
  <c r="ODK296" i="17"/>
  <c r="ODJ296" i="17"/>
  <c r="ODI296" i="17"/>
  <c r="ODH296" i="17"/>
  <c r="ODG296" i="17"/>
  <c r="ODF296" i="17"/>
  <c r="ODE296" i="17"/>
  <c r="ODD296" i="17"/>
  <c r="ODC296" i="17"/>
  <c r="ODB296" i="17"/>
  <c r="ODA296" i="17"/>
  <c r="OCZ296" i="17"/>
  <c r="OCY296" i="17"/>
  <c r="OCX296" i="17"/>
  <c r="OCW296" i="17"/>
  <c r="OCV296" i="17"/>
  <c r="OCU296" i="17"/>
  <c r="OCT296" i="17"/>
  <c r="OCS296" i="17"/>
  <c r="OCR296" i="17"/>
  <c r="OCQ296" i="17"/>
  <c r="OCP296" i="17"/>
  <c r="OCO296" i="17"/>
  <c r="OCN296" i="17"/>
  <c r="OCM296" i="17"/>
  <c r="OCL296" i="17"/>
  <c r="OCK296" i="17"/>
  <c r="OCJ296" i="17"/>
  <c r="OCI296" i="17"/>
  <c r="OCH296" i="17"/>
  <c r="OCG296" i="17"/>
  <c r="OCF296" i="17"/>
  <c r="OCE296" i="17"/>
  <c r="OCD296" i="17"/>
  <c r="OCC296" i="17"/>
  <c r="OCB296" i="17"/>
  <c r="OCA296" i="17"/>
  <c r="OBZ296" i="17"/>
  <c r="OBY296" i="17"/>
  <c r="OBX296" i="17"/>
  <c r="OBW296" i="17"/>
  <c r="OBV296" i="17"/>
  <c r="OBU296" i="17"/>
  <c r="OBT296" i="17"/>
  <c r="OBS296" i="17"/>
  <c r="OBR296" i="17"/>
  <c r="OBQ296" i="17"/>
  <c r="OBP296" i="17"/>
  <c r="OBO296" i="17"/>
  <c r="OBN296" i="17"/>
  <c r="OBM296" i="17"/>
  <c r="OBL296" i="17"/>
  <c r="OBK296" i="17"/>
  <c r="OBJ296" i="17"/>
  <c r="OBI296" i="17"/>
  <c r="OBH296" i="17"/>
  <c r="OBG296" i="17"/>
  <c r="OBF296" i="17"/>
  <c r="OBE296" i="17"/>
  <c r="OBD296" i="17"/>
  <c r="OBC296" i="17"/>
  <c r="OBB296" i="17"/>
  <c r="OBA296" i="17"/>
  <c r="OAZ296" i="17"/>
  <c r="OAY296" i="17"/>
  <c r="OAX296" i="17"/>
  <c r="OAW296" i="17"/>
  <c r="OAV296" i="17"/>
  <c r="OAU296" i="17"/>
  <c r="OAT296" i="17"/>
  <c r="OAS296" i="17"/>
  <c r="OAR296" i="17"/>
  <c r="OAQ296" i="17"/>
  <c r="OAP296" i="17"/>
  <c r="OAO296" i="17"/>
  <c r="OAN296" i="17"/>
  <c r="OAM296" i="17"/>
  <c r="OAL296" i="17"/>
  <c r="OAK296" i="17"/>
  <c r="OAJ296" i="17"/>
  <c r="OAI296" i="17"/>
  <c r="OAH296" i="17"/>
  <c r="OAG296" i="17"/>
  <c r="OAF296" i="17"/>
  <c r="OAE296" i="17"/>
  <c r="OAD296" i="17"/>
  <c r="OAC296" i="17"/>
  <c r="OAB296" i="17"/>
  <c r="OAA296" i="17"/>
  <c r="NZZ296" i="17"/>
  <c r="NZY296" i="17"/>
  <c r="NZX296" i="17"/>
  <c r="NZW296" i="17"/>
  <c r="NZV296" i="17"/>
  <c r="NZU296" i="17"/>
  <c r="NZT296" i="17"/>
  <c r="NZS296" i="17"/>
  <c r="NZR296" i="17"/>
  <c r="NZQ296" i="17"/>
  <c r="NZP296" i="17"/>
  <c r="NZO296" i="17"/>
  <c r="NZN296" i="17"/>
  <c r="NZM296" i="17"/>
  <c r="NZL296" i="17"/>
  <c r="NZK296" i="17"/>
  <c r="NZJ296" i="17"/>
  <c r="NZI296" i="17"/>
  <c r="NZH296" i="17"/>
  <c r="NZG296" i="17"/>
  <c r="NZF296" i="17"/>
  <c r="NZE296" i="17"/>
  <c r="NZD296" i="17"/>
  <c r="NZC296" i="17"/>
  <c r="NZB296" i="17"/>
  <c r="NZA296" i="17"/>
  <c r="NYZ296" i="17"/>
  <c r="NYY296" i="17"/>
  <c r="NYX296" i="17"/>
  <c r="NYW296" i="17"/>
  <c r="NYV296" i="17"/>
  <c r="NYU296" i="17"/>
  <c r="NYT296" i="17"/>
  <c r="NYS296" i="17"/>
  <c r="NYR296" i="17"/>
  <c r="NYQ296" i="17"/>
  <c r="NYP296" i="17"/>
  <c r="NYO296" i="17"/>
  <c r="NYN296" i="17"/>
  <c r="NYM296" i="17"/>
  <c r="NYL296" i="17"/>
  <c r="NYK296" i="17"/>
  <c r="NYJ296" i="17"/>
  <c r="NYI296" i="17"/>
  <c r="NYH296" i="17"/>
  <c r="NYG296" i="17"/>
  <c r="NYF296" i="17"/>
  <c r="NYE296" i="17"/>
  <c r="NYD296" i="17"/>
  <c r="NYC296" i="17"/>
  <c r="NYB296" i="17"/>
  <c r="NYA296" i="17"/>
  <c r="NXZ296" i="17"/>
  <c r="NXY296" i="17"/>
  <c r="NXX296" i="17"/>
  <c r="NXW296" i="17"/>
  <c r="NXV296" i="17"/>
  <c r="NXU296" i="17"/>
  <c r="NXT296" i="17"/>
  <c r="NXS296" i="17"/>
  <c r="NXR296" i="17"/>
  <c r="NXQ296" i="17"/>
  <c r="NXP296" i="17"/>
  <c r="NXO296" i="17"/>
  <c r="NXN296" i="17"/>
  <c r="NXM296" i="17"/>
  <c r="NXL296" i="17"/>
  <c r="NXK296" i="17"/>
  <c r="NXJ296" i="17"/>
  <c r="NXI296" i="17"/>
  <c r="NXH296" i="17"/>
  <c r="NXG296" i="17"/>
  <c r="NXF296" i="17"/>
  <c r="NXE296" i="17"/>
  <c r="NXD296" i="17"/>
  <c r="NXC296" i="17"/>
  <c r="NXB296" i="17"/>
  <c r="NXA296" i="17"/>
  <c r="NWZ296" i="17"/>
  <c r="NWY296" i="17"/>
  <c r="NWX296" i="17"/>
  <c r="NWW296" i="17"/>
  <c r="NWV296" i="17"/>
  <c r="NWU296" i="17"/>
  <c r="NWT296" i="17"/>
  <c r="NWS296" i="17"/>
  <c r="NWR296" i="17"/>
  <c r="NWQ296" i="17"/>
  <c r="NWP296" i="17"/>
  <c r="NWO296" i="17"/>
  <c r="NWN296" i="17"/>
  <c r="NWM296" i="17"/>
  <c r="NWL296" i="17"/>
  <c r="NWK296" i="17"/>
  <c r="NWJ296" i="17"/>
  <c r="NWI296" i="17"/>
  <c r="NWH296" i="17"/>
  <c r="NWG296" i="17"/>
  <c r="NWF296" i="17"/>
  <c r="NWE296" i="17"/>
  <c r="NWD296" i="17"/>
  <c r="NWC296" i="17"/>
  <c r="NWB296" i="17"/>
  <c r="NWA296" i="17"/>
  <c r="NVZ296" i="17"/>
  <c r="NVY296" i="17"/>
  <c r="NVX296" i="17"/>
  <c r="NVW296" i="17"/>
  <c r="NVV296" i="17"/>
  <c r="NVU296" i="17"/>
  <c r="NVT296" i="17"/>
  <c r="NVS296" i="17"/>
  <c r="NVR296" i="17"/>
  <c r="NVQ296" i="17"/>
  <c r="NVP296" i="17"/>
  <c r="NVO296" i="17"/>
  <c r="NVN296" i="17"/>
  <c r="NVM296" i="17"/>
  <c r="NVL296" i="17"/>
  <c r="NVK296" i="17"/>
  <c r="NVJ296" i="17"/>
  <c r="NVI296" i="17"/>
  <c r="NVH296" i="17"/>
  <c r="NVG296" i="17"/>
  <c r="NVF296" i="17"/>
  <c r="NVE296" i="17"/>
  <c r="NVD296" i="17"/>
  <c r="NVC296" i="17"/>
  <c r="NVB296" i="17"/>
  <c r="NVA296" i="17"/>
  <c r="NUZ296" i="17"/>
  <c r="NUY296" i="17"/>
  <c r="NUX296" i="17"/>
  <c r="NUW296" i="17"/>
  <c r="NUV296" i="17"/>
  <c r="NUU296" i="17"/>
  <c r="NUT296" i="17"/>
  <c r="NUS296" i="17"/>
  <c r="NUR296" i="17"/>
  <c r="NUQ296" i="17"/>
  <c r="NUP296" i="17"/>
  <c r="NUO296" i="17"/>
  <c r="NUN296" i="17"/>
  <c r="NUM296" i="17"/>
  <c r="NUL296" i="17"/>
  <c r="NUK296" i="17"/>
  <c r="NUJ296" i="17"/>
  <c r="NUI296" i="17"/>
  <c r="NUH296" i="17"/>
  <c r="NUG296" i="17"/>
  <c r="NUF296" i="17"/>
  <c r="NUE296" i="17"/>
  <c r="NUD296" i="17"/>
  <c r="NUC296" i="17"/>
  <c r="NUB296" i="17"/>
  <c r="NUA296" i="17"/>
  <c r="NTZ296" i="17"/>
  <c r="NTY296" i="17"/>
  <c r="NTX296" i="17"/>
  <c r="NTW296" i="17"/>
  <c r="NTV296" i="17"/>
  <c r="NTU296" i="17"/>
  <c r="NTT296" i="17"/>
  <c r="NTS296" i="17"/>
  <c r="NTR296" i="17"/>
  <c r="NTQ296" i="17"/>
  <c r="NTP296" i="17"/>
  <c r="NTO296" i="17"/>
  <c r="NTN296" i="17"/>
  <c r="NTM296" i="17"/>
  <c r="NTL296" i="17"/>
  <c r="NTK296" i="17"/>
  <c r="NTJ296" i="17"/>
  <c r="NTI296" i="17"/>
  <c r="NTH296" i="17"/>
  <c r="NTG296" i="17"/>
  <c r="NTF296" i="17"/>
  <c r="NTE296" i="17"/>
  <c r="NTD296" i="17"/>
  <c r="NTC296" i="17"/>
  <c r="NTB296" i="17"/>
  <c r="NTA296" i="17"/>
  <c r="NSZ296" i="17"/>
  <c r="NSY296" i="17"/>
  <c r="NSX296" i="17"/>
  <c r="NSW296" i="17"/>
  <c r="NSV296" i="17"/>
  <c r="NSU296" i="17"/>
  <c r="NST296" i="17"/>
  <c r="NSS296" i="17"/>
  <c r="NSR296" i="17"/>
  <c r="NSQ296" i="17"/>
  <c r="NSP296" i="17"/>
  <c r="NSO296" i="17"/>
  <c r="NSN296" i="17"/>
  <c r="NSM296" i="17"/>
  <c r="NSL296" i="17"/>
  <c r="NSK296" i="17"/>
  <c r="NSJ296" i="17"/>
  <c r="NSI296" i="17"/>
  <c r="NSH296" i="17"/>
  <c r="NSG296" i="17"/>
  <c r="NSF296" i="17"/>
  <c r="NSE296" i="17"/>
  <c r="NSD296" i="17"/>
  <c r="NSC296" i="17"/>
  <c r="NSB296" i="17"/>
  <c r="NSA296" i="17"/>
  <c r="NRZ296" i="17"/>
  <c r="NRY296" i="17"/>
  <c r="NRX296" i="17"/>
  <c r="NRW296" i="17"/>
  <c r="NRV296" i="17"/>
  <c r="NRU296" i="17"/>
  <c r="NRT296" i="17"/>
  <c r="NRS296" i="17"/>
  <c r="NRR296" i="17"/>
  <c r="NRQ296" i="17"/>
  <c r="NRP296" i="17"/>
  <c r="NRO296" i="17"/>
  <c r="NRN296" i="17"/>
  <c r="NRM296" i="17"/>
  <c r="NRL296" i="17"/>
  <c r="NRK296" i="17"/>
  <c r="NRJ296" i="17"/>
  <c r="NRI296" i="17"/>
  <c r="NRH296" i="17"/>
  <c r="NRG296" i="17"/>
  <c r="NRF296" i="17"/>
  <c r="NRE296" i="17"/>
  <c r="NRD296" i="17"/>
  <c r="NRC296" i="17"/>
  <c r="NRB296" i="17"/>
  <c r="NRA296" i="17"/>
  <c r="NQZ296" i="17"/>
  <c r="NQY296" i="17"/>
  <c r="NQX296" i="17"/>
  <c r="NQW296" i="17"/>
  <c r="NQV296" i="17"/>
  <c r="NQU296" i="17"/>
  <c r="NQT296" i="17"/>
  <c r="NQS296" i="17"/>
  <c r="NQR296" i="17"/>
  <c r="NQQ296" i="17"/>
  <c r="NQP296" i="17"/>
  <c r="NQO296" i="17"/>
  <c r="NQN296" i="17"/>
  <c r="NQM296" i="17"/>
  <c r="NQL296" i="17"/>
  <c r="NQK296" i="17"/>
  <c r="NQJ296" i="17"/>
  <c r="NQI296" i="17"/>
  <c r="NQH296" i="17"/>
  <c r="NQG296" i="17"/>
  <c r="NQF296" i="17"/>
  <c r="NQE296" i="17"/>
  <c r="NQD296" i="17"/>
  <c r="NQC296" i="17"/>
  <c r="NQB296" i="17"/>
  <c r="NQA296" i="17"/>
  <c r="NPZ296" i="17"/>
  <c r="NPY296" i="17"/>
  <c r="NPX296" i="17"/>
  <c r="NPW296" i="17"/>
  <c r="NPV296" i="17"/>
  <c r="NPU296" i="17"/>
  <c r="NPT296" i="17"/>
  <c r="NPS296" i="17"/>
  <c r="NPR296" i="17"/>
  <c r="NPQ296" i="17"/>
  <c r="NPP296" i="17"/>
  <c r="NPO296" i="17"/>
  <c r="NPN296" i="17"/>
  <c r="NPM296" i="17"/>
  <c r="NPL296" i="17"/>
  <c r="NPK296" i="17"/>
  <c r="NPJ296" i="17"/>
  <c r="NPI296" i="17"/>
  <c r="NPH296" i="17"/>
  <c r="NPG296" i="17"/>
  <c r="NPF296" i="17"/>
  <c r="NPE296" i="17"/>
  <c r="NPD296" i="17"/>
  <c r="NPC296" i="17"/>
  <c r="NPB296" i="17"/>
  <c r="NPA296" i="17"/>
  <c r="NOZ296" i="17"/>
  <c r="NOY296" i="17"/>
  <c r="NOX296" i="17"/>
  <c r="NOW296" i="17"/>
  <c r="NOV296" i="17"/>
  <c r="NOU296" i="17"/>
  <c r="NOT296" i="17"/>
  <c r="NOS296" i="17"/>
  <c r="NOR296" i="17"/>
  <c r="NOQ296" i="17"/>
  <c r="NOP296" i="17"/>
  <c r="NOO296" i="17"/>
  <c r="NON296" i="17"/>
  <c r="NOM296" i="17"/>
  <c r="NOL296" i="17"/>
  <c r="NOK296" i="17"/>
  <c r="NOJ296" i="17"/>
  <c r="NOI296" i="17"/>
  <c r="NOH296" i="17"/>
  <c r="NOG296" i="17"/>
  <c r="NOF296" i="17"/>
  <c r="NOE296" i="17"/>
  <c r="NOD296" i="17"/>
  <c r="NOC296" i="17"/>
  <c r="NOB296" i="17"/>
  <c r="NOA296" i="17"/>
  <c r="NNZ296" i="17"/>
  <c r="NNY296" i="17"/>
  <c r="NNX296" i="17"/>
  <c r="NNW296" i="17"/>
  <c r="NNV296" i="17"/>
  <c r="NNU296" i="17"/>
  <c r="NNT296" i="17"/>
  <c r="NNS296" i="17"/>
  <c r="NNR296" i="17"/>
  <c r="NNQ296" i="17"/>
  <c r="NNP296" i="17"/>
  <c r="NNO296" i="17"/>
  <c r="NNN296" i="17"/>
  <c r="NNM296" i="17"/>
  <c r="NNL296" i="17"/>
  <c r="NNK296" i="17"/>
  <c r="NNJ296" i="17"/>
  <c r="NNI296" i="17"/>
  <c r="NNH296" i="17"/>
  <c r="NNG296" i="17"/>
  <c r="NNF296" i="17"/>
  <c r="NNE296" i="17"/>
  <c r="NND296" i="17"/>
  <c r="NNC296" i="17"/>
  <c r="NNB296" i="17"/>
  <c r="NNA296" i="17"/>
  <c r="NMZ296" i="17"/>
  <c r="NMY296" i="17"/>
  <c r="NMX296" i="17"/>
  <c r="NMW296" i="17"/>
  <c r="NMV296" i="17"/>
  <c r="NMU296" i="17"/>
  <c r="NMT296" i="17"/>
  <c r="NMS296" i="17"/>
  <c r="NMR296" i="17"/>
  <c r="NMQ296" i="17"/>
  <c r="NMP296" i="17"/>
  <c r="NMO296" i="17"/>
  <c r="NMN296" i="17"/>
  <c r="NMM296" i="17"/>
  <c r="NML296" i="17"/>
  <c r="NMK296" i="17"/>
  <c r="NMJ296" i="17"/>
  <c r="NMI296" i="17"/>
  <c r="NMH296" i="17"/>
  <c r="NMG296" i="17"/>
  <c r="NMF296" i="17"/>
  <c r="NME296" i="17"/>
  <c r="NMD296" i="17"/>
  <c r="NMC296" i="17"/>
  <c r="NMB296" i="17"/>
  <c r="NMA296" i="17"/>
  <c r="NLZ296" i="17"/>
  <c r="NLY296" i="17"/>
  <c r="NLX296" i="17"/>
  <c r="NLW296" i="17"/>
  <c r="NLV296" i="17"/>
  <c r="NLU296" i="17"/>
  <c r="NLT296" i="17"/>
  <c r="NLS296" i="17"/>
  <c r="NLR296" i="17"/>
  <c r="NLQ296" i="17"/>
  <c r="NLP296" i="17"/>
  <c r="NLO296" i="17"/>
  <c r="NLN296" i="17"/>
  <c r="NLM296" i="17"/>
  <c r="NLL296" i="17"/>
  <c r="NLK296" i="17"/>
  <c r="NLJ296" i="17"/>
  <c r="NLI296" i="17"/>
  <c r="NLH296" i="17"/>
  <c r="NLG296" i="17"/>
  <c r="NLF296" i="17"/>
  <c r="NLE296" i="17"/>
  <c r="NLD296" i="17"/>
  <c r="NLC296" i="17"/>
  <c r="NLB296" i="17"/>
  <c r="NLA296" i="17"/>
  <c r="NKZ296" i="17"/>
  <c r="NKY296" i="17"/>
  <c r="NKX296" i="17"/>
  <c r="NKW296" i="17"/>
  <c r="NKV296" i="17"/>
  <c r="NKU296" i="17"/>
  <c r="NKT296" i="17"/>
  <c r="NKS296" i="17"/>
  <c r="NKR296" i="17"/>
  <c r="NKQ296" i="17"/>
  <c r="NKP296" i="17"/>
  <c r="NKO296" i="17"/>
  <c r="NKN296" i="17"/>
  <c r="NKM296" i="17"/>
  <c r="NKL296" i="17"/>
  <c r="NKK296" i="17"/>
  <c r="NKJ296" i="17"/>
  <c r="NKI296" i="17"/>
  <c r="NKH296" i="17"/>
  <c r="NKG296" i="17"/>
  <c r="NKF296" i="17"/>
  <c r="NKE296" i="17"/>
  <c r="NKD296" i="17"/>
  <c r="NKC296" i="17"/>
  <c r="NKB296" i="17"/>
  <c r="NKA296" i="17"/>
  <c r="NJZ296" i="17"/>
  <c r="NJY296" i="17"/>
  <c r="NJX296" i="17"/>
  <c r="NJW296" i="17"/>
  <c r="NJV296" i="17"/>
  <c r="NJU296" i="17"/>
  <c r="NJT296" i="17"/>
  <c r="NJS296" i="17"/>
  <c r="NJR296" i="17"/>
  <c r="NJQ296" i="17"/>
  <c r="NJP296" i="17"/>
  <c r="NJO296" i="17"/>
  <c r="NJN296" i="17"/>
  <c r="NJM296" i="17"/>
  <c r="NJL296" i="17"/>
  <c r="NJK296" i="17"/>
  <c r="NJJ296" i="17"/>
  <c r="NJI296" i="17"/>
  <c r="NJH296" i="17"/>
  <c r="NJG296" i="17"/>
  <c r="NJF296" i="17"/>
  <c r="NJE296" i="17"/>
  <c r="NJD296" i="17"/>
  <c r="NJC296" i="17"/>
  <c r="NJB296" i="17"/>
  <c r="NJA296" i="17"/>
  <c r="NIZ296" i="17"/>
  <c r="NIY296" i="17"/>
  <c r="NIX296" i="17"/>
  <c r="NIW296" i="17"/>
  <c r="NIV296" i="17"/>
  <c r="NIU296" i="17"/>
  <c r="NIT296" i="17"/>
  <c r="NIS296" i="17"/>
  <c r="NIR296" i="17"/>
  <c r="NIQ296" i="17"/>
  <c r="NIP296" i="17"/>
  <c r="NIO296" i="17"/>
  <c r="NIN296" i="17"/>
  <c r="NIM296" i="17"/>
  <c r="NIL296" i="17"/>
  <c r="NIK296" i="17"/>
  <c r="NIJ296" i="17"/>
  <c r="NII296" i="17"/>
  <c r="NIH296" i="17"/>
  <c r="NIG296" i="17"/>
  <c r="NIF296" i="17"/>
  <c r="NIE296" i="17"/>
  <c r="NID296" i="17"/>
  <c r="NIC296" i="17"/>
  <c r="NIB296" i="17"/>
  <c r="NIA296" i="17"/>
  <c r="NHZ296" i="17"/>
  <c r="NHY296" i="17"/>
  <c r="NHX296" i="17"/>
  <c r="NHW296" i="17"/>
  <c r="NHV296" i="17"/>
  <c r="NHU296" i="17"/>
  <c r="NHT296" i="17"/>
  <c r="NHS296" i="17"/>
  <c r="NHR296" i="17"/>
  <c r="NHQ296" i="17"/>
  <c r="NHP296" i="17"/>
  <c r="NHO296" i="17"/>
  <c r="NHN296" i="17"/>
  <c r="NHM296" i="17"/>
  <c r="NHL296" i="17"/>
  <c r="NHK296" i="17"/>
  <c r="NHJ296" i="17"/>
  <c r="NHI296" i="17"/>
  <c r="NHH296" i="17"/>
  <c r="NHG296" i="17"/>
  <c r="NHF296" i="17"/>
  <c r="NHE296" i="17"/>
  <c r="NHD296" i="17"/>
  <c r="NHC296" i="17"/>
  <c r="NHB296" i="17"/>
  <c r="NHA296" i="17"/>
  <c r="NGZ296" i="17"/>
  <c r="NGY296" i="17"/>
  <c r="NGX296" i="17"/>
  <c r="NGW296" i="17"/>
  <c r="NGV296" i="17"/>
  <c r="NGU296" i="17"/>
  <c r="NGT296" i="17"/>
  <c r="NGS296" i="17"/>
  <c r="NGR296" i="17"/>
  <c r="NGQ296" i="17"/>
  <c r="NGP296" i="17"/>
  <c r="NGO296" i="17"/>
  <c r="NGN296" i="17"/>
  <c r="NGM296" i="17"/>
  <c r="NGL296" i="17"/>
  <c r="NGK296" i="17"/>
  <c r="NGJ296" i="17"/>
  <c r="NGI296" i="17"/>
  <c r="NGH296" i="17"/>
  <c r="NGG296" i="17"/>
  <c r="NGF296" i="17"/>
  <c r="NGE296" i="17"/>
  <c r="NGD296" i="17"/>
  <c r="NGC296" i="17"/>
  <c r="NGB296" i="17"/>
  <c r="NGA296" i="17"/>
  <c r="NFZ296" i="17"/>
  <c r="NFY296" i="17"/>
  <c r="NFX296" i="17"/>
  <c r="NFW296" i="17"/>
  <c r="NFV296" i="17"/>
  <c r="NFU296" i="17"/>
  <c r="NFT296" i="17"/>
  <c r="NFS296" i="17"/>
  <c r="NFR296" i="17"/>
  <c r="NFQ296" i="17"/>
  <c r="NFP296" i="17"/>
  <c r="NFO296" i="17"/>
  <c r="NFN296" i="17"/>
  <c r="NFM296" i="17"/>
  <c r="NFL296" i="17"/>
  <c r="NFK296" i="17"/>
  <c r="NFJ296" i="17"/>
  <c r="NFI296" i="17"/>
  <c r="NFH296" i="17"/>
  <c r="NFG296" i="17"/>
  <c r="NFF296" i="17"/>
  <c r="NFE296" i="17"/>
  <c r="NFD296" i="17"/>
  <c r="NFC296" i="17"/>
  <c r="NFB296" i="17"/>
  <c r="NFA296" i="17"/>
  <c r="NEZ296" i="17"/>
  <c r="NEY296" i="17"/>
  <c r="NEX296" i="17"/>
  <c r="NEW296" i="17"/>
  <c r="NEV296" i="17"/>
  <c r="NEU296" i="17"/>
  <c r="NET296" i="17"/>
  <c r="NES296" i="17"/>
  <c r="NER296" i="17"/>
  <c r="NEQ296" i="17"/>
  <c r="NEP296" i="17"/>
  <c r="NEO296" i="17"/>
  <c r="NEN296" i="17"/>
  <c r="NEM296" i="17"/>
  <c r="NEL296" i="17"/>
  <c r="NEK296" i="17"/>
  <c r="NEJ296" i="17"/>
  <c r="NEI296" i="17"/>
  <c r="NEH296" i="17"/>
  <c r="NEG296" i="17"/>
  <c r="NEF296" i="17"/>
  <c r="NEE296" i="17"/>
  <c r="NED296" i="17"/>
  <c r="NEC296" i="17"/>
  <c r="NEB296" i="17"/>
  <c r="NEA296" i="17"/>
  <c r="NDZ296" i="17"/>
  <c r="NDY296" i="17"/>
  <c r="NDX296" i="17"/>
  <c r="NDW296" i="17"/>
  <c r="NDV296" i="17"/>
  <c r="NDU296" i="17"/>
  <c r="NDT296" i="17"/>
  <c r="NDS296" i="17"/>
  <c r="NDR296" i="17"/>
  <c r="NDQ296" i="17"/>
  <c r="NDP296" i="17"/>
  <c r="NDO296" i="17"/>
  <c r="NDN296" i="17"/>
  <c r="NDM296" i="17"/>
  <c r="NDL296" i="17"/>
  <c r="NDK296" i="17"/>
  <c r="NDJ296" i="17"/>
  <c r="NDI296" i="17"/>
  <c r="NDH296" i="17"/>
  <c r="NDG296" i="17"/>
  <c r="NDF296" i="17"/>
  <c r="NDE296" i="17"/>
  <c r="NDD296" i="17"/>
  <c r="NDC296" i="17"/>
  <c r="NDB296" i="17"/>
  <c r="NDA296" i="17"/>
  <c r="NCZ296" i="17"/>
  <c r="NCY296" i="17"/>
  <c r="NCX296" i="17"/>
  <c r="NCW296" i="17"/>
  <c r="NCV296" i="17"/>
  <c r="NCU296" i="17"/>
  <c r="NCT296" i="17"/>
  <c r="NCS296" i="17"/>
  <c r="NCR296" i="17"/>
  <c r="NCQ296" i="17"/>
  <c r="NCP296" i="17"/>
  <c r="NCO296" i="17"/>
  <c r="NCN296" i="17"/>
  <c r="NCM296" i="17"/>
  <c r="NCL296" i="17"/>
  <c r="NCK296" i="17"/>
  <c r="NCJ296" i="17"/>
  <c r="NCI296" i="17"/>
  <c r="NCH296" i="17"/>
  <c r="NCG296" i="17"/>
  <c r="NCF296" i="17"/>
  <c r="NCE296" i="17"/>
  <c r="NCD296" i="17"/>
  <c r="NCC296" i="17"/>
  <c r="NCB296" i="17"/>
  <c r="NCA296" i="17"/>
  <c r="NBZ296" i="17"/>
  <c r="NBY296" i="17"/>
  <c r="NBX296" i="17"/>
  <c r="NBW296" i="17"/>
  <c r="NBV296" i="17"/>
  <c r="NBU296" i="17"/>
  <c r="NBT296" i="17"/>
  <c r="NBS296" i="17"/>
  <c r="NBR296" i="17"/>
  <c r="NBQ296" i="17"/>
  <c r="NBP296" i="17"/>
  <c r="NBO296" i="17"/>
  <c r="NBN296" i="17"/>
  <c r="NBM296" i="17"/>
  <c r="NBL296" i="17"/>
  <c r="NBK296" i="17"/>
  <c r="NBJ296" i="17"/>
  <c r="NBI296" i="17"/>
  <c r="NBH296" i="17"/>
  <c r="NBG296" i="17"/>
  <c r="NBF296" i="17"/>
  <c r="NBE296" i="17"/>
  <c r="NBD296" i="17"/>
  <c r="NBC296" i="17"/>
  <c r="NBB296" i="17"/>
  <c r="NBA296" i="17"/>
  <c r="NAZ296" i="17"/>
  <c r="NAY296" i="17"/>
  <c r="NAX296" i="17"/>
  <c r="NAW296" i="17"/>
  <c r="NAV296" i="17"/>
  <c r="NAU296" i="17"/>
  <c r="NAT296" i="17"/>
  <c r="NAS296" i="17"/>
  <c r="NAR296" i="17"/>
  <c r="NAQ296" i="17"/>
  <c r="NAP296" i="17"/>
  <c r="NAO296" i="17"/>
  <c r="NAN296" i="17"/>
  <c r="NAM296" i="17"/>
  <c r="NAL296" i="17"/>
  <c r="NAK296" i="17"/>
  <c r="NAJ296" i="17"/>
  <c r="NAI296" i="17"/>
  <c r="NAH296" i="17"/>
  <c r="NAG296" i="17"/>
  <c r="NAF296" i="17"/>
  <c r="NAE296" i="17"/>
  <c r="NAD296" i="17"/>
  <c r="NAC296" i="17"/>
  <c r="NAB296" i="17"/>
  <c r="NAA296" i="17"/>
  <c r="MZZ296" i="17"/>
  <c r="MZY296" i="17"/>
  <c r="MZX296" i="17"/>
  <c r="MZW296" i="17"/>
  <c r="MZV296" i="17"/>
  <c r="MZU296" i="17"/>
  <c r="MZT296" i="17"/>
  <c r="MZS296" i="17"/>
  <c r="MZR296" i="17"/>
  <c r="MZQ296" i="17"/>
  <c r="MZP296" i="17"/>
  <c r="MZO296" i="17"/>
  <c r="MZN296" i="17"/>
  <c r="MZM296" i="17"/>
  <c r="MZL296" i="17"/>
  <c r="MZK296" i="17"/>
  <c r="MZJ296" i="17"/>
  <c r="MZI296" i="17"/>
  <c r="MZH296" i="17"/>
  <c r="MZG296" i="17"/>
  <c r="MZF296" i="17"/>
  <c r="MZE296" i="17"/>
  <c r="MZD296" i="17"/>
  <c r="MZC296" i="17"/>
  <c r="MZB296" i="17"/>
  <c r="MZA296" i="17"/>
  <c r="MYZ296" i="17"/>
  <c r="MYY296" i="17"/>
  <c r="MYX296" i="17"/>
  <c r="MYW296" i="17"/>
  <c r="MYV296" i="17"/>
  <c r="MYU296" i="17"/>
  <c r="MYT296" i="17"/>
  <c r="MYS296" i="17"/>
  <c r="MYR296" i="17"/>
  <c r="MYQ296" i="17"/>
  <c r="MYP296" i="17"/>
  <c r="MYO296" i="17"/>
  <c r="MYN296" i="17"/>
  <c r="MYM296" i="17"/>
  <c r="MYL296" i="17"/>
  <c r="MYK296" i="17"/>
  <c r="MYJ296" i="17"/>
  <c r="MYI296" i="17"/>
  <c r="MYH296" i="17"/>
  <c r="MYG296" i="17"/>
  <c r="MYF296" i="17"/>
  <c r="MYE296" i="17"/>
  <c r="MYD296" i="17"/>
  <c r="MYC296" i="17"/>
  <c r="MYB296" i="17"/>
  <c r="MYA296" i="17"/>
  <c r="MXZ296" i="17"/>
  <c r="MXY296" i="17"/>
  <c r="MXX296" i="17"/>
  <c r="MXW296" i="17"/>
  <c r="MXV296" i="17"/>
  <c r="MXU296" i="17"/>
  <c r="MXT296" i="17"/>
  <c r="MXS296" i="17"/>
  <c r="MXR296" i="17"/>
  <c r="MXQ296" i="17"/>
  <c r="MXP296" i="17"/>
  <c r="MXO296" i="17"/>
  <c r="MXN296" i="17"/>
  <c r="MXM296" i="17"/>
  <c r="MXL296" i="17"/>
  <c r="MXK296" i="17"/>
  <c r="MXJ296" i="17"/>
  <c r="MXI296" i="17"/>
  <c r="MXH296" i="17"/>
  <c r="MXG296" i="17"/>
  <c r="MXF296" i="17"/>
  <c r="MXE296" i="17"/>
  <c r="MXD296" i="17"/>
  <c r="MXC296" i="17"/>
  <c r="MXB296" i="17"/>
  <c r="MXA296" i="17"/>
  <c r="MWZ296" i="17"/>
  <c r="MWY296" i="17"/>
  <c r="MWX296" i="17"/>
  <c r="MWW296" i="17"/>
  <c r="MWV296" i="17"/>
  <c r="MWU296" i="17"/>
  <c r="MWT296" i="17"/>
  <c r="MWS296" i="17"/>
  <c r="MWR296" i="17"/>
  <c r="MWQ296" i="17"/>
  <c r="MWP296" i="17"/>
  <c r="MWO296" i="17"/>
  <c r="MWN296" i="17"/>
  <c r="MWM296" i="17"/>
  <c r="MWL296" i="17"/>
  <c r="MWK296" i="17"/>
  <c r="MWJ296" i="17"/>
  <c r="MWI296" i="17"/>
  <c r="MWH296" i="17"/>
  <c r="MWG296" i="17"/>
  <c r="MWF296" i="17"/>
  <c r="MWE296" i="17"/>
  <c r="MWD296" i="17"/>
  <c r="MWC296" i="17"/>
  <c r="MWB296" i="17"/>
  <c r="MWA296" i="17"/>
  <c r="MVZ296" i="17"/>
  <c r="MVY296" i="17"/>
  <c r="MVX296" i="17"/>
  <c r="MVW296" i="17"/>
  <c r="MVV296" i="17"/>
  <c r="MVU296" i="17"/>
  <c r="MVT296" i="17"/>
  <c r="MVS296" i="17"/>
  <c r="MVR296" i="17"/>
  <c r="MVQ296" i="17"/>
  <c r="MVP296" i="17"/>
  <c r="MVO296" i="17"/>
  <c r="MVN296" i="17"/>
  <c r="MVM296" i="17"/>
  <c r="MVL296" i="17"/>
  <c r="MVK296" i="17"/>
  <c r="MVJ296" i="17"/>
  <c r="MVI296" i="17"/>
  <c r="MVH296" i="17"/>
  <c r="MVG296" i="17"/>
  <c r="MVF296" i="17"/>
  <c r="MVE296" i="17"/>
  <c r="MVD296" i="17"/>
  <c r="MVC296" i="17"/>
  <c r="MVB296" i="17"/>
  <c r="MVA296" i="17"/>
  <c r="MUZ296" i="17"/>
  <c r="MUY296" i="17"/>
  <c r="MUX296" i="17"/>
  <c r="MUW296" i="17"/>
  <c r="MUV296" i="17"/>
  <c r="MUU296" i="17"/>
  <c r="MUT296" i="17"/>
  <c r="MUS296" i="17"/>
  <c r="MUR296" i="17"/>
  <c r="MUQ296" i="17"/>
  <c r="MUP296" i="17"/>
  <c r="MUO296" i="17"/>
  <c r="MUN296" i="17"/>
  <c r="MUM296" i="17"/>
  <c r="MUL296" i="17"/>
  <c r="MUK296" i="17"/>
  <c r="MUJ296" i="17"/>
  <c r="MUI296" i="17"/>
  <c r="MUH296" i="17"/>
  <c r="MUG296" i="17"/>
  <c r="MUF296" i="17"/>
  <c r="MUE296" i="17"/>
  <c r="MUD296" i="17"/>
  <c r="MUC296" i="17"/>
  <c r="MUB296" i="17"/>
  <c r="MUA296" i="17"/>
  <c r="MTZ296" i="17"/>
  <c r="MTY296" i="17"/>
  <c r="MTX296" i="17"/>
  <c r="MTW296" i="17"/>
  <c r="MTV296" i="17"/>
  <c r="MTU296" i="17"/>
  <c r="MTT296" i="17"/>
  <c r="MTS296" i="17"/>
  <c r="MTR296" i="17"/>
  <c r="MTQ296" i="17"/>
  <c r="MTP296" i="17"/>
  <c r="MTO296" i="17"/>
  <c r="MTN296" i="17"/>
  <c r="MTM296" i="17"/>
  <c r="MTL296" i="17"/>
  <c r="MTK296" i="17"/>
  <c r="MTJ296" i="17"/>
  <c r="MTI296" i="17"/>
  <c r="MTH296" i="17"/>
  <c r="MTG296" i="17"/>
  <c r="MTF296" i="17"/>
  <c r="MTE296" i="17"/>
  <c r="MTD296" i="17"/>
  <c r="MTC296" i="17"/>
  <c r="MTB296" i="17"/>
  <c r="MTA296" i="17"/>
  <c r="MSZ296" i="17"/>
  <c r="MSY296" i="17"/>
  <c r="MSX296" i="17"/>
  <c r="MSW296" i="17"/>
  <c r="MSV296" i="17"/>
  <c r="MSU296" i="17"/>
  <c r="MST296" i="17"/>
  <c r="MSS296" i="17"/>
  <c r="MSR296" i="17"/>
  <c r="MSQ296" i="17"/>
  <c r="MSP296" i="17"/>
  <c r="MSO296" i="17"/>
  <c r="MSN296" i="17"/>
  <c r="MSM296" i="17"/>
  <c r="MSL296" i="17"/>
  <c r="MSK296" i="17"/>
  <c r="MSJ296" i="17"/>
  <c r="MSI296" i="17"/>
  <c r="MSH296" i="17"/>
  <c r="MSG296" i="17"/>
  <c r="MSF296" i="17"/>
  <c r="MSE296" i="17"/>
  <c r="MSD296" i="17"/>
  <c r="MSC296" i="17"/>
  <c r="MSB296" i="17"/>
  <c r="MSA296" i="17"/>
  <c r="MRZ296" i="17"/>
  <c r="MRY296" i="17"/>
  <c r="MRX296" i="17"/>
  <c r="MRW296" i="17"/>
  <c r="MRV296" i="17"/>
  <c r="MRU296" i="17"/>
  <c r="MRT296" i="17"/>
  <c r="MRS296" i="17"/>
  <c r="MRR296" i="17"/>
  <c r="MRQ296" i="17"/>
  <c r="MRP296" i="17"/>
  <c r="MRO296" i="17"/>
  <c r="MRN296" i="17"/>
  <c r="MRM296" i="17"/>
  <c r="MRL296" i="17"/>
  <c r="MRK296" i="17"/>
  <c r="MRJ296" i="17"/>
  <c r="MRI296" i="17"/>
  <c r="MRH296" i="17"/>
  <c r="MRG296" i="17"/>
  <c r="MRF296" i="17"/>
  <c r="MRE296" i="17"/>
  <c r="MRD296" i="17"/>
  <c r="MRC296" i="17"/>
  <c r="MRB296" i="17"/>
  <c r="MRA296" i="17"/>
  <c r="MQZ296" i="17"/>
  <c r="MQY296" i="17"/>
  <c r="MQX296" i="17"/>
  <c r="MQW296" i="17"/>
  <c r="MQV296" i="17"/>
  <c r="MQU296" i="17"/>
  <c r="MQT296" i="17"/>
  <c r="MQS296" i="17"/>
  <c r="MQR296" i="17"/>
  <c r="MQQ296" i="17"/>
  <c r="MQP296" i="17"/>
  <c r="MQO296" i="17"/>
  <c r="MQN296" i="17"/>
  <c r="MQM296" i="17"/>
  <c r="MQL296" i="17"/>
  <c r="MQK296" i="17"/>
  <c r="MQJ296" i="17"/>
  <c r="MQI296" i="17"/>
  <c r="MQH296" i="17"/>
  <c r="MQG296" i="17"/>
  <c r="MQF296" i="17"/>
  <c r="MQE296" i="17"/>
  <c r="MQD296" i="17"/>
  <c r="MQC296" i="17"/>
  <c r="MQB296" i="17"/>
  <c r="MQA296" i="17"/>
  <c r="MPZ296" i="17"/>
  <c r="MPY296" i="17"/>
  <c r="MPX296" i="17"/>
  <c r="MPW296" i="17"/>
  <c r="MPV296" i="17"/>
  <c r="MPU296" i="17"/>
  <c r="MPT296" i="17"/>
  <c r="MPS296" i="17"/>
  <c r="MPR296" i="17"/>
  <c r="MPQ296" i="17"/>
  <c r="MPP296" i="17"/>
  <c r="MPO296" i="17"/>
  <c r="MPN296" i="17"/>
  <c r="MPM296" i="17"/>
  <c r="MPL296" i="17"/>
  <c r="MPK296" i="17"/>
  <c r="MPJ296" i="17"/>
  <c r="MPI296" i="17"/>
  <c r="MPH296" i="17"/>
  <c r="MPG296" i="17"/>
  <c r="MPF296" i="17"/>
  <c r="MPE296" i="17"/>
  <c r="MPD296" i="17"/>
  <c r="MPC296" i="17"/>
  <c r="MPB296" i="17"/>
  <c r="MPA296" i="17"/>
  <c r="MOZ296" i="17"/>
  <c r="MOY296" i="17"/>
  <c r="MOX296" i="17"/>
  <c r="MOW296" i="17"/>
  <c r="MOV296" i="17"/>
  <c r="MOU296" i="17"/>
  <c r="MOT296" i="17"/>
  <c r="MOS296" i="17"/>
  <c r="MOR296" i="17"/>
  <c r="MOQ296" i="17"/>
  <c r="MOP296" i="17"/>
  <c r="MOO296" i="17"/>
  <c r="MON296" i="17"/>
  <c r="MOM296" i="17"/>
  <c r="MOL296" i="17"/>
  <c r="MOK296" i="17"/>
  <c r="MOJ296" i="17"/>
  <c r="MOI296" i="17"/>
  <c r="MOH296" i="17"/>
  <c r="MOG296" i="17"/>
  <c r="MOF296" i="17"/>
  <c r="MOE296" i="17"/>
  <c r="MOD296" i="17"/>
  <c r="MOC296" i="17"/>
  <c r="MOB296" i="17"/>
  <c r="MOA296" i="17"/>
  <c r="MNZ296" i="17"/>
  <c r="MNY296" i="17"/>
  <c r="MNX296" i="17"/>
  <c r="MNW296" i="17"/>
  <c r="MNV296" i="17"/>
  <c r="MNU296" i="17"/>
  <c r="MNT296" i="17"/>
  <c r="MNS296" i="17"/>
  <c r="MNR296" i="17"/>
  <c r="MNQ296" i="17"/>
  <c r="MNP296" i="17"/>
  <c r="MNO296" i="17"/>
  <c r="MNN296" i="17"/>
  <c r="MNM296" i="17"/>
  <c r="MNL296" i="17"/>
  <c r="MNK296" i="17"/>
  <c r="MNJ296" i="17"/>
  <c r="MNI296" i="17"/>
  <c r="MNH296" i="17"/>
  <c r="MNG296" i="17"/>
  <c r="MNF296" i="17"/>
  <c r="MNE296" i="17"/>
  <c r="MND296" i="17"/>
  <c r="MNC296" i="17"/>
  <c r="MNB296" i="17"/>
  <c r="MNA296" i="17"/>
  <c r="MMZ296" i="17"/>
  <c r="MMY296" i="17"/>
  <c r="MMX296" i="17"/>
  <c r="MMW296" i="17"/>
  <c r="MMV296" i="17"/>
  <c r="MMU296" i="17"/>
  <c r="MMT296" i="17"/>
  <c r="MMS296" i="17"/>
  <c r="MMR296" i="17"/>
  <c r="MMQ296" i="17"/>
  <c r="MMP296" i="17"/>
  <c r="MMO296" i="17"/>
  <c r="MMN296" i="17"/>
  <c r="MMM296" i="17"/>
  <c r="MML296" i="17"/>
  <c r="MMK296" i="17"/>
  <c r="MMJ296" i="17"/>
  <c r="MMI296" i="17"/>
  <c r="MMH296" i="17"/>
  <c r="MMG296" i="17"/>
  <c r="MMF296" i="17"/>
  <c r="MME296" i="17"/>
  <c r="MMD296" i="17"/>
  <c r="MMC296" i="17"/>
  <c r="MMB296" i="17"/>
  <c r="MMA296" i="17"/>
  <c r="MLZ296" i="17"/>
  <c r="MLY296" i="17"/>
  <c r="MLX296" i="17"/>
  <c r="MLW296" i="17"/>
  <c r="MLV296" i="17"/>
  <c r="MLU296" i="17"/>
  <c r="MLT296" i="17"/>
  <c r="MLS296" i="17"/>
  <c r="MLR296" i="17"/>
  <c r="MLQ296" i="17"/>
  <c r="MLP296" i="17"/>
  <c r="MLO296" i="17"/>
  <c r="MLN296" i="17"/>
  <c r="MLM296" i="17"/>
  <c r="MLL296" i="17"/>
  <c r="MLK296" i="17"/>
  <c r="MLJ296" i="17"/>
  <c r="MLI296" i="17"/>
  <c r="MLH296" i="17"/>
  <c r="MLG296" i="17"/>
  <c r="MLF296" i="17"/>
  <c r="MLE296" i="17"/>
  <c r="MLD296" i="17"/>
  <c r="MLC296" i="17"/>
  <c r="MLB296" i="17"/>
  <c r="MLA296" i="17"/>
  <c r="MKZ296" i="17"/>
  <c r="MKY296" i="17"/>
  <c r="MKX296" i="17"/>
  <c r="MKW296" i="17"/>
  <c r="MKV296" i="17"/>
  <c r="MKU296" i="17"/>
  <c r="MKT296" i="17"/>
  <c r="MKS296" i="17"/>
  <c r="MKR296" i="17"/>
  <c r="MKQ296" i="17"/>
  <c r="MKP296" i="17"/>
  <c r="MKO296" i="17"/>
  <c r="MKN296" i="17"/>
  <c r="MKM296" i="17"/>
  <c r="MKL296" i="17"/>
  <c r="MKK296" i="17"/>
  <c r="MKJ296" i="17"/>
  <c r="MKI296" i="17"/>
  <c r="MKH296" i="17"/>
  <c r="MKG296" i="17"/>
  <c r="MKF296" i="17"/>
  <c r="MKE296" i="17"/>
  <c r="MKD296" i="17"/>
  <c r="MKC296" i="17"/>
  <c r="MKB296" i="17"/>
  <c r="MKA296" i="17"/>
  <c r="MJZ296" i="17"/>
  <c r="MJY296" i="17"/>
  <c r="MJX296" i="17"/>
  <c r="MJW296" i="17"/>
  <c r="MJV296" i="17"/>
  <c r="MJU296" i="17"/>
  <c r="MJT296" i="17"/>
  <c r="MJS296" i="17"/>
  <c r="MJR296" i="17"/>
  <c r="MJQ296" i="17"/>
  <c r="MJP296" i="17"/>
  <c r="MJO296" i="17"/>
  <c r="MJN296" i="17"/>
  <c r="MJM296" i="17"/>
  <c r="MJL296" i="17"/>
  <c r="MJK296" i="17"/>
  <c r="MJJ296" i="17"/>
  <c r="MJI296" i="17"/>
  <c r="MJH296" i="17"/>
  <c r="MJG296" i="17"/>
  <c r="MJF296" i="17"/>
  <c r="MJE296" i="17"/>
  <c r="MJD296" i="17"/>
  <c r="MJC296" i="17"/>
  <c r="MJB296" i="17"/>
  <c r="MJA296" i="17"/>
  <c r="MIZ296" i="17"/>
  <c r="MIY296" i="17"/>
  <c r="MIX296" i="17"/>
  <c r="MIW296" i="17"/>
  <c r="MIV296" i="17"/>
  <c r="MIU296" i="17"/>
  <c r="MIT296" i="17"/>
  <c r="MIS296" i="17"/>
  <c r="MIR296" i="17"/>
  <c r="MIQ296" i="17"/>
  <c r="MIP296" i="17"/>
  <c r="MIO296" i="17"/>
  <c r="MIN296" i="17"/>
  <c r="MIM296" i="17"/>
  <c r="MIL296" i="17"/>
  <c r="MIK296" i="17"/>
  <c r="MIJ296" i="17"/>
  <c r="MII296" i="17"/>
  <c r="MIH296" i="17"/>
  <c r="MIG296" i="17"/>
  <c r="MIF296" i="17"/>
  <c r="MIE296" i="17"/>
  <c r="MID296" i="17"/>
  <c r="MIC296" i="17"/>
  <c r="MIB296" i="17"/>
  <c r="MIA296" i="17"/>
  <c r="MHZ296" i="17"/>
  <c r="MHY296" i="17"/>
  <c r="MHX296" i="17"/>
  <c r="MHW296" i="17"/>
  <c r="MHV296" i="17"/>
  <c r="MHU296" i="17"/>
  <c r="MHT296" i="17"/>
  <c r="MHS296" i="17"/>
  <c r="MHR296" i="17"/>
  <c r="MHQ296" i="17"/>
  <c r="MHP296" i="17"/>
  <c r="MHO296" i="17"/>
  <c r="MHN296" i="17"/>
  <c r="MHM296" i="17"/>
  <c r="MHL296" i="17"/>
  <c r="MHK296" i="17"/>
  <c r="MHJ296" i="17"/>
  <c r="MHI296" i="17"/>
  <c r="MHH296" i="17"/>
  <c r="MHG296" i="17"/>
  <c r="MHF296" i="17"/>
  <c r="MHE296" i="17"/>
  <c r="MHD296" i="17"/>
  <c r="MHC296" i="17"/>
  <c r="MHB296" i="17"/>
  <c r="MHA296" i="17"/>
  <c r="MGZ296" i="17"/>
  <c r="MGY296" i="17"/>
  <c r="MGX296" i="17"/>
  <c r="MGW296" i="17"/>
  <c r="MGV296" i="17"/>
  <c r="MGU296" i="17"/>
  <c r="MGT296" i="17"/>
  <c r="MGS296" i="17"/>
  <c r="MGR296" i="17"/>
  <c r="MGQ296" i="17"/>
  <c r="MGP296" i="17"/>
  <c r="MGO296" i="17"/>
  <c r="MGN296" i="17"/>
  <c r="MGM296" i="17"/>
  <c r="MGL296" i="17"/>
  <c r="MGK296" i="17"/>
  <c r="MGJ296" i="17"/>
  <c r="MGI296" i="17"/>
  <c r="MGH296" i="17"/>
  <c r="MGG296" i="17"/>
  <c r="MGF296" i="17"/>
  <c r="MGE296" i="17"/>
  <c r="MGD296" i="17"/>
  <c r="MGC296" i="17"/>
  <c r="MGB296" i="17"/>
  <c r="MGA296" i="17"/>
  <c r="MFZ296" i="17"/>
  <c r="MFY296" i="17"/>
  <c r="MFX296" i="17"/>
  <c r="MFW296" i="17"/>
  <c r="MFV296" i="17"/>
  <c r="MFU296" i="17"/>
  <c r="MFT296" i="17"/>
  <c r="MFS296" i="17"/>
  <c r="MFR296" i="17"/>
  <c r="MFQ296" i="17"/>
  <c r="MFP296" i="17"/>
  <c r="MFO296" i="17"/>
  <c r="MFN296" i="17"/>
  <c r="MFM296" i="17"/>
  <c r="MFL296" i="17"/>
  <c r="MFK296" i="17"/>
  <c r="MFJ296" i="17"/>
  <c r="MFI296" i="17"/>
  <c r="MFH296" i="17"/>
  <c r="MFG296" i="17"/>
  <c r="MFF296" i="17"/>
  <c r="MFE296" i="17"/>
  <c r="MFD296" i="17"/>
  <c r="MFC296" i="17"/>
  <c r="MFB296" i="17"/>
  <c r="MFA296" i="17"/>
  <c r="MEZ296" i="17"/>
  <c r="MEY296" i="17"/>
  <c r="MEX296" i="17"/>
  <c r="MEW296" i="17"/>
  <c r="MEV296" i="17"/>
  <c r="MEU296" i="17"/>
  <c r="MET296" i="17"/>
  <c r="MES296" i="17"/>
  <c r="MER296" i="17"/>
  <c r="MEQ296" i="17"/>
  <c r="MEP296" i="17"/>
  <c r="MEO296" i="17"/>
  <c r="MEN296" i="17"/>
  <c r="MEM296" i="17"/>
  <c r="MEL296" i="17"/>
  <c r="MEK296" i="17"/>
  <c r="MEJ296" i="17"/>
  <c r="MEI296" i="17"/>
  <c r="MEH296" i="17"/>
  <c r="MEG296" i="17"/>
  <c r="MEF296" i="17"/>
  <c r="MEE296" i="17"/>
  <c r="MED296" i="17"/>
  <c r="MEC296" i="17"/>
  <c r="MEB296" i="17"/>
  <c r="MEA296" i="17"/>
  <c r="MDZ296" i="17"/>
  <c r="MDY296" i="17"/>
  <c r="MDX296" i="17"/>
  <c r="MDW296" i="17"/>
  <c r="MDV296" i="17"/>
  <c r="MDU296" i="17"/>
  <c r="MDT296" i="17"/>
  <c r="MDS296" i="17"/>
  <c r="MDR296" i="17"/>
  <c r="MDQ296" i="17"/>
  <c r="MDP296" i="17"/>
  <c r="MDO296" i="17"/>
  <c r="MDN296" i="17"/>
  <c r="MDM296" i="17"/>
  <c r="MDL296" i="17"/>
  <c r="MDK296" i="17"/>
  <c r="MDJ296" i="17"/>
  <c r="MDI296" i="17"/>
  <c r="MDH296" i="17"/>
  <c r="MDG296" i="17"/>
  <c r="MDF296" i="17"/>
  <c r="MDE296" i="17"/>
  <c r="MDD296" i="17"/>
  <c r="MDC296" i="17"/>
  <c r="MDB296" i="17"/>
  <c r="MDA296" i="17"/>
  <c r="MCZ296" i="17"/>
  <c r="MCY296" i="17"/>
  <c r="MCX296" i="17"/>
  <c r="MCW296" i="17"/>
  <c r="MCV296" i="17"/>
  <c r="MCU296" i="17"/>
  <c r="MCT296" i="17"/>
  <c r="MCS296" i="17"/>
  <c r="MCR296" i="17"/>
  <c r="MCQ296" i="17"/>
  <c r="MCP296" i="17"/>
  <c r="MCO296" i="17"/>
  <c r="MCN296" i="17"/>
  <c r="MCM296" i="17"/>
  <c r="MCL296" i="17"/>
  <c r="MCK296" i="17"/>
  <c r="MCJ296" i="17"/>
  <c r="MCI296" i="17"/>
  <c r="MCH296" i="17"/>
  <c r="MCG296" i="17"/>
  <c r="MCF296" i="17"/>
  <c r="MCE296" i="17"/>
  <c r="MCD296" i="17"/>
  <c r="MCC296" i="17"/>
  <c r="MCB296" i="17"/>
  <c r="MCA296" i="17"/>
  <c r="MBZ296" i="17"/>
  <c r="MBY296" i="17"/>
  <c r="MBX296" i="17"/>
  <c r="MBW296" i="17"/>
  <c r="MBV296" i="17"/>
  <c r="MBU296" i="17"/>
  <c r="MBT296" i="17"/>
  <c r="MBS296" i="17"/>
  <c r="MBR296" i="17"/>
  <c r="MBQ296" i="17"/>
  <c r="MBP296" i="17"/>
  <c r="MBO296" i="17"/>
  <c r="MBN296" i="17"/>
  <c r="MBM296" i="17"/>
  <c r="MBL296" i="17"/>
  <c r="MBK296" i="17"/>
  <c r="MBJ296" i="17"/>
  <c r="MBI296" i="17"/>
  <c r="MBH296" i="17"/>
  <c r="MBG296" i="17"/>
  <c r="MBF296" i="17"/>
  <c r="MBE296" i="17"/>
  <c r="MBD296" i="17"/>
  <c r="MBC296" i="17"/>
  <c r="MBB296" i="17"/>
  <c r="MBA296" i="17"/>
  <c r="MAZ296" i="17"/>
  <c r="MAY296" i="17"/>
  <c r="MAX296" i="17"/>
  <c r="MAW296" i="17"/>
  <c r="MAV296" i="17"/>
  <c r="MAU296" i="17"/>
  <c r="MAT296" i="17"/>
  <c r="MAS296" i="17"/>
  <c r="MAR296" i="17"/>
  <c r="MAQ296" i="17"/>
  <c r="MAP296" i="17"/>
  <c r="MAO296" i="17"/>
  <c r="MAN296" i="17"/>
  <c r="MAM296" i="17"/>
  <c r="MAL296" i="17"/>
  <c r="MAK296" i="17"/>
  <c r="MAJ296" i="17"/>
  <c r="MAI296" i="17"/>
  <c r="MAH296" i="17"/>
  <c r="MAG296" i="17"/>
  <c r="MAF296" i="17"/>
  <c r="MAE296" i="17"/>
  <c r="MAD296" i="17"/>
  <c r="MAC296" i="17"/>
  <c r="MAB296" i="17"/>
  <c r="MAA296" i="17"/>
  <c r="LZZ296" i="17"/>
  <c r="LZY296" i="17"/>
  <c r="LZX296" i="17"/>
  <c r="LZW296" i="17"/>
  <c r="LZV296" i="17"/>
  <c r="LZU296" i="17"/>
  <c r="LZT296" i="17"/>
  <c r="LZS296" i="17"/>
  <c r="LZR296" i="17"/>
  <c r="LZQ296" i="17"/>
  <c r="LZP296" i="17"/>
  <c r="LZO296" i="17"/>
  <c r="LZN296" i="17"/>
  <c r="LZM296" i="17"/>
  <c r="LZL296" i="17"/>
  <c r="LZK296" i="17"/>
  <c r="LZJ296" i="17"/>
  <c r="LZI296" i="17"/>
  <c r="LZH296" i="17"/>
  <c r="LZG296" i="17"/>
  <c r="LZF296" i="17"/>
  <c r="LZE296" i="17"/>
  <c r="LZD296" i="17"/>
  <c r="LZC296" i="17"/>
  <c r="LZB296" i="17"/>
  <c r="LZA296" i="17"/>
  <c r="LYZ296" i="17"/>
  <c r="LYY296" i="17"/>
  <c r="LYX296" i="17"/>
  <c r="LYW296" i="17"/>
  <c r="LYV296" i="17"/>
  <c r="LYU296" i="17"/>
  <c r="LYT296" i="17"/>
  <c r="LYS296" i="17"/>
  <c r="LYR296" i="17"/>
  <c r="LYQ296" i="17"/>
  <c r="LYP296" i="17"/>
  <c r="LYO296" i="17"/>
  <c r="LYN296" i="17"/>
  <c r="LYM296" i="17"/>
  <c r="LYL296" i="17"/>
  <c r="LYK296" i="17"/>
  <c r="LYJ296" i="17"/>
  <c r="LYI296" i="17"/>
  <c r="LYH296" i="17"/>
  <c r="LYG296" i="17"/>
  <c r="LYF296" i="17"/>
  <c r="LYE296" i="17"/>
  <c r="LYD296" i="17"/>
  <c r="LYC296" i="17"/>
  <c r="LYB296" i="17"/>
  <c r="LYA296" i="17"/>
  <c r="LXZ296" i="17"/>
  <c r="LXY296" i="17"/>
  <c r="LXX296" i="17"/>
  <c r="LXW296" i="17"/>
  <c r="LXV296" i="17"/>
  <c r="LXU296" i="17"/>
  <c r="LXT296" i="17"/>
  <c r="LXS296" i="17"/>
  <c r="LXR296" i="17"/>
  <c r="LXQ296" i="17"/>
  <c r="LXP296" i="17"/>
  <c r="LXO296" i="17"/>
  <c r="LXN296" i="17"/>
  <c r="LXM296" i="17"/>
  <c r="LXL296" i="17"/>
  <c r="LXK296" i="17"/>
  <c r="LXJ296" i="17"/>
  <c r="LXI296" i="17"/>
  <c r="LXH296" i="17"/>
  <c r="LXG296" i="17"/>
  <c r="LXF296" i="17"/>
  <c r="LXE296" i="17"/>
  <c r="LXD296" i="17"/>
  <c r="LXC296" i="17"/>
  <c r="LXB296" i="17"/>
  <c r="LXA296" i="17"/>
  <c r="LWZ296" i="17"/>
  <c r="LWY296" i="17"/>
  <c r="LWX296" i="17"/>
  <c r="LWW296" i="17"/>
  <c r="LWV296" i="17"/>
  <c r="LWU296" i="17"/>
  <c r="LWT296" i="17"/>
  <c r="LWS296" i="17"/>
  <c r="LWR296" i="17"/>
  <c r="LWQ296" i="17"/>
  <c r="LWP296" i="17"/>
  <c r="LWO296" i="17"/>
  <c r="LWN296" i="17"/>
  <c r="LWM296" i="17"/>
  <c r="LWL296" i="17"/>
  <c r="LWK296" i="17"/>
  <c r="LWJ296" i="17"/>
  <c r="LWI296" i="17"/>
  <c r="LWH296" i="17"/>
  <c r="LWG296" i="17"/>
  <c r="LWF296" i="17"/>
  <c r="LWE296" i="17"/>
  <c r="LWD296" i="17"/>
  <c r="LWC296" i="17"/>
  <c r="LWB296" i="17"/>
  <c r="LWA296" i="17"/>
  <c r="LVZ296" i="17"/>
  <c r="LVY296" i="17"/>
  <c r="LVX296" i="17"/>
  <c r="LVW296" i="17"/>
  <c r="LVV296" i="17"/>
  <c r="LVU296" i="17"/>
  <c r="LVT296" i="17"/>
  <c r="LVS296" i="17"/>
  <c r="LVR296" i="17"/>
  <c r="LVQ296" i="17"/>
  <c r="LVP296" i="17"/>
  <c r="LVO296" i="17"/>
  <c r="LVN296" i="17"/>
  <c r="LVM296" i="17"/>
  <c r="LVL296" i="17"/>
  <c r="LVK296" i="17"/>
  <c r="LVJ296" i="17"/>
  <c r="LVI296" i="17"/>
  <c r="LVH296" i="17"/>
  <c r="LVG296" i="17"/>
  <c r="LVF296" i="17"/>
  <c r="LVE296" i="17"/>
  <c r="LVD296" i="17"/>
  <c r="LVC296" i="17"/>
  <c r="LVB296" i="17"/>
  <c r="LVA296" i="17"/>
  <c r="LUZ296" i="17"/>
  <c r="LUY296" i="17"/>
  <c r="LUX296" i="17"/>
  <c r="LUW296" i="17"/>
  <c r="LUV296" i="17"/>
  <c r="LUU296" i="17"/>
  <c r="LUT296" i="17"/>
  <c r="LUS296" i="17"/>
  <c r="LUR296" i="17"/>
  <c r="LUQ296" i="17"/>
  <c r="LUP296" i="17"/>
  <c r="LUO296" i="17"/>
  <c r="LUN296" i="17"/>
  <c r="LUM296" i="17"/>
  <c r="LUL296" i="17"/>
  <c r="LUK296" i="17"/>
  <c r="LUJ296" i="17"/>
  <c r="LUI296" i="17"/>
  <c r="LUH296" i="17"/>
  <c r="LUG296" i="17"/>
  <c r="LUF296" i="17"/>
  <c r="LUE296" i="17"/>
  <c r="LUD296" i="17"/>
  <c r="LUC296" i="17"/>
  <c r="LUB296" i="17"/>
  <c r="LUA296" i="17"/>
  <c r="LTZ296" i="17"/>
  <c r="LTY296" i="17"/>
  <c r="LTX296" i="17"/>
  <c r="LTW296" i="17"/>
  <c r="LTV296" i="17"/>
  <c r="LTU296" i="17"/>
  <c r="LTT296" i="17"/>
  <c r="LTS296" i="17"/>
  <c r="LTR296" i="17"/>
  <c r="LTQ296" i="17"/>
  <c r="LTP296" i="17"/>
  <c r="LTO296" i="17"/>
  <c r="LTN296" i="17"/>
  <c r="LTM296" i="17"/>
  <c r="LTL296" i="17"/>
  <c r="LTK296" i="17"/>
  <c r="LTJ296" i="17"/>
  <c r="LTI296" i="17"/>
  <c r="LTH296" i="17"/>
  <c r="LTG296" i="17"/>
  <c r="LTF296" i="17"/>
  <c r="LTE296" i="17"/>
  <c r="LTD296" i="17"/>
  <c r="LTC296" i="17"/>
  <c r="LTB296" i="17"/>
  <c r="LTA296" i="17"/>
  <c r="LSZ296" i="17"/>
  <c r="LSY296" i="17"/>
  <c r="LSX296" i="17"/>
  <c r="LSW296" i="17"/>
  <c r="LSV296" i="17"/>
  <c r="LSU296" i="17"/>
  <c r="LST296" i="17"/>
  <c r="LSS296" i="17"/>
  <c r="LSR296" i="17"/>
  <c r="LSQ296" i="17"/>
  <c r="LSP296" i="17"/>
  <c r="LSO296" i="17"/>
  <c r="LSN296" i="17"/>
  <c r="LSM296" i="17"/>
  <c r="LSL296" i="17"/>
  <c r="LSK296" i="17"/>
  <c r="LSJ296" i="17"/>
  <c r="LSI296" i="17"/>
  <c r="LSH296" i="17"/>
  <c r="LSG296" i="17"/>
  <c r="LSF296" i="17"/>
  <c r="LSE296" i="17"/>
  <c r="LSD296" i="17"/>
  <c r="LSC296" i="17"/>
  <c r="LSB296" i="17"/>
  <c r="LSA296" i="17"/>
  <c r="LRZ296" i="17"/>
  <c r="LRY296" i="17"/>
  <c r="LRX296" i="17"/>
  <c r="LRW296" i="17"/>
  <c r="LRV296" i="17"/>
  <c r="LRU296" i="17"/>
  <c r="LRT296" i="17"/>
  <c r="LRS296" i="17"/>
  <c r="LRR296" i="17"/>
  <c r="LRQ296" i="17"/>
  <c r="LRP296" i="17"/>
  <c r="LRO296" i="17"/>
  <c r="LRN296" i="17"/>
  <c r="LRM296" i="17"/>
  <c r="LRL296" i="17"/>
  <c r="LRK296" i="17"/>
  <c r="LRJ296" i="17"/>
  <c r="LRI296" i="17"/>
  <c r="LRH296" i="17"/>
  <c r="LRG296" i="17"/>
  <c r="LRF296" i="17"/>
  <c r="LRE296" i="17"/>
  <c r="LRD296" i="17"/>
  <c r="LRC296" i="17"/>
  <c r="LRB296" i="17"/>
  <c r="LRA296" i="17"/>
  <c r="LQZ296" i="17"/>
  <c r="LQY296" i="17"/>
  <c r="LQX296" i="17"/>
  <c r="LQW296" i="17"/>
  <c r="LQV296" i="17"/>
  <c r="LQU296" i="17"/>
  <c r="LQT296" i="17"/>
  <c r="LQS296" i="17"/>
  <c r="LQR296" i="17"/>
  <c r="LQQ296" i="17"/>
  <c r="LQP296" i="17"/>
  <c r="LQO296" i="17"/>
  <c r="LQN296" i="17"/>
  <c r="LQM296" i="17"/>
  <c r="LQL296" i="17"/>
  <c r="LQK296" i="17"/>
  <c r="LQJ296" i="17"/>
  <c r="LQI296" i="17"/>
  <c r="LQH296" i="17"/>
  <c r="LQG296" i="17"/>
  <c r="LQF296" i="17"/>
  <c r="LQE296" i="17"/>
  <c r="LQD296" i="17"/>
  <c r="LQC296" i="17"/>
  <c r="LQB296" i="17"/>
  <c r="LQA296" i="17"/>
  <c r="LPZ296" i="17"/>
  <c r="LPY296" i="17"/>
  <c r="LPX296" i="17"/>
  <c r="LPW296" i="17"/>
  <c r="LPV296" i="17"/>
  <c r="LPU296" i="17"/>
  <c r="LPT296" i="17"/>
  <c r="LPS296" i="17"/>
  <c r="LPR296" i="17"/>
  <c r="LPQ296" i="17"/>
  <c r="LPP296" i="17"/>
  <c r="LPO296" i="17"/>
  <c r="LPN296" i="17"/>
  <c r="LPM296" i="17"/>
  <c r="LPL296" i="17"/>
  <c r="LPK296" i="17"/>
  <c r="LPJ296" i="17"/>
  <c r="LPI296" i="17"/>
  <c r="LPH296" i="17"/>
  <c r="LPG296" i="17"/>
  <c r="LPF296" i="17"/>
  <c r="LPE296" i="17"/>
  <c r="LPD296" i="17"/>
  <c r="LPC296" i="17"/>
  <c r="LPB296" i="17"/>
  <c r="LPA296" i="17"/>
  <c r="LOZ296" i="17"/>
  <c r="LOY296" i="17"/>
  <c r="LOX296" i="17"/>
  <c r="LOW296" i="17"/>
  <c r="LOV296" i="17"/>
  <c r="LOU296" i="17"/>
  <c r="LOT296" i="17"/>
  <c r="LOS296" i="17"/>
  <c r="LOR296" i="17"/>
  <c r="LOQ296" i="17"/>
  <c r="LOP296" i="17"/>
  <c r="LOO296" i="17"/>
  <c r="LON296" i="17"/>
  <c r="LOM296" i="17"/>
  <c r="LOL296" i="17"/>
  <c r="LOK296" i="17"/>
  <c r="LOJ296" i="17"/>
  <c r="LOI296" i="17"/>
  <c r="LOH296" i="17"/>
  <c r="LOG296" i="17"/>
  <c r="LOF296" i="17"/>
  <c r="LOE296" i="17"/>
  <c r="LOD296" i="17"/>
  <c r="LOC296" i="17"/>
  <c r="LOB296" i="17"/>
  <c r="LOA296" i="17"/>
  <c r="LNZ296" i="17"/>
  <c r="LNY296" i="17"/>
  <c r="LNX296" i="17"/>
  <c r="LNW296" i="17"/>
  <c r="LNV296" i="17"/>
  <c r="LNU296" i="17"/>
  <c r="LNT296" i="17"/>
  <c r="LNS296" i="17"/>
  <c r="LNR296" i="17"/>
  <c r="LNQ296" i="17"/>
  <c r="LNP296" i="17"/>
  <c r="LNO296" i="17"/>
  <c r="LNN296" i="17"/>
  <c r="LNM296" i="17"/>
  <c r="LNL296" i="17"/>
  <c r="LNK296" i="17"/>
  <c r="LNJ296" i="17"/>
  <c r="LNI296" i="17"/>
  <c r="LNH296" i="17"/>
  <c r="LNG296" i="17"/>
  <c r="LNF296" i="17"/>
  <c r="LNE296" i="17"/>
  <c r="LND296" i="17"/>
  <c r="LNC296" i="17"/>
  <c r="LNB296" i="17"/>
  <c r="LNA296" i="17"/>
  <c r="LMZ296" i="17"/>
  <c r="LMY296" i="17"/>
  <c r="LMX296" i="17"/>
  <c r="LMW296" i="17"/>
  <c r="LMV296" i="17"/>
  <c r="LMU296" i="17"/>
  <c r="LMT296" i="17"/>
  <c r="LMS296" i="17"/>
  <c r="LMR296" i="17"/>
  <c r="LMQ296" i="17"/>
  <c r="LMP296" i="17"/>
  <c r="LMO296" i="17"/>
  <c r="LMN296" i="17"/>
  <c r="LMM296" i="17"/>
  <c r="LML296" i="17"/>
  <c r="LMK296" i="17"/>
  <c r="LMJ296" i="17"/>
  <c r="LMI296" i="17"/>
  <c r="LMH296" i="17"/>
  <c r="LMG296" i="17"/>
  <c r="LMF296" i="17"/>
  <c r="LME296" i="17"/>
  <c r="LMD296" i="17"/>
  <c r="LMC296" i="17"/>
  <c r="LMB296" i="17"/>
  <c r="LMA296" i="17"/>
  <c r="LLZ296" i="17"/>
  <c r="LLY296" i="17"/>
  <c r="LLX296" i="17"/>
  <c r="LLW296" i="17"/>
  <c r="LLV296" i="17"/>
  <c r="LLU296" i="17"/>
  <c r="LLT296" i="17"/>
  <c r="LLS296" i="17"/>
  <c r="LLR296" i="17"/>
  <c r="LLQ296" i="17"/>
  <c r="LLP296" i="17"/>
  <c r="LLO296" i="17"/>
  <c r="LLN296" i="17"/>
  <c r="LLM296" i="17"/>
  <c r="LLL296" i="17"/>
  <c r="LLK296" i="17"/>
  <c r="LLJ296" i="17"/>
  <c r="LLI296" i="17"/>
  <c r="LLH296" i="17"/>
  <c r="LLG296" i="17"/>
  <c r="LLF296" i="17"/>
  <c r="LLE296" i="17"/>
  <c r="LLD296" i="17"/>
  <c r="LLC296" i="17"/>
  <c r="LLB296" i="17"/>
  <c r="LLA296" i="17"/>
  <c r="LKZ296" i="17"/>
  <c r="LKY296" i="17"/>
  <c r="LKX296" i="17"/>
  <c r="LKW296" i="17"/>
  <c r="LKV296" i="17"/>
  <c r="LKU296" i="17"/>
  <c r="LKT296" i="17"/>
  <c r="LKS296" i="17"/>
  <c r="LKR296" i="17"/>
  <c r="LKQ296" i="17"/>
  <c r="LKP296" i="17"/>
  <c r="LKO296" i="17"/>
  <c r="LKN296" i="17"/>
  <c r="LKM296" i="17"/>
  <c r="LKL296" i="17"/>
  <c r="LKK296" i="17"/>
  <c r="LKJ296" i="17"/>
  <c r="LKI296" i="17"/>
  <c r="LKH296" i="17"/>
  <c r="LKG296" i="17"/>
  <c r="LKF296" i="17"/>
  <c r="LKE296" i="17"/>
  <c r="LKD296" i="17"/>
  <c r="LKC296" i="17"/>
  <c r="LKB296" i="17"/>
  <c r="LKA296" i="17"/>
  <c r="LJZ296" i="17"/>
  <c r="LJY296" i="17"/>
  <c r="LJX296" i="17"/>
  <c r="LJW296" i="17"/>
  <c r="LJV296" i="17"/>
  <c r="LJU296" i="17"/>
  <c r="LJT296" i="17"/>
  <c r="LJS296" i="17"/>
  <c r="LJR296" i="17"/>
  <c r="LJQ296" i="17"/>
  <c r="LJP296" i="17"/>
  <c r="LJO296" i="17"/>
  <c r="LJN296" i="17"/>
  <c r="LJM296" i="17"/>
  <c r="LJL296" i="17"/>
  <c r="LJK296" i="17"/>
  <c r="LJJ296" i="17"/>
  <c r="LJI296" i="17"/>
  <c r="LJH296" i="17"/>
  <c r="LJG296" i="17"/>
  <c r="LJF296" i="17"/>
  <c r="LJE296" i="17"/>
  <c r="LJD296" i="17"/>
  <c r="LJC296" i="17"/>
  <c r="LJB296" i="17"/>
  <c r="LJA296" i="17"/>
  <c r="LIZ296" i="17"/>
  <c r="LIY296" i="17"/>
  <c r="LIX296" i="17"/>
  <c r="LIW296" i="17"/>
  <c r="LIV296" i="17"/>
  <c r="LIU296" i="17"/>
  <c r="LIT296" i="17"/>
  <c r="LIS296" i="17"/>
  <c r="LIR296" i="17"/>
  <c r="LIQ296" i="17"/>
  <c r="LIP296" i="17"/>
  <c r="LIO296" i="17"/>
  <c r="LIN296" i="17"/>
  <c r="LIM296" i="17"/>
  <c r="LIL296" i="17"/>
  <c r="LIK296" i="17"/>
  <c r="LIJ296" i="17"/>
  <c r="LII296" i="17"/>
  <c r="LIH296" i="17"/>
  <c r="LIG296" i="17"/>
  <c r="LIF296" i="17"/>
  <c r="LIE296" i="17"/>
  <c r="LID296" i="17"/>
  <c r="LIC296" i="17"/>
  <c r="LIB296" i="17"/>
  <c r="LIA296" i="17"/>
  <c r="LHZ296" i="17"/>
  <c r="LHY296" i="17"/>
  <c r="LHX296" i="17"/>
  <c r="LHW296" i="17"/>
  <c r="LHV296" i="17"/>
  <c r="LHU296" i="17"/>
  <c r="LHT296" i="17"/>
  <c r="LHS296" i="17"/>
  <c r="LHR296" i="17"/>
  <c r="LHQ296" i="17"/>
  <c r="LHP296" i="17"/>
  <c r="LHO296" i="17"/>
  <c r="LHN296" i="17"/>
  <c r="LHM296" i="17"/>
  <c r="LHL296" i="17"/>
  <c r="LHK296" i="17"/>
  <c r="LHJ296" i="17"/>
  <c r="LHI296" i="17"/>
  <c r="LHH296" i="17"/>
  <c r="LHG296" i="17"/>
  <c r="LHF296" i="17"/>
  <c r="LHE296" i="17"/>
  <c r="LHD296" i="17"/>
  <c r="LHC296" i="17"/>
  <c r="LHB296" i="17"/>
  <c r="LHA296" i="17"/>
  <c r="LGZ296" i="17"/>
  <c r="LGY296" i="17"/>
  <c r="LGX296" i="17"/>
  <c r="LGW296" i="17"/>
  <c r="LGV296" i="17"/>
  <c r="LGU296" i="17"/>
  <c r="LGT296" i="17"/>
  <c r="LGS296" i="17"/>
  <c r="LGR296" i="17"/>
  <c r="LGQ296" i="17"/>
  <c r="LGP296" i="17"/>
  <c r="LGO296" i="17"/>
  <c r="LGN296" i="17"/>
  <c r="LGM296" i="17"/>
  <c r="LGL296" i="17"/>
  <c r="LGK296" i="17"/>
  <c r="LGJ296" i="17"/>
  <c r="LGI296" i="17"/>
  <c r="LGH296" i="17"/>
  <c r="LGG296" i="17"/>
  <c r="LGF296" i="17"/>
  <c r="LGE296" i="17"/>
  <c r="LGD296" i="17"/>
  <c r="LGC296" i="17"/>
  <c r="LGB296" i="17"/>
  <c r="LGA296" i="17"/>
  <c r="LFZ296" i="17"/>
  <c r="LFY296" i="17"/>
  <c r="LFX296" i="17"/>
  <c r="LFW296" i="17"/>
  <c r="LFV296" i="17"/>
  <c r="LFU296" i="17"/>
  <c r="LFT296" i="17"/>
  <c r="LFS296" i="17"/>
  <c r="LFR296" i="17"/>
  <c r="LFQ296" i="17"/>
  <c r="LFP296" i="17"/>
  <c r="LFO296" i="17"/>
  <c r="LFN296" i="17"/>
  <c r="LFM296" i="17"/>
  <c r="LFL296" i="17"/>
  <c r="LFK296" i="17"/>
  <c r="LFJ296" i="17"/>
  <c r="LFI296" i="17"/>
  <c r="LFH296" i="17"/>
  <c r="LFG296" i="17"/>
  <c r="LFF296" i="17"/>
  <c r="LFE296" i="17"/>
  <c r="LFD296" i="17"/>
  <c r="LFC296" i="17"/>
  <c r="LFB296" i="17"/>
  <c r="LFA296" i="17"/>
  <c r="LEZ296" i="17"/>
  <c r="LEY296" i="17"/>
  <c r="LEX296" i="17"/>
  <c r="LEW296" i="17"/>
  <c r="LEV296" i="17"/>
  <c r="LEU296" i="17"/>
  <c r="LET296" i="17"/>
  <c r="LES296" i="17"/>
  <c r="LER296" i="17"/>
  <c r="LEQ296" i="17"/>
  <c r="LEP296" i="17"/>
  <c r="LEO296" i="17"/>
  <c r="LEN296" i="17"/>
  <c r="LEM296" i="17"/>
  <c r="LEL296" i="17"/>
  <c r="LEK296" i="17"/>
  <c r="LEJ296" i="17"/>
  <c r="LEI296" i="17"/>
  <c r="LEH296" i="17"/>
  <c r="LEG296" i="17"/>
  <c r="LEF296" i="17"/>
  <c r="LEE296" i="17"/>
  <c r="LED296" i="17"/>
  <c r="LEC296" i="17"/>
  <c r="LEB296" i="17"/>
  <c r="LEA296" i="17"/>
  <c r="LDZ296" i="17"/>
  <c r="LDY296" i="17"/>
  <c r="LDX296" i="17"/>
  <c r="LDW296" i="17"/>
  <c r="LDV296" i="17"/>
  <c r="LDU296" i="17"/>
  <c r="LDT296" i="17"/>
  <c r="LDS296" i="17"/>
  <c r="LDR296" i="17"/>
  <c r="LDQ296" i="17"/>
  <c r="LDP296" i="17"/>
  <c r="LDO296" i="17"/>
  <c r="LDN296" i="17"/>
  <c r="LDM296" i="17"/>
  <c r="LDL296" i="17"/>
  <c r="LDK296" i="17"/>
  <c r="LDJ296" i="17"/>
  <c r="LDI296" i="17"/>
  <c r="LDH296" i="17"/>
  <c r="LDG296" i="17"/>
  <c r="LDF296" i="17"/>
  <c r="LDE296" i="17"/>
  <c r="LDD296" i="17"/>
  <c r="LDC296" i="17"/>
  <c r="LDB296" i="17"/>
  <c r="LDA296" i="17"/>
  <c r="LCZ296" i="17"/>
  <c r="LCY296" i="17"/>
  <c r="LCX296" i="17"/>
  <c r="LCW296" i="17"/>
  <c r="LCV296" i="17"/>
  <c r="LCU296" i="17"/>
  <c r="LCT296" i="17"/>
  <c r="LCS296" i="17"/>
  <c r="LCR296" i="17"/>
  <c r="LCQ296" i="17"/>
  <c r="LCP296" i="17"/>
  <c r="LCO296" i="17"/>
  <c r="LCN296" i="17"/>
  <c r="LCM296" i="17"/>
  <c r="LCL296" i="17"/>
  <c r="LCK296" i="17"/>
  <c r="LCJ296" i="17"/>
  <c r="LCI296" i="17"/>
  <c r="LCH296" i="17"/>
  <c r="LCG296" i="17"/>
  <c r="LCF296" i="17"/>
  <c r="LCE296" i="17"/>
  <c r="LCD296" i="17"/>
  <c r="LCC296" i="17"/>
  <c r="LCB296" i="17"/>
  <c r="LCA296" i="17"/>
  <c r="LBZ296" i="17"/>
  <c r="LBY296" i="17"/>
  <c r="LBX296" i="17"/>
  <c r="LBW296" i="17"/>
  <c r="LBV296" i="17"/>
  <c r="LBU296" i="17"/>
  <c r="LBT296" i="17"/>
  <c r="LBS296" i="17"/>
  <c r="LBR296" i="17"/>
  <c r="LBQ296" i="17"/>
  <c r="LBP296" i="17"/>
  <c r="LBO296" i="17"/>
  <c r="LBN296" i="17"/>
  <c r="LBM296" i="17"/>
  <c r="LBL296" i="17"/>
  <c r="LBK296" i="17"/>
  <c r="LBJ296" i="17"/>
  <c r="LBI296" i="17"/>
  <c r="LBH296" i="17"/>
  <c r="LBG296" i="17"/>
  <c r="LBF296" i="17"/>
  <c r="LBE296" i="17"/>
  <c r="LBD296" i="17"/>
  <c r="LBC296" i="17"/>
  <c r="LBB296" i="17"/>
  <c r="LBA296" i="17"/>
  <c r="LAZ296" i="17"/>
  <c r="LAY296" i="17"/>
  <c r="LAX296" i="17"/>
  <c r="LAW296" i="17"/>
  <c r="LAV296" i="17"/>
  <c r="LAU296" i="17"/>
  <c r="LAT296" i="17"/>
  <c r="LAS296" i="17"/>
  <c r="LAR296" i="17"/>
  <c r="LAQ296" i="17"/>
  <c r="LAP296" i="17"/>
  <c r="LAO296" i="17"/>
  <c r="LAN296" i="17"/>
  <c r="LAM296" i="17"/>
  <c r="LAL296" i="17"/>
  <c r="LAK296" i="17"/>
  <c r="LAJ296" i="17"/>
  <c r="LAI296" i="17"/>
  <c r="LAH296" i="17"/>
  <c r="LAG296" i="17"/>
  <c r="LAF296" i="17"/>
  <c r="LAE296" i="17"/>
  <c r="LAD296" i="17"/>
  <c r="LAC296" i="17"/>
  <c r="LAB296" i="17"/>
  <c r="LAA296" i="17"/>
  <c r="KZZ296" i="17"/>
  <c r="KZY296" i="17"/>
  <c r="KZX296" i="17"/>
  <c r="KZW296" i="17"/>
  <c r="KZV296" i="17"/>
  <c r="KZU296" i="17"/>
  <c r="KZT296" i="17"/>
  <c r="KZS296" i="17"/>
  <c r="KZR296" i="17"/>
  <c r="KZQ296" i="17"/>
  <c r="KZP296" i="17"/>
  <c r="KZO296" i="17"/>
  <c r="KZN296" i="17"/>
  <c r="KZM296" i="17"/>
  <c r="KZL296" i="17"/>
  <c r="KZK296" i="17"/>
  <c r="KZJ296" i="17"/>
  <c r="KZI296" i="17"/>
  <c r="KZH296" i="17"/>
  <c r="KZG296" i="17"/>
  <c r="KZF296" i="17"/>
  <c r="KZE296" i="17"/>
  <c r="KZD296" i="17"/>
  <c r="KZC296" i="17"/>
  <c r="KZB296" i="17"/>
  <c r="KZA296" i="17"/>
  <c r="KYZ296" i="17"/>
  <c r="KYY296" i="17"/>
  <c r="KYX296" i="17"/>
  <c r="KYW296" i="17"/>
  <c r="KYV296" i="17"/>
  <c r="KYU296" i="17"/>
  <c r="KYT296" i="17"/>
  <c r="KYS296" i="17"/>
  <c r="KYR296" i="17"/>
  <c r="KYQ296" i="17"/>
  <c r="KYP296" i="17"/>
  <c r="KYO296" i="17"/>
  <c r="KYN296" i="17"/>
  <c r="KYM296" i="17"/>
  <c r="KYL296" i="17"/>
  <c r="KYK296" i="17"/>
  <c r="KYJ296" i="17"/>
  <c r="KYI296" i="17"/>
  <c r="KYH296" i="17"/>
  <c r="KYG296" i="17"/>
  <c r="KYF296" i="17"/>
  <c r="KYE296" i="17"/>
  <c r="KYD296" i="17"/>
  <c r="KYC296" i="17"/>
  <c r="KYB296" i="17"/>
  <c r="KYA296" i="17"/>
  <c r="KXZ296" i="17"/>
  <c r="KXY296" i="17"/>
  <c r="KXX296" i="17"/>
  <c r="KXW296" i="17"/>
  <c r="KXV296" i="17"/>
  <c r="KXU296" i="17"/>
  <c r="KXT296" i="17"/>
  <c r="KXS296" i="17"/>
  <c r="KXR296" i="17"/>
  <c r="KXQ296" i="17"/>
  <c r="KXP296" i="17"/>
  <c r="KXO296" i="17"/>
  <c r="KXN296" i="17"/>
  <c r="KXM296" i="17"/>
  <c r="KXL296" i="17"/>
  <c r="KXK296" i="17"/>
  <c r="KXJ296" i="17"/>
  <c r="KXI296" i="17"/>
  <c r="KXH296" i="17"/>
  <c r="KXG296" i="17"/>
  <c r="KXF296" i="17"/>
  <c r="KXE296" i="17"/>
  <c r="KXD296" i="17"/>
  <c r="KXC296" i="17"/>
  <c r="KXB296" i="17"/>
  <c r="KXA296" i="17"/>
  <c r="KWZ296" i="17"/>
  <c r="KWY296" i="17"/>
  <c r="KWX296" i="17"/>
  <c r="KWW296" i="17"/>
  <c r="KWV296" i="17"/>
  <c r="KWU296" i="17"/>
  <c r="KWT296" i="17"/>
  <c r="KWS296" i="17"/>
  <c r="KWR296" i="17"/>
  <c r="KWQ296" i="17"/>
  <c r="KWP296" i="17"/>
  <c r="KWO296" i="17"/>
  <c r="KWN296" i="17"/>
  <c r="KWM296" i="17"/>
  <c r="KWL296" i="17"/>
  <c r="KWK296" i="17"/>
  <c r="KWJ296" i="17"/>
  <c r="KWI296" i="17"/>
  <c r="KWH296" i="17"/>
  <c r="KWG296" i="17"/>
  <c r="KWF296" i="17"/>
  <c r="KWE296" i="17"/>
  <c r="KWD296" i="17"/>
  <c r="KWC296" i="17"/>
  <c r="KWB296" i="17"/>
  <c r="KWA296" i="17"/>
  <c r="KVZ296" i="17"/>
  <c r="KVY296" i="17"/>
  <c r="KVX296" i="17"/>
  <c r="KVW296" i="17"/>
  <c r="KVV296" i="17"/>
  <c r="KVU296" i="17"/>
  <c r="KVT296" i="17"/>
  <c r="KVS296" i="17"/>
  <c r="KVR296" i="17"/>
  <c r="KVQ296" i="17"/>
  <c r="KVP296" i="17"/>
  <c r="KVO296" i="17"/>
  <c r="KVN296" i="17"/>
  <c r="KVM296" i="17"/>
  <c r="KVL296" i="17"/>
  <c r="KVK296" i="17"/>
  <c r="KVJ296" i="17"/>
  <c r="KVI296" i="17"/>
  <c r="KVH296" i="17"/>
  <c r="KVG296" i="17"/>
  <c r="KVF296" i="17"/>
  <c r="KVE296" i="17"/>
  <c r="KVD296" i="17"/>
  <c r="KVC296" i="17"/>
  <c r="KVB296" i="17"/>
  <c r="KVA296" i="17"/>
  <c r="KUZ296" i="17"/>
  <c r="KUY296" i="17"/>
  <c r="KUX296" i="17"/>
  <c r="KUW296" i="17"/>
  <c r="KUV296" i="17"/>
  <c r="KUU296" i="17"/>
  <c r="KUT296" i="17"/>
  <c r="KUS296" i="17"/>
  <c r="KUR296" i="17"/>
  <c r="KUQ296" i="17"/>
  <c r="KUP296" i="17"/>
  <c r="KUO296" i="17"/>
  <c r="KUN296" i="17"/>
  <c r="KUM296" i="17"/>
  <c r="KUL296" i="17"/>
  <c r="KUK296" i="17"/>
  <c r="KUJ296" i="17"/>
  <c r="KUI296" i="17"/>
  <c r="KUH296" i="17"/>
  <c r="KUG296" i="17"/>
  <c r="KUF296" i="17"/>
  <c r="KUE296" i="17"/>
  <c r="KUD296" i="17"/>
  <c r="KUC296" i="17"/>
  <c r="KUB296" i="17"/>
  <c r="KUA296" i="17"/>
  <c r="KTZ296" i="17"/>
  <c r="KTY296" i="17"/>
  <c r="KTX296" i="17"/>
  <c r="KTW296" i="17"/>
  <c r="KTV296" i="17"/>
  <c r="KTU296" i="17"/>
  <c r="KTT296" i="17"/>
  <c r="KTS296" i="17"/>
  <c r="KTR296" i="17"/>
  <c r="KTQ296" i="17"/>
  <c r="KTP296" i="17"/>
  <c r="KTO296" i="17"/>
  <c r="KTN296" i="17"/>
  <c r="KTM296" i="17"/>
  <c r="KTL296" i="17"/>
  <c r="KTK296" i="17"/>
  <c r="KTJ296" i="17"/>
  <c r="KTI296" i="17"/>
  <c r="KTH296" i="17"/>
  <c r="KTG296" i="17"/>
  <c r="KTF296" i="17"/>
  <c r="KTE296" i="17"/>
  <c r="KTD296" i="17"/>
  <c r="KTC296" i="17"/>
  <c r="KTB296" i="17"/>
  <c r="KTA296" i="17"/>
  <c r="KSZ296" i="17"/>
  <c r="KSY296" i="17"/>
  <c r="KSX296" i="17"/>
  <c r="KSW296" i="17"/>
  <c r="KSV296" i="17"/>
  <c r="KSU296" i="17"/>
  <c r="KST296" i="17"/>
  <c r="KSS296" i="17"/>
  <c r="KSR296" i="17"/>
  <c r="KSQ296" i="17"/>
  <c r="KSP296" i="17"/>
  <c r="KSO296" i="17"/>
  <c r="KSN296" i="17"/>
  <c r="KSM296" i="17"/>
  <c r="KSL296" i="17"/>
  <c r="KSK296" i="17"/>
  <c r="KSJ296" i="17"/>
  <c r="KSI296" i="17"/>
  <c r="KSH296" i="17"/>
  <c r="KSG296" i="17"/>
  <c r="KSF296" i="17"/>
  <c r="KSE296" i="17"/>
  <c r="KSD296" i="17"/>
  <c r="KSC296" i="17"/>
  <c r="KSB296" i="17"/>
  <c r="KSA296" i="17"/>
  <c r="KRZ296" i="17"/>
  <c r="KRY296" i="17"/>
  <c r="KRX296" i="17"/>
  <c r="KRW296" i="17"/>
  <c r="KRV296" i="17"/>
  <c r="KRU296" i="17"/>
  <c r="KRT296" i="17"/>
  <c r="KRS296" i="17"/>
  <c r="KRR296" i="17"/>
  <c r="KRQ296" i="17"/>
  <c r="KRP296" i="17"/>
  <c r="KRO296" i="17"/>
  <c r="KRN296" i="17"/>
  <c r="KRM296" i="17"/>
  <c r="KRL296" i="17"/>
  <c r="KRK296" i="17"/>
  <c r="KRJ296" i="17"/>
  <c r="KRI296" i="17"/>
  <c r="KRH296" i="17"/>
  <c r="KRG296" i="17"/>
  <c r="KRF296" i="17"/>
  <c r="KRE296" i="17"/>
  <c r="KRD296" i="17"/>
  <c r="KRC296" i="17"/>
  <c r="KRB296" i="17"/>
  <c r="KRA296" i="17"/>
  <c r="KQZ296" i="17"/>
  <c r="KQY296" i="17"/>
  <c r="KQX296" i="17"/>
  <c r="KQW296" i="17"/>
  <c r="KQV296" i="17"/>
  <c r="KQU296" i="17"/>
  <c r="KQT296" i="17"/>
  <c r="KQS296" i="17"/>
  <c r="KQR296" i="17"/>
  <c r="KQQ296" i="17"/>
  <c r="KQP296" i="17"/>
  <c r="KQO296" i="17"/>
  <c r="KQN296" i="17"/>
  <c r="KQM296" i="17"/>
  <c r="KQL296" i="17"/>
  <c r="KQK296" i="17"/>
  <c r="KQJ296" i="17"/>
  <c r="KQI296" i="17"/>
  <c r="KQH296" i="17"/>
  <c r="KQG296" i="17"/>
  <c r="KQF296" i="17"/>
  <c r="KQE296" i="17"/>
  <c r="KQD296" i="17"/>
  <c r="KQC296" i="17"/>
  <c r="KQB296" i="17"/>
  <c r="KQA296" i="17"/>
  <c r="KPZ296" i="17"/>
  <c r="KPY296" i="17"/>
  <c r="KPX296" i="17"/>
  <c r="KPW296" i="17"/>
  <c r="KPV296" i="17"/>
  <c r="KPU296" i="17"/>
  <c r="KPT296" i="17"/>
  <c r="KPS296" i="17"/>
  <c r="KPR296" i="17"/>
  <c r="KPQ296" i="17"/>
  <c r="KPP296" i="17"/>
  <c r="KPO296" i="17"/>
  <c r="KPN296" i="17"/>
  <c r="KPM296" i="17"/>
  <c r="KPL296" i="17"/>
  <c r="KPK296" i="17"/>
  <c r="KPJ296" i="17"/>
  <c r="KPI296" i="17"/>
  <c r="KPH296" i="17"/>
  <c r="KPG296" i="17"/>
  <c r="KPF296" i="17"/>
  <c r="KPE296" i="17"/>
  <c r="KPD296" i="17"/>
  <c r="KPC296" i="17"/>
  <c r="KPB296" i="17"/>
  <c r="KPA296" i="17"/>
  <c r="KOZ296" i="17"/>
  <c r="KOY296" i="17"/>
  <c r="KOX296" i="17"/>
  <c r="KOW296" i="17"/>
  <c r="KOV296" i="17"/>
  <c r="KOU296" i="17"/>
  <c r="KOT296" i="17"/>
  <c r="KOS296" i="17"/>
  <c r="KOR296" i="17"/>
  <c r="KOQ296" i="17"/>
  <c r="KOP296" i="17"/>
  <c r="KOO296" i="17"/>
  <c r="KON296" i="17"/>
  <c r="KOM296" i="17"/>
  <c r="KOL296" i="17"/>
  <c r="KOK296" i="17"/>
  <c r="KOJ296" i="17"/>
  <c r="KOI296" i="17"/>
  <c r="KOH296" i="17"/>
  <c r="KOG296" i="17"/>
  <c r="KOF296" i="17"/>
  <c r="KOE296" i="17"/>
  <c r="KOD296" i="17"/>
  <c r="KOC296" i="17"/>
  <c r="KOB296" i="17"/>
  <c r="KOA296" i="17"/>
  <c r="KNZ296" i="17"/>
  <c r="KNY296" i="17"/>
  <c r="KNX296" i="17"/>
  <c r="KNW296" i="17"/>
  <c r="KNV296" i="17"/>
  <c r="KNU296" i="17"/>
  <c r="KNT296" i="17"/>
  <c r="KNS296" i="17"/>
  <c r="KNR296" i="17"/>
  <c r="KNQ296" i="17"/>
  <c r="KNP296" i="17"/>
  <c r="KNO296" i="17"/>
  <c r="KNN296" i="17"/>
  <c r="KNM296" i="17"/>
  <c r="KNL296" i="17"/>
  <c r="KNK296" i="17"/>
  <c r="KNJ296" i="17"/>
  <c r="KNI296" i="17"/>
  <c r="KNH296" i="17"/>
  <c r="KNG296" i="17"/>
  <c r="KNF296" i="17"/>
  <c r="KNE296" i="17"/>
  <c r="KND296" i="17"/>
  <c r="KNC296" i="17"/>
  <c r="KNB296" i="17"/>
  <c r="KNA296" i="17"/>
  <c r="KMZ296" i="17"/>
  <c r="KMY296" i="17"/>
  <c r="KMX296" i="17"/>
  <c r="KMW296" i="17"/>
  <c r="KMV296" i="17"/>
  <c r="KMU296" i="17"/>
  <c r="KMT296" i="17"/>
  <c r="KMS296" i="17"/>
  <c r="KMR296" i="17"/>
  <c r="KMQ296" i="17"/>
  <c r="KMP296" i="17"/>
  <c r="KMO296" i="17"/>
  <c r="KMN296" i="17"/>
  <c r="KMM296" i="17"/>
  <c r="KML296" i="17"/>
  <c r="KMK296" i="17"/>
  <c r="KMJ296" i="17"/>
  <c r="KMI296" i="17"/>
  <c r="KMH296" i="17"/>
  <c r="KMG296" i="17"/>
  <c r="KMF296" i="17"/>
  <c r="KME296" i="17"/>
  <c r="KMD296" i="17"/>
  <c r="KMC296" i="17"/>
  <c r="KMB296" i="17"/>
  <c r="KMA296" i="17"/>
  <c r="KLZ296" i="17"/>
  <c r="KLY296" i="17"/>
  <c r="KLX296" i="17"/>
  <c r="KLW296" i="17"/>
  <c r="KLV296" i="17"/>
  <c r="KLU296" i="17"/>
  <c r="KLT296" i="17"/>
  <c r="KLS296" i="17"/>
  <c r="KLR296" i="17"/>
  <c r="KLQ296" i="17"/>
  <c r="KLP296" i="17"/>
  <c r="KLO296" i="17"/>
  <c r="KLN296" i="17"/>
  <c r="KLM296" i="17"/>
  <c r="KLL296" i="17"/>
  <c r="KLK296" i="17"/>
  <c r="KLJ296" i="17"/>
  <c r="KLI296" i="17"/>
  <c r="KLH296" i="17"/>
  <c r="KLG296" i="17"/>
  <c r="KLF296" i="17"/>
  <c r="KLE296" i="17"/>
  <c r="KLD296" i="17"/>
  <c r="KLC296" i="17"/>
  <c r="KLB296" i="17"/>
  <c r="KLA296" i="17"/>
  <c r="KKZ296" i="17"/>
  <c r="KKY296" i="17"/>
  <c r="KKX296" i="17"/>
  <c r="KKW296" i="17"/>
  <c r="KKV296" i="17"/>
  <c r="KKU296" i="17"/>
  <c r="KKT296" i="17"/>
  <c r="KKS296" i="17"/>
  <c r="KKR296" i="17"/>
  <c r="KKQ296" i="17"/>
  <c r="KKP296" i="17"/>
  <c r="KKO296" i="17"/>
  <c r="KKN296" i="17"/>
  <c r="KKM296" i="17"/>
  <c r="KKL296" i="17"/>
  <c r="KKK296" i="17"/>
  <c r="KKJ296" i="17"/>
  <c r="KKI296" i="17"/>
  <c r="KKH296" i="17"/>
  <c r="KKG296" i="17"/>
  <c r="KKF296" i="17"/>
  <c r="KKE296" i="17"/>
  <c r="KKD296" i="17"/>
  <c r="KKC296" i="17"/>
  <c r="KKB296" i="17"/>
  <c r="KKA296" i="17"/>
  <c r="KJZ296" i="17"/>
  <c r="KJY296" i="17"/>
  <c r="KJX296" i="17"/>
  <c r="KJW296" i="17"/>
  <c r="KJV296" i="17"/>
  <c r="KJU296" i="17"/>
  <c r="KJT296" i="17"/>
  <c r="KJS296" i="17"/>
  <c r="KJR296" i="17"/>
  <c r="KJQ296" i="17"/>
  <c r="KJP296" i="17"/>
  <c r="KJO296" i="17"/>
  <c r="KJN296" i="17"/>
  <c r="KJM296" i="17"/>
  <c r="KJL296" i="17"/>
  <c r="KJK296" i="17"/>
  <c r="KJJ296" i="17"/>
  <c r="KJI296" i="17"/>
  <c r="KJH296" i="17"/>
  <c r="KJG296" i="17"/>
  <c r="KJF296" i="17"/>
  <c r="KJE296" i="17"/>
  <c r="KJD296" i="17"/>
  <c r="KJC296" i="17"/>
  <c r="KJB296" i="17"/>
  <c r="KJA296" i="17"/>
  <c r="KIZ296" i="17"/>
  <c r="KIY296" i="17"/>
  <c r="KIX296" i="17"/>
  <c r="KIW296" i="17"/>
  <c r="KIV296" i="17"/>
  <c r="KIU296" i="17"/>
  <c r="KIT296" i="17"/>
  <c r="KIS296" i="17"/>
  <c r="KIR296" i="17"/>
  <c r="KIQ296" i="17"/>
  <c r="KIP296" i="17"/>
  <c r="KIO296" i="17"/>
  <c r="KIN296" i="17"/>
  <c r="KIM296" i="17"/>
  <c r="KIL296" i="17"/>
  <c r="KIK296" i="17"/>
  <c r="KIJ296" i="17"/>
  <c r="KII296" i="17"/>
  <c r="KIH296" i="17"/>
  <c r="KIG296" i="17"/>
  <c r="KIF296" i="17"/>
  <c r="KIE296" i="17"/>
  <c r="KID296" i="17"/>
  <c r="KIC296" i="17"/>
  <c r="KIB296" i="17"/>
  <c r="KIA296" i="17"/>
  <c r="KHZ296" i="17"/>
  <c r="KHY296" i="17"/>
  <c r="KHX296" i="17"/>
  <c r="KHW296" i="17"/>
  <c r="KHV296" i="17"/>
  <c r="KHU296" i="17"/>
  <c r="KHT296" i="17"/>
  <c r="KHS296" i="17"/>
  <c r="KHR296" i="17"/>
  <c r="KHQ296" i="17"/>
  <c r="KHP296" i="17"/>
  <c r="KHO296" i="17"/>
  <c r="KHN296" i="17"/>
  <c r="KHM296" i="17"/>
  <c r="KHL296" i="17"/>
  <c r="KHK296" i="17"/>
  <c r="KHJ296" i="17"/>
  <c r="KHI296" i="17"/>
  <c r="KHH296" i="17"/>
  <c r="KHG296" i="17"/>
  <c r="KHF296" i="17"/>
  <c r="KHE296" i="17"/>
  <c r="KHD296" i="17"/>
  <c r="KHC296" i="17"/>
  <c r="KHB296" i="17"/>
  <c r="KHA296" i="17"/>
  <c r="KGZ296" i="17"/>
  <c r="KGY296" i="17"/>
  <c r="KGX296" i="17"/>
  <c r="KGW296" i="17"/>
  <c r="KGV296" i="17"/>
  <c r="KGU296" i="17"/>
  <c r="KGT296" i="17"/>
  <c r="KGS296" i="17"/>
  <c r="KGR296" i="17"/>
  <c r="KGQ296" i="17"/>
  <c r="KGP296" i="17"/>
  <c r="KGO296" i="17"/>
  <c r="KGN296" i="17"/>
  <c r="KGM296" i="17"/>
  <c r="KGL296" i="17"/>
  <c r="KGK296" i="17"/>
  <c r="KGJ296" i="17"/>
  <c r="KGI296" i="17"/>
  <c r="KGH296" i="17"/>
  <c r="KGG296" i="17"/>
  <c r="KGF296" i="17"/>
  <c r="KGE296" i="17"/>
  <c r="KGD296" i="17"/>
  <c r="KGC296" i="17"/>
  <c r="KGB296" i="17"/>
  <c r="KGA296" i="17"/>
  <c r="KFZ296" i="17"/>
  <c r="KFY296" i="17"/>
  <c r="KFX296" i="17"/>
  <c r="KFW296" i="17"/>
  <c r="KFV296" i="17"/>
  <c r="KFU296" i="17"/>
  <c r="KFT296" i="17"/>
  <c r="KFS296" i="17"/>
  <c r="KFR296" i="17"/>
  <c r="KFQ296" i="17"/>
  <c r="KFP296" i="17"/>
  <c r="KFO296" i="17"/>
  <c r="KFN296" i="17"/>
  <c r="KFM296" i="17"/>
  <c r="KFL296" i="17"/>
  <c r="KFK296" i="17"/>
  <c r="KFJ296" i="17"/>
  <c r="KFI296" i="17"/>
  <c r="KFH296" i="17"/>
  <c r="KFG296" i="17"/>
  <c r="KFF296" i="17"/>
  <c r="KFE296" i="17"/>
  <c r="KFD296" i="17"/>
  <c r="KFC296" i="17"/>
  <c r="KFB296" i="17"/>
  <c r="KFA296" i="17"/>
  <c r="KEZ296" i="17"/>
  <c r="KEY296" i="17"/>
  <c r="KEX296" i="17"/>
  <c r="KEW296" i="17"/>
  <c r="KEV296" i="17"/>
  <c r="KEU296" i="17"/>
  <c r="KET296" i="17"/>
  <c r="KES296" i="17"/>
  <c r="KER296" i="17"/>
  <c r="KEQ296" i="17"/>
  <c r="KEP296" i="17"/>
  <c r="KEO296" i="17"/>
  <c r="KEN296" i="17"/>
  <c r="KEM296" i="17"/>
  <c r="KEL296" i="17"/>
  <c r="KEK296" i="17"/>
  <c r="KEJ296" i="17"/>
  <c r="KEI296" i="17"/>
  <c r="KEH296" i="17"/>
  <c r="KEG296" i="17"/>
  <c r="KEF296" i="17"/>
  <c r="KEE296" i="17"/>
  <c r="KED296" i="17"/>
  <c r="KEC296" i="17"/>
  <c r="KEB296" i="17"/>
  <c r="KEA296" i="17"/>
  <c r="KDZ296" i="17"/>
  <c r="KDY296" i="17"/>
  <c r="KDX296" i="17"/>
  <c r="KDW296" i="17"/>
  <c r="KDV296" i="17"/>
  <c r="KDU296" i="17"/>
  <c r="KDT296" i="17"/>
  <c r="KDS296" i="17"/>
  <c r="KDR296" i="17"/>
  <c r="KDQ296" i="17"/>
  <c r="KDP296" i="17"/>
  <c r="KDO296" i="17"/>
  <c r="KDN296" i="17"/>
  <c r="KDM296" i="17"/>
  <c r="KDL296" i="17"/>
  <c r="KDK296" i="17"/>
  <c r="KDJ296" i="17"/>
  <c r="KDI296" i="17"/>
  <c r="KDH296" i="17"/>
  <c r="KDG296" i="17"/>
  <c r="KDF296" i="17"/>
  <c r="KDE296" i="17"/>
  <c r="KDD296" i="17"/>
  <c r="KDC296" i="17"/>
  <c r="KDB296" i="17"/>
  <c r="KDA296" i="17"/>
  <c r="KCZ296" i="17"/>
  <c r="KCY296" i="17"/>
  <c r="KCX296" i="17"/>
  <c r="KCW296" i="17"/>
  <c r="KCV296" i="17"/>
  <c r="KCU296" i="17"/>
  <c r="KCT296" i="17"/>
  <c r="KCS296" i="17"/>
  <c r="KCR296" i="17"/>
  <c r="KCQ296" i="17"/>
  <c r="KCP296" i="17"/>
  <c r="KCO296" i="17"/>
  <c r="KCN296" i="17"/>
  <c r="KCM296" i="17"/>
  <c r="KCL296" i="17"/>
  <c r="KCK296" i="17"/>
  <c r="KCJ296" i="17"/>
  <c r="KCI296" i="17"/>
  <c r="KCH296" i="17"/>
  <c r="KCG296" i="17"/>
  <c r="KCF296" i="17"/>
  <c r="KCE296" i="17"/>
  <c r="KCD296" i="17"/>
  <c r="KCC296" i="17"/>
  <c r="KCB296" i="17"/>
  <c r="KCA296" i="17"/>
  <c r="KBZ296" i="17"/>
  <c r="KBY296" i="17"/>
  <c r="KBX296" i="17"/>
  <c r="KBW296" i="17"/>
  <c r="KBV296" i="17"/>
  <c r="KBU296" i="17"/>
  <c r="KBT296" i="17"/>
  <c r="KBS296" i="17"/>
  <c r="KBR296" i="17"/>
  <c r="KBQ296" i="17"/>
  <c r="KBP296" i="17"/>
  <c r="KBO296" i="17"/>
  <c r="KBN296" i="17"/>
  <c r="KBM296" i="17"/>
  <c r="KBL296" i="17"/>
  <c r="KBK296" i="17"/>
  <c r="KBJ296" i="17"/>
  <c r="KBI296" i="17"/>
  <c r="KBH296" i="17"/>
  <c r="KBG296" i="17"/>
  <c r="KBF296" i="17"/>
  <c r="KBE296" i="17"/>
  <c r="KBD296" i="17"/>
  <c r="KBC296" i="17"/>
  <c r="KBB296" i="17"/>
  <c r="KBA296" i="17"/>
  <c r="KAZ296" i="17"/>
  <c r="KAY296" i="17"/>
  <c r="KAX296" i="17"/>
  <c r="KAW296" i="17"/>
  <c r="KAV296" i="17"/>
  <c r="KAU296" i="17"/>
  <c r="KAT296" i="17"/>
  <c r="KAS296" i="17"/>
  <c r="KAR296" i="17"/>
  <c r="KAQ296" i="17"/>
  <c r="KAP296" i="17"/>
  <c r="KAO296" i="17"/>
  <c r="KAN296" i="17"/>
  <c r="KAM296" i="17"/>
  <c r="KAL296" i="17"/>
  <c r="KAK296" i="17"/>
  <c r="KAJ296" i="17"/>
  <c r="KAI296" i="17"/>
  <c r="KAH296" i="17"/>
  <c r="KAG296" i="17"/>
  <c r="KAF296" i="17"/>
  <c r="KAE296" i="17"/>
  <c r="KAD296" i="17"/>
  <c r="KAC296" i="17"/>
  <c r="KAB296" i="17"/>
  <c r="KAA296" i="17"/>
  <c r="JZZ296" i="17"/>
  <c r="JZY296" i="17"/>
  <c r="JZX296" i="17"/>
  <c r="JZW296" i="17"/>
  <c r="JZV296" i="17"/>
  <c r="JZU296" i="17"/>
  <c r="JZT296" i="17"/>
  <c r="JZS296" i="17"/>
  <c r="JZR296" i="17"/>
  <c r="JZQ296" i="17"/>
  <c r="JZP296" i="17"/>
  <c r="JZO296" i="17"/>
  <c r="JZN296" i="17"/>
  <c r="JZM296" i="17"/>
  <c r="JZL296" i="17"/>
  <c r="JZK296" i="17"/>
  <c r="JZJ296" i="17"/>
  <c r="JZI296" i="17"/>
  <c r="JZH296" i="17"/>
  <c r="JZG296" i="17"/>
  <c r="JZF296" i="17"/>
  <c r="JZE296" i="17"/>
  <c r="JZD296" i="17"/>
  <c r="JZC296" i="17"/>
  <c r="JZB296" i="17"/>
  <c r="JZA296" i="17"/>
  <c r="JYZ296" i="17"/>
  <c r="JYY296" i="17"/>
  <c r="JYX296" i="17"/>
  <c r="JYW296" i="17"/>
  <c r="JYV296" i="17"/>
  <c r="JYU296" i="17"/>
  <c r="JYT296" i="17"/>
  <c r="JYS296" i="17"/>
  <c r="JYR296" i="17"/>
  <c r="JYQ296" i="17"/>
  <c r="JYP296" i="17"/>
  <c r="JYO296" i="17"/>
  <c r="JYN296" i="17"/>
  <c r="JYM296" i="17"/>
  <c r="JYL296" i="17"/>
  <c r="JYK296" i="17"/>
  <c r="JYJ296" i="17"/>
  <c r="JYI296" i="17"/>
  <c r="JYH296" i="17"/>
  <c r="JYG296" i="17"/>
  <c r="JYF296" i="17"/>
  <c r="JYE296" i="17"/>
  <c r="JYD296" i="17"/>
  <c r="JYC296" i="17"/>
  <c r="JYB296" i="17"/>
  <c r="JYA296" i="17"/>
  <c r="JXZ296" i="17"/>
  <c r="JXY296" i="17"/>
  <c r="JXX296" i="17"/>
  <c r="JXW296" i="17"/>
  <c r="JXV296" i="17"/>
  <c r="JXU296" i="17"/>
  <c r="JXT296" i="17"/>
  <c r="JXS296" i="17"/>
  <c r="JXR296" i="17"/>
  <c r="JXQ296" i="17"/>
  <c r="JXP296" i="17"/>
  <c r="JXO296" i="17"/>
  <c r="JXN296" i="17"/>
  <c r="JXM296" i="17"/>
  <c r="JXL296" i="17"/>
  <c r="JXK296" i="17"/>
  <c r="JXJ296" i="17"/>
  <c r="JXI296" i="17"/>
  <c r="JXH296" i="17"/>
  <c r="JXG296" i="17"/>
  <c r="JXF296" i="17"/>
  <c r="JXE296" i="17"/>
  <c r="JXD296" i="17"/>
  <c r="JXC296" i="17"/>
  <c r="JXB296" i="17"/>
  <c r="JXA296" i="17"/>
  <c r="JWZ296" i="17"/>
  <c r="JWY296" i="17"/>
  <c r="JWX296" i="17"/>
  <c r="JWW296" i="17"/>
  <c r="JWV296" i="17"/>
  <c r="JWU296" i="17"/>
  <c r="JWT296" i="17"/>
  <c r="JWS296" i="17"/>
  <c r="JWR296" i="17"/>
  <c r="JWQ296" i="17"/>
  <c r="JWP296" i="17"/>
  <c r="JWO296" i="17"/>
  <c r="JWN296" i="17"/>
  <c r="JWM296" i="17"/>
  <c r="JWL296" i="17"/>
  <c r="JWK296" i="17"/>
  <c r="JWJ296" i="17"/>
  <c r="JWI296" i="17"/>
  <c r="JWH296" i="17"/>
  <c r="JWG296" i="17"/>
  <c r="JWF296" i="17"/>
  <c r="JWE296" i="17"/>
  <c r="JWD296" i="17"/>
  <c r="JWC296" i="17"/>
  <c r="JWB296" i="17"/>
  <c r="JWA296" i="17"/>
  <c r="JVZ296" i="17"/>
  <c r="JVY296" i="17"/>
  <c r="JVX296" i="17"/>
  <c r="JVW296" i="17"/>
  <c r="JVV296" i="17"/>
  <c r="JVU296" i="17"/>
  <c r="JVT296" i="17"/>
  <c r="JVS296" i="17"/>
  <c r="JVR296" i="17"/>
  <c r="JVQ296" i="17"/>
  <c r="JVP296" i="17"/>
  <c r="JVO296" i="17"/>
  <c r="JVN296" i="17"/>
  <c r="JVM296" i="17"/>
  <c r="JVL296" i="17"/>
  <c r="JVK296" i="17"/>
  <c r="JVJ296" i="17"/>
  <c r="JVI296" i="17"/>
  <c r="JVH296" i="17"/>
  <c r="JVG296" i="17"/>
  <c r="JVF296" i="17"/>
  <c r="JVE296" i="17"/>
  <c r="JVD296" i="17"/>
  <c r="JVC296" i="17"/>
  <c r="JVB296" i="17"/>
  <c r="JVA296" i="17"/>
  <c r="JUZ296" i="17"/>
  <c r="JUY296" i="17"/>
  <c r="JUX296" i="17"/>
  <c r="JUW296" i="17"/>
  <c r="JUV296" i="17"/>
  <c r="JUU296" i="17"/>
  <c r="JUT296" i="17"/>
  <c r="JUS296" i="17"/>
  <c r="JUR296" i="17"/>
  <c r="JUQ296" i="17"/>
  <c r="JUP296" i="17"/>
  <c r="JUO296" i="17"/>
  <c r="JUN296" i="17"/>
  <c r="JUM296" i="17"/>
  <c r="JUL296" i="17"/>
  <c r="JUK296" i="17"/>
  <c r="JUJ296" i="17"/>
  <c r="JUI296" i="17"/>
  <c r="JUH296" i="17"/>
  <c r="JUG296" i="17"/>
  <c r="JUF296" i="17"/>
  <c r="JUE296" i="17"/>
  <c r="JUD296" i="17"/>
  <c r="JUC296" i="17"/>
  <c r="JUB296" i="17"/>
  <c r="JUA296" i="17"/>
  <c r="JTZ296" i="17"/>
  <c r="JTY296" i="17"/>
  <c r="JTX296" i="17"/>
  <c r="JTW296" i="17"/>
  <c r="JTV296" i="17"/>
  <c r="JTU296" i="17"/>
  <c r="JTT296" i="17"/>
  <c r="JTS296" i="17"/>
  <c r="JTR296" i="17"/>
  <c r="JTQ296" i="17"/>
  <c r="JTP296" i="17"/>
  <c r="JTO296" i="17"/>
  <c r="JTN296" i="17"/>
  <c r="JTM296" i="17"/>
  <c r="JTL296" i="17"/>
  <c r="JTK296" i="17"/>
  <c r="JTJ296" i="17"/>
  <c r="JTI296" i="17"/>
  <c r="JTH296" i="17"/>
  <c r="JTG296" i="17"/>
  <c r="JTF296" i="17"/>
  <c r="JTE296" i="17"/>
  <c r="JTD296" i="17"/>
  <c r="JTC296" i="17"/>
  <c r="JTB296" i="17"/>
  <c r="JTA296" i="17"/>
  <c r="JSZ296" i="17"/>
  <c r="JSY296" i="17"/>
  <c r="JSX296" i="17"/>
  <c r="JSW296" i="17"/>
  <c r="JSV296" i="17"/>
  <c r="JSU296" i="17"/>
  <c r="JST296" i="17"/>
  <c r="JSS296" i="17"/>
  <c r="JSR296" i="17"/>
  <c r="JSQ296" i="17"/>
  <c r="JSP296" i="17"/>
  <c r="JSO296" i="17"/>
  <c r="JSN296" i="17"/>
  <c r="JSM296" i="17"/>
  <c r="JSL296" i="17"/>
  <c r="JSK296" i="17"/>
  <c r="JSJ296" i="17"/>
  <c r="JSI296" i="17"/>
  <c r="JSH296" i="17"/>
  <c r="JSG296" i="17"/>
  <c r="JSF296" i="17"/>
  <c r="JSE296" i="17"/>
  <c r="JSD296" i="17"/>
  <c r="JSC296" i="17"/>
  <c r="JSB296" i="17"/>
  <c r="JSA296" i="17"/>
  <c r="JRZ296" i="17"/>
  <c r="JRY296" i="17"/>
  <c r="JRX296" i="17"/>
  <c r="JRW296" i="17"/>
  <c r="JRV296" i="17"/>
  <c r="JRU296" i="17"/>
  <c r="JRT296" i="17"/>
  <c r="JRS296" i="17"/>
  <c r="JRR296" i="17"/>
  <c r="JRQ296" i="17"/>
  <c r="JRP296" i="17"/>
  <c r="JRO296" i="17"/>
  <c r="JRN296" i="17"/>
  <c r="JRM296" i="17"/>
  <c r="JRL296" i="17"/>
  <c r="JRK296" i="17"/>
  <c r="JRJ296" i="17"/>
  <c r="JRI296" i="17"/>
  <c r="JRH296" i="17"/>
  <c r="JRG296" i="17"/>
  <c r="JRF296" i="17"/>
  <c r="JRE296" i="17"/>
  <c r="JRD296" i="17"/>
  <c r="JRC296" i="17"/>
  <c r="JRB296" i="17"/>
  <c r="JRA296" i="17"/>
  <c r="JQZ296" i="17"/>
  <c r="JQY296" i="17"/>
  <c r="JQX296" i="17"/>
  <c r="JQW296" i="17"/>
  <c r="JQV296" i="17"/>
  <c r="JQU296" i="17"/>
  <c r="JQT296" i="17"/>
  <c r="JQS296" i="17"/>
  <c r="JQR296" i="17"/>
  <c r="JQQ296" i="17"/>
  <c r="JQP296" i="17"/>
  <c r="JQO296" i="17"/>
  <c r="JQN296" i="17"/>
  <c r="JQM296" i="17"/>
  <c r="JQL296" i="17"/>
  <c r="JQK296" i="17"/>
  <c r="JQJ296" i="17"/>
  <c r="JQI296" i="17"/>
  <c r="JQH296" i="17"/>
  <c r="JQG296" i="17"/>
  <c r="JQF296" i="17"/>
  <c r="JQE296" i="17"/>
  <c r="JQD296" i="17"/>
  <c r="JQC296" i="17"/>
  <c r="JQB296" i="17"/>
  <c r="JQA296" i="17"/>
  <c r="JPZ296" i="17"/>
  <c r="JPY296" i="17"/>
  <c r="JPX296" i="17"/>
  <c r="JPW296" i="17"/>
  <c r="JPV296" i="17"/>
  <c r="JPU296" i="17"/>
  <c r="JPT296" i="17"/>
  <c r="JPS296" i="17"/>
  <c r="JPR296" i="17"/>
  <c r="JPQ296" i="17"/>
  <c r="JPP296" i="17"/>
  <c r="JPO296" i="17"/>
  <c r="JPN296" i="17"/>
  <c r="JPM296" i="17"/>
  <c r="JPL296" i="17"/>
  <c r="JPK296" i="17"/>
  <c r="JPJ296" i="17"/>
  <c r="JPI296" i="17"/>
  <c r="JPH296" i="17"/>
  <c r="JPG296" i="17"/>
  <c r="JPF296" i="17"/>
  <c r="JPE296" i="17"/>
  <c r="JPD296" i="17"/>
  <c r="JPC296" i="17"/>
  <c r="JPB296" i="17"/>
  <c r="JPA296" i="17"/>
  <c r="JOZ296" i="17"/>
  <c r="JOY296" i="17"/>
  <c r="JOX296" i="17"/>
  <c r="JOW296" i="17"/>
  <c r="JOV296" i="17"/>
  <c r="JOU296" i="17"/>
  <c r="JOT296" i="17"/>
  <c r="JOS296" i="17"/>
  <c r="JOR296" i="17"/>
  <c r="JOQ296" i="17"/>
  <c r="JOP296" i="17"/>
  <c r="JOO296" i="17"/>
  <c r="JON296" i="17"/>
  <c r="JOM296" i="17"/>
  <c r="JOL296" i="17"/>
  <c r="JOK296" i="17"/>
  <c r="JOJ296" i="17"/>
  <c r="JOI296" i="17"/>
  <c r="JOH296" i="17"/>
  <c r="JOG296" i="17"/>
  <c r="JOF296" i="17"/>
  <c r="JOE296" i="17"/>
  <c r="JOD296" i="17"/>
  <c r="JOC296" i="17"/>
  <c r="JOB296" i="17"/>
  <c r="JOA296" i="17"/>
  <c r="JNZ296" i="17"/>
  <c r="JNY296" i="17"/>
  <c r="JNX296" i="17"/>
  <c r="JNW296" i="17"/>
  <c r="JNV296" i="17"/>
  <c r="JNU296" i="17"/>
  <c r="JNT296" i="17"/>
  <c r="JNS296" i="17"/>
  <c r="JNR296" i="17"/>
  <c r="JNQ296" i="17"/>
  <c r="JNP296" i="17"/>
  <c r="JNO296" i="17"/>
  <c r="JNN296" i="17"/>
  <c r="JNM296" i="17"/>
  <c r="JNL296" i="17"/>
  <c r="JNK296" i="17"/>
  <c r="JNJ296" i="17"/>
  <c r="JNI296" i="17"/>
  <c r="JNH296" i="17"/>
  <c r="JNG296" i="17"/>
  <c r="JNF296" i="17"/>
  <c r="JNE296" i="17"/>
  <c r="JND296" i="17"/>
  <c r="JNC296" i="17"/>
  <c r="JNB296" i="17"/>
  <c r="JNA296" i="17"/>
  <c r="JMZ296" i="17"/>
  <c r="JMY296" i="17"/>
  <c r="JMX296" i="17"/>
  <c r="JMW296" i="17"/>
  <c r="JMV296" i="17"/>
  <c r="JMU296" i="17"/>
  <c r="JMT296" i="17"/>
  <c r="JMS296" i="17"/>
  <c r="JMR296" i="17"/>
  <c r="JMQ296" i="17"/>
  <c r="JMP296" i="17"/>
  <c r="JMO296" i="17"/>
  <c r="JMN296" i="17"/>
  <c r="JMM296" i="17"/>
  <c r="JML296" i="17"/>
  <c r="JMK296" i="17"/>
  <c r="JMJ296" i="17"/>
  <c r="JMI296" i="17"/>
  <c r="JMH296" i="17"/>
  <c r="JMG296" i="17"/>
  <c r="JMF296" i="17"/>
  <c r="JME296" i="17"/>
  <c r="JMD296" i="17"/>
  <c r="JMC296" i="17"/>
  <c r="JMB296" i="17"/>
  <c r="JMA296" i="17"/>
  <c r="JLZ296" i="17"/>
  <c r="JLY296" i="17"/>
  <c r="JLX296" i="17"/>
  <c r="JLW296" i="17"/>
  <c r="JLV296" i="17"/>
  <c r="JLU296" i="17"/>
  <c r="JLT296" i="17"/>
  <c r="JLS296" i="17"/>
  <c r="JLR296" i="17"/>
  <c r="JLQ296" i="17"/>
  <c r="JLP296" i="17"/>
  <c r="JLO296" i="17"/>
  <c r="JLN296" i="17"/>
  <c r="JLM296" i="17"/>
  <c r="JLL296" i="17"/>
  <c r="JLK296" i="17"/>
  <c r="JLJ296" i="17"/>
  <c r="JLI296" i="17"/>
  <c r="JLH296" i="17"/>
  <c r="JLG296" i="17"/>
  <c r="JLF296" i="17"/>
  <c r="JLE296" i="17"/>
  <c r="JLD296" i="17"/>
  <c r="JLC296" i="17"/>
  <c r="JLB296" i="17"/>
  <c r="JLA296" i="17"/>
  <c r="JKZ296" i="17"/>
  <c r="JKY296" i="17"/>
  <c r="JKX296" i="17"/>
  <c r="JKW296" i="17"/>
  <c r="JKV296" i="17"/>
  <c r="JKU296" i="17"/>
  <c r="JKT296" i="17"/>
  <c r="JKS296" i="17"/>
  <c r="JKR296" i="17"/>
  <c r="JKQ296" i="17"/>
  <c r="JKP296" i="17"/>
  <c r="JKO296" i="17"/>
  <c r="JKN296" i="17"/>
  <c r="JKM296" i="17"/>
  <c r="JKL296" i="17"/>
  <c r="JKK296" i="17"/>
  <c r="JKJ296" i="17"/>
  <c r="JKI296" i="17"/>
  <c r="JKH296" i="17"/>
  <c r="JKG296" i="17"/>
  <c r="JKF296" i="17"/>
  <c r="JKE296" i="17"/>
  <c r="JKD296" i="17"/>
  <c r="JKC296" i="17"/>
  <c r="JKB296" i="17"/>
  <c r="JKA296" i="17"/>
  <c r="JJZ296" i="17"/>
  <c r="JJY296" i="17"/>
  <c r="JJX296" i="17"/>
  <c r="JJW296" i="17"/>
  <c r="JJV296" i="17"/>
  <c r="JJU296" i="17"/>
  <c r="JJT296" i="17"/>
  <c r="JJS296" i="17"/>
  <c r="JJR296" i="17"/>
  <c r="JJQ296" i="17"/>
  <c r="JJP296" i="17"/>
  <c r="JJO296" i="17"/>
  <c r="JJN296" i="17"/>
  <c r="JJM296" i="17"/>
  <c r="JJL296" i="17"/>
  <c r="JJK296" i="17"/>
  <c r="JJJ296" i="17"/>
  <c r="JJI296" i="17"/>
  <c r="JJH296" i="17"/>
  <c r="JJG296" i="17"/>
  <c r="JJF296" i="17"/>
  <c r="JJE296" i="17"/>
  <c r="JJD296" i="17"/>
  <c r="JJC296" i="17"/>
  <c r="JJB296" i="17"/>
  <c r="JJA296" i="17"/>
  <c r="JIZ296" i="17"/>
  <c r="JIY296" i="17"/>
  <c r="JIX296" i="17"/>
  <c r="JIW296" i="17"/>
  <c r="JIV296" i="17"/>
  <c r="JIU296" i="17"/>
  <c r="JIT296" i="17"/>
  <c r="JIS296" i="17"/>
  <c r="JIR296" i="17"/>
  <c r="JIQ296" i="17"/>
  <c r="JIP296" i="17"/>
  <c r="JIO296" i="17"/>
  <c r="JIN296" i="17"/>
  <c r="JIM296" i="17"/>
  <c r="JIL296" i="17"/>
  <c r="JIK296" i="17"/>
  <c r="JIJ296" i="17"/>
  <c r="JII296" i="17"/>
  <c r="JIH296" i="17"/>
  <c r="JIG296" i="17"/>
  <c r="JIF296" i="17"/>
  <c r="JIE296" i="17"/>
  <c r="JID296" i="17"/>
  <c r="JIC296" i="17"/>
  <c r="JIB296" i="17"/>
  <c r="JIA296" i="17"/>
  <c r="JHZ296" i="17"/>
  <c r="JHY296" i="17"/>
  <c r="JHX296" i="17"/>
  <c r="JHW296" i="17"/>
  <c r="JHV296" i="17"/>
  <c r="JHU296" i="17"/>
  <c r="JHT296" i="17"/>
  <c r="JHS296" i="17"/>
  <c r="JHR296" i="17"/>
  <c r="JHQ296" i="17"/>
  <c r="JHP296" i="17"/>
  <c r="JHO296" i="17"/>
  <c r="JHN296" i="17"/>
  <c r="JHM296" i="17"/>
  <c r="JHL296" i="17"/>
  <c r="JHK296" i="17"/>
  <c r="JHJ296" i="17"/>
  <c r="JHI296" i="17"/>
  <c r="JHH296" i="17"/>
  <c r="JHG296" i="17"/>
  <c r="JHF296" i="17"/>
  <c r="JHE296" i="17"/>
  <c r="JHD296" i="17"/>
  <c r="JHC296" i="17"/>
  <c r="JHB296" i="17"/>
  <c r="JHA296" i="17"/>
  <c r="JGZ296" i="17"/>
  <c r="JGY296" i="17"/>
  <c r="JGX296" i="17"/>
  <c r="JGW296" i="17"/>
  <c r="JGV296" i="17"/>
  <c r="JGU296" i="17"/>
  <c r="JGT296" i="17"/>
  <c r="JGS296" i="17"/>
  <c r="JGR296" i="17"/>
  <c r="JGQ296" i="17"/>
  <c r="JGP296" i="17"/>
  <c r="JGO296" i="17"/>
  <c r="JGN296" i="17"/>
  <c r="JGM296" i="17"/>
  <c r="JGL296" i="17"/>
  <c r="JGK296" i="17"/>
  <c r="JGJ296" i="17"/>
  <c r="JGI296" i="17"/>
  <c r="JGH296" i="17"/>
  <c r="JGG296" i="17"/>
  <c r="JGF296" i="17"/>
  <c r="JGE296" i="17"/>
  <c r="JGD296" i="17"/>
  <c r="JGC296" i="17"/>
  <c r="JGB296" i="17"/>
  <c r="JGA296" i="17"/>
  <c r="JFZ296" i="17"/>
  <c r="JFY296" i="17"/>
  <c r="JFX296" i="17"/>
  <c r="JFW296" i="17"/>
  <c r="JFV296" i="17"/>
  <c r="JFU296" i="17"/>
  <c r="JFT296" i="17"/>
  <c r="JFS296" i="17"/>
  <c r="JFR296" i="17"/>
  <c r="JFQ296" i="17"/>
  <c r="JFP296" i="17"/>
  <c r="JFO296" i="17"/>
  <c r="JFN296" i="17"/>
  <c r="JFM296" i="17"/>
  <c r="JFL296" i="17"/>
  <c r="JFK296" i="17"/>
  <c r="JFJ296" i="17"/>
  <c r="JFI296" i="17"/>
  <c r="JFH296" i="17"/>
  <c r="JFG296" i="17"/>
  <c r="JFF296" i="17"/>
  <c r="JFE296" i="17"/>
  <c r="JFD296" i="17"/>
  <c r="JFC296" i="17"/>
  <c r="JFB296" i="17"/>
  <c r="JFA296" i="17"/>
  <c r="JEZ296" i="17"/>
  <c r="JEY296" i="17"/>
  <c r="JEX296" i="17"/>
  <c r="JEW296" i="17"/>
  <c r="JEV296" i="17"/>
  <c r="JEU296" i="17"/>
  <c r="JET296" i="17"/>
  <c r="JES296" i="17"/>
  <c r="JER296" i="17"/>
  <c r="JEQ296" i="17"/>
  <c r="JEP296" i="17"/>
  <c r="JEO296" i="17"/>
  <c r="JEN296" i="17"/>
  <c r="JEM296" i="17"/>
  <c r="JEL296" i="17"/>
  <c r="JEK296" i="17"/>
  <c r="JEJ296" i="17"/>
  <c r="JEI296" i="17"/>
  <c r="JEH296" i="17"/>
  <c r="JEG296" i="17"/>
  <c r="JEF296" i="17"/>
  <c r="JEE296" i="17"/>
  <c r="JED296" i="17"/>
  <c r="JEC296" i="17"/>
  <c r="JEB296" i="17"/>
  <c r="JEA296" i="17"/>
  <c r="JDZ296" i="17"/>
  <c r="JDY296" i="17"/>
  <c r="JDX296" i="17"/>
  <c r="JDW296" i="17"/>
  <c r="JDV296" i="17"/>
  <c r="JDU296" i="17"/>
  <c r="JDT296" i="17"/>
  <c r="JDS296" i="17"/>
  <c r="JDR296" i="17"/>
  <c r="JDQ296" i="17"/>
  <c r="JDP296" i="17"/>
  <c r="JDO296" i="17"/>
  <c r="JDN296" i="17"/>
  <c r="JDM296" i="17"/>
  <c r="JDL296" i="17"/>
  <c r="JDK296" i="17"/>
  <c r="JDJ296" i="17"/>
  <c r="JDI296" i="17"/>
  <c r="JDH296" i="17"/>
  <c r="JDG296" i="17"/>
  <c r="JDF296" i="17"/>
  <c r="JDE296" i="17"/>
  <c r="JDD296" i="17"/>
  <c r="JDC296" i="17"/>
  <c r="JDB296" i="17"/>
  <c r="JDA296" i="17"/>
  <c r="JCZ296" i="17"/>
  <c r="JCY296" i="17"/>
  <c r="JCX296" i="17"/>
  <c r="JCW296" i="17"/>
  <c r="JCV296" i="17"/>
  <c r="JCU296" i="17"/>
  <c r="JCT296" i="17"/>
  <c r="JCS296" i="17"/>
  <c r="JCR296" i="17"/>
  <c r="JCQ296" i="17"/>
  <c r="JCP296" i="17"/>
  <c r="JCO296" i="17"/>
  <c r="JCN296" i="17"/>
  <c r="JCM296" i="17"/>
  <c r="JCL296" i="17"/>
  <c r="JCK296" i="17"/>
  <c r="JCJ296" i="17"/>
  <c r="JCI296" i="17"/>
  <c r="JCH296" i="17"/>
  <c r="JCG296" i="17"/>
  <c r="JCF296" i="17"/>
  <c r="JCE296" i="17"/>
  <c r="JCD296" i="17"/>
  <c r="JCC296" i="17"/>
  <c r="JCB296" i="17"/>
  <c r="JCA296" i="17"/>
  <c r="JBZ296" i="17"/>
  <c r="JBY296" i="17"/>
  <c r="JBX296" i="17"/>
  <c r="JBW296" i="17"/>
  <c r="JBV296" i="17"/>
  <c r="JBU296" i="17"/>
  <c r="JBT296" i="17"/>
  <c r="JBS296" i="17"/>
  <c r="JBR296" i="17"/>
  <c r="JBQ296" i="17"/>
  <c r="JBP296" i="17"/>
  <c r="JBO296" i="17"/>
  <c r="JBN296" i="17"/>
  <c r="JBM296" i="17"/>
  <c r="JBL296" i="17"/>
  <c r="JBK296" i="17"/>
  <c r="JBJ296" i="17"/>
  <c r="JBI296" i="17"/>
  <c r="JBH296" i="17"/>
  <c r="JBG296" i="17"/>
  <c r="JBF296" i="17"/>
  <c r="JBE296" i="17"/>
  <c r="JBD296" i="17"/>
  <c r="JBC296" i="17"/>
  <c r="JBB296" i="17"/>
  <c r="JBA296" i="17"/>
  <c r="JAZ296" i="17"/>
  <c r="JAY296" i="17"/>
  <c r="JAX296" i="17"/>
  <c r="JAW296" i="17"/>
  <c r="JAV296" i="17"/>
  <c r="JAU296" i="17"/>
  <c r="JAT296" i="17"/>
  <c r="JAS296" i="17"/>
  <c r="JAR296" i="17"/>
  <c r="JAQ296" i="17"/>
  <c r="JAP296" i="17"/>
  <c r="JAO296" i="17"/>
  <c r="JAN296" i="17"/>
  <c r="JAM296" i="17"/>
  <c r="JAL296" i="17"/>
  <c r="JAK296" i="17"/>
  <c r="JAJ296" i="17"/>
  <c r="JAI296" i="17"/>
  <c r="JAH296" i="17"/>
  <c r="JAG296" i="17"/>
  <c r="JAF296" i="17"/>
  <c r="JAE296" i="17"/>
  <c r="JAD296" i="17"/>
  <c r="JAC296" i="17"/>
  <c r="JAB296" i="17"/>
  <c r="JAA296" i="17"/>
  <c r="IZZ296" i="17"/>
  <c r="IZY296" i="17"/>
  <c r="IZX296" i="17"/>
  <c r="IZW296" i="17"/>
  <c r="IZV296" i="17"/>
  <c r="IZU296" i="17"/>
  <c r="IZT296" i="17"/>
  <c r="IZS296" i="17"/>
  <c r="IZR296" i="17"/>
  <c r="IZQ296" i="17"/>
  <c r="IZP296" i="17"/>
  <c r="IZO296" i="17"/>
  <c r="IZN296" i="17"/>
  <c r="IZM296" i="17"/>
  <c r="IZL296" i="17"/>
  <c r="IZK296" i="17"/>
  <c r="IZJ296" i="17"/>
  <c r="IZI296" i="17"/>
  <c r="IZH296" i="17"/>
  <c r="IZG296" i="17"/>
  <c r="IZF296" i="17"/>
  <c r="IZE296" i="17"/>
  <c r="IZD296" i="17"/>
  <c r="IZC296" i="17"/>
  <c r="IZB296" i="17"/>
  <c r="IZA296" i="17"/>
  <c r="IYZ296" i="17"/>
  <c r="IYY296" i="17"/>
  <c r="IYX296" i="17"/>
  <c r="IYW296" i="17"/>
  <c r="IYV296" i="17"/>
  <c r="IYU296" i="17"/>
  <c r="IYT296" i="17"/>
  <c r="IYS296" i="17"/>
  <c r="IYR296" i="17"/>
  <c r="IYQ296" i="17"/>
  <c r="IYP296" i="17"/>
  <c r="IYO296" i="17"/>
  <c r="IYN296" i="17"/>
  <c r="IYM296" i="17"/>
  <c r="IYL296" i="17"/>
  <c r="IYK296" i="17"/>
  <c r="IYJ296" i="17"/>
  <c r="IYI296" i="17"/>
  <c r="IYH296" i="17"/>
  <c r="IYG296" i="17"/>
  <c r="IYF296" i="17"/>
  <c r="IYE296" i="17"/>
  <c r="IYD296" i="17"/>
  <c r="IYC296" i="17"/>
  <c r="IYB296" i="17"/>
  <c r="IYA296" i="17"/>
  <c r="IXZ296" i="17"/>
  <c r="IXY296" i="17"/>
  <c r="IXX296" i="17"/>
  <c r="IXW296" i="17"/>
  <c r="IXV296" i="17"/>
  <c r="IXU296" i="17"/>
  <c r="IXT296" i="17"/>
  <c r="IXS296" i="17"/>
  <c r="IXR296" i="17"/>
  <c r="IXQ296" i="17"/>
  <c r="IXP296" i="17"/>
  <c r="IXO296" i="17"/>
  <c r="IXN296" i="17"/>
  <c r="IXM296" i="17"/>
  <c r="IXL296" i="17"/>
  <c r="IXK296" i="17"/>
  <c r="IXJ296" i="17"/>
  <c r="IXI296" i="17"/>
  <c r="IXH296" i="17"/>
  <c r="IXG296" i="17"/>
  <c r="IXF296" i="17"/>
  <c r="IXE296" i="17"/>
  <c r="IXD296" i="17"/>
  <c r="IXC296" i="17"/>
  <c r="IXB296" i="17"/>
  <c r="IXA296" i="17"/>
  <c r="IWZ296" i="17"/>
  <c r="IWY296" i="17"/>
  <c r="IWX296" i="17"/>
  <c r="IWW296" i="17"/>
  <c r="IWV296" i="17"/>
  <c r="IWU296" i="17"/>
  <c r="IWT296" i="17"/>
  <c r="IWS296" i="17"/>
  <c r="IWR296" i="17"/>
  <c r="IWQ296" i="17"/>
  <c r="IWP296" i="17"/>
  <c r="IWO296" i="17"/>
  <c r="IWN296" i="17"/>
  <c r="IWM296" i="17"/>
  <c r="IWL296" i="17"/>
  <c r="IWK296" i="17"/>
  <c r="IWJ296" i="17"/>
  <c r="IWI296" i="17"/>
  <c r="IWH296" i="17"/>
  <c r="IWG296" i="17"/>
  <c r="IWF296" i="17"/>
  <c r="IWE296" i="17"/>
  <c r="IWD296" i="17"/>
  <c r="IWC296" i="17"/>
  <c r="IWB296" i="17"/>
  <c r="IWA296" i="17"/>
  <c r="IVZ296" i="17"/>
  <c r="IVY296" i="17"/>
  <c r="IVX296" i="17"/>
  <c r="IVW296" i="17"/>
  <c r="IVV296" i="17"/>
  <c r="IVU296" i="17"/>
  <c r="IVT296" i="17"/>
  <c r="IVS296" i="17"/>
  <c r="IVR296" i="17"/>
  <c r="IVQ296" i="17"/>
  <c r="IVP296" i="17"/>
  <c r="IVO296" i="17"/>
  <c r="IVN296" i="17"/>
  <c r="IVM296" i="17"/>
  <c r="IVL296" i="17"/>
  <c r="IVK296" i="17"/>
  <c r="IVJ296" i="17"/>
  <c r="IVI296" i="17"/>
  <c r="IVH296" i="17"/>
  <c r="IVG296" i="17"/>
  <c r="IVF296" i="17"/>
  <c r="IVE296" i="17"/>
  <c r="IVD296" i="17"/>
  <c r="IVC296" i="17"/>
  <c r="IVB296" i="17"/>
  <c r="IVA296" i="17"/>
  <c r="IUZ296" i="17"/>
  <c r="IUY296" i="17"/>
  <c r="IUX296" i="17"/>
  <c r="IUW296" i="17"/>
  <c r="IUV296" i="17"/>
  <c r="IUU296" i="17"/>
  <c r="IUT296" i="17"/>
  <c r="IUS296" i="17"/>
  <c r="IUR296" i="17"/>
  <c r="IUQ296" i="17"/>
  <c r="IUP296" i="17"/>
  <c r="IUO296" i="17"/>
  <c r="IUN296" i="17"/>
  <c r="IUM296" i="17"/>
  <c r="IUL296" i="17"/>
  <c r="IUK296" i="17"/>
  <c r="IUJ296" i="17"/>
  <c r="IUI296" i="17"/>
  <c r="IUH296" i="17"/>
  <c r="IUG296" i="17"/>
  <c r="IUF296" i="17"/>
  <c r="IUE296" i="17"/>
  <c r="IUD296" i="17"/>
  <c r="IUC296" i="17"/>
  <c r="IUB296" i="17"/>
  <c r="IUA296" i="17"/>
  <c r="ITZ296" i="17"/>
  <c r="ITY296" i="17"/>
  <c r="ITX296" i="17"/>
  <c r="ITW296" i="17"/>
  <c r="ITV296" i="17"/>
  <c r="ITU296" i="17"/>
  <c r="ITT296" i="17"/>
  <c r="ITS296" i="17"/>
  <c r="ITR296" i="17"/>
  <c r="ITQ296" i="17"/>
  <c r="ITP296" i="17"/>
  <c r="ITO296" i="17"/>
  <c r="ITN296" i="17"/>
  <c r="ITM296" i="17"/>
  <c r="ITL296" i="17"/>
  <c r="ITK296" i="17"/>
  <c r="ITJ296" i="17"/>
  <c r="ITI296" i="17"/>
  <c r="ITH296" i="17"/>
  <c r="ITG296" i="17"/>
  <c r="ITF296" i="17"/>
  <c r="ITE296" i="17"/>
  <c r="ITD296" i="17"/>
  <c r="ITC296" i="17"/>
  <c r="ITB296" i="17"/>
  <c r="ITA296" i="17"/>
  <c r="ISZ296" i="17"/>
  <c r="ISY296" i="17"/>
  <c r="ISX296" i="17"/>
  <c r="ISW296" i="17"/>
  <c r="ISV296" i="17"/>
  <c r="ISU296" i="17"/>
  <c r="IST296" i="17"/>
  <c r="ISS296" i="17"/>
  <c r="ISR296" i="17"/>
  <c r="ISQ296" i="17"/>
  <c r="ISP296" i="17"/>
  <c r="ISO296" i="17"/>
  <c r="ISN296" i="17"/>
  <c r="ISM296" i="17"/>
  <c r="ISL296" i="17"/>
  <c r="ISK296" i="17"/>
  <c r="ISJ296" i="17"/>
  <c r="ISI296" i="17"/>
  <c r="ISH296" i="17"/>
  <c r="ISG296" i="17"/>
  <c r="ISF296" i="17"/>
  <c r="ISE296" i="17"/>
  <c r="ISD296" i="17"/>
  <c r="ISC296" i="17"/>
  <c r="ISB296" i="17"/>
  <c r="ISA296" i="17"/>
  <c r="IRZ296" i="17"/>
  <c r="IRY296" i="17"/>
  <c r="IRX296" i="17"/>
  <c r="IRW296" i="17"/>
  <c r="IRV296" i="17"/>
  <c r="IRU296" i="17"/>
  <c r="IRT296" i="17"/>
  <c r="IRS296" i="17"/>
  <c r="IRR296" i="17"/>
  <c r="IRQ296" i="17"/>
  <c r="IRP296" i="17"/>
  <c r="IRO296" i="17"/>
  <c r="IRN296" i="17"/>
  <c r="IRM296" i="17"/>
  <c r="IRL296" i="17"/>
  <c r="IRK296" i="17"/>
  <c r="IRJ296" i="17"/>
  <c r="IRI296" i="17"/>
  <c r="IRH296" i="17"/>
  <c r="IRG296" i="17"/>
  <c r="IRF296" i="17"/>
  <c r="IRE296" i="17"/>
  <c r="IRD296" i="17"/>
  <c r="IRC296" i="17"/>
  <c r="IRB296" i="17"/>
  <c r="IRA296" i="17"/>
  <c r="IQZ296" i="17"/>
  <c r="IQY296" i="17"/>
  <c r="IQX296" i="17"/>
  <c r="IQW296" i="17"/>
  <c r="IQV296" i="17"/>
  <c r="IQU296" i="17"/>
  <c r="IQT296" i="17"/>
  <c r="IQS296" i="17"/>
  <c r="IQR296" i="17"/>
  <c r="IQQ296" i="17"/>
  <c r="IQP296" i="17"/>
  <c r="IQO296" i="17"/>
  <c r="IQN296" i="17"/>
  <c r="IQM296" i="17"/>
  <c r="IQL296" i="17"/>
  <c r="IQK296" i="17"/>
  <c r="IQJ296" i="17"/>
  <c r="IQI296" i="17"/>
  <c r="IQH296" i="17"/>
  <c r="IQG296" i="17"/>
  <c r="IQF296" i="17"/>
  <c r="IQE296" i="17"/>
  <c r="IQD296" i="17"/>
  <c r="IQC296" i="17"/>
  <c r="IQB296" i="17"/>
  <c r="IQA296" i="17"/>
  <c r="IPZ296" i="17"/>
  <c r="IPY296" i="17"/>
  <c r="IPX296" i="17"/>
  <c r="IPW296" i="17"/>
  <c r="IPV296" i="17"/>
  <c r="IPU296" i="17"/>
  <c r="IPT296" i="17"/>
  <c r="IPS296" i="17"/>
  <c r="IPR296" i="17"/>
  <c r="IPQ296" i="17"/>
  <c r="IPP296" i="17"/>
  <c r="IPO296" i="17"/>
  <c r="IPN296" i="17"/>
  <c r="IPM296" i="17"/>
  <c r="IPL296" i="17"/>
  <c r="IPK296" i="17"/>
  <c r="IPJ296" i="17"/>
  <c r="IPI296" i="17"/>
  <c r="IPH296" i="17"/>
  <c r="IPG296" i="17"/>
  <c r="IPF296" i="17"/>
  <c r="IPE296" i="17"/>
  <c r="IPD296" i="17"/>
  <c r="IPC296" i="17"/>
  <c r="IPB296" i="17"/>
  <c r="IPA296" i="17"/>
  <c r="IOZ296" i="17"/>
  <c r="IOY296" i="17"/>
  <c r="IOX296" i="17"/>
  <c r="IOW296" i="17"/>
  <c r="IOV296" i="17"/>
  <c r="IOU296" i="17"/>
  <c r="IOT296" i="17"/>
  <c r="IOS296" i="17"/>
  <c r="IOR296" i="17"/>
  <c r="IOQ296" i="17"/>
  <c r="IOP296" i="17"/>
  <c r="IOO296" i="17"/>
  <c r="ION296" i="17"/>
  <c r="IOM296" i="17"/>
  <c r="IOL296" i="17"/>
  <c r="IOK296" i="17"/>
  <c r="IOJ296" i="17"/>
  <c r="IOI296" i="17"/>
  <c r="IOH296" i="17"/>
  <c r="IOG296" i="17"/>
  <c r="IOF296" i="17"/>
  <c r="IOE296" i="17"/>
  <c r="IOD296" i="17"/>
  <c r="IOC296" i="17"/>
  <c r="IOB296" i="17"/>
  <c r="IOA296" i="17"/>
  <c r="INZ296" i="17"/>
  <c r="INY296" i="17"/>
  <c r="INX296" i="17"/>
  <c r="INW296" i="17"/>
  <c r="INV296" i="17"/>
  <c r="INU296" i="17"/>
  <c r="INT296" i="17"/>
  <c r="INS296" i="17"/>
  <c r="INR296" i="17"/>
  <c r="INQ296" i="17"/>
  <c r="INP296" i="17"/>
  <c r="INO296" i="17"/>
  <c r="INN296" i="17"/>
  <c r="INM296" i="17"/>
  <c r="INL296" i="17"/>
  <c r="INK296" i="17"/>
  <c r="INJ296" i="17"/>
  <c r="INI296" i="17"/>
  <c r="INH296" i="17"/>
  <c r="ING296" i="17"/>
  <c r="INF296" i="17"/>
  <c r="INE296" i="17"/>
  <c r="IND296" i="17"/>
  <c r="INC296" i="17"/>
  <c r="INB296" i="17"/>
  <c r="INA296" i="17"/>
  <c r="IMZ296" i="17"/>
  <c r="IMY296" i="17"/>
  <c r="IMX296" i="17"/>
  <c r="IMW296" i="17"/>
  <c r="IMV296" i="17"/>
  <c r="IMU296" i="17"/>
  <c r="IMT296" i="17"/>
  <c r="IMS296" i="17"/>
  <c r="IMR296" i="17"/>
  <c r="IMQ296" i="17"/>
  <c r="IMP296" i="17"/>
  <c r="IMO296" i="17"/>
  <c r="IMN296" i="17"/>
  <c r="IMM296" i="17"/>
  <c r="IML296" i="17"/>
  <c r="IMK296" i="17"/>
  <c r="IMJ296" i="17"/>
  <c r="IMI296" i="17"/>
  <c r="IMH296" i="17"/>
  <c r="IMG296" i="17"/>
  <c r="IMF296" i="17"/>
  <c r="IME296" i="17"/>
  <c r="IMD296" i="17"/>
  <c r="IMC296" i="17"/>
  <c r="IMB296" i="17"/>
  <c r="IMA296" i="17"/>
  <c r="ILZ296" i="17"/>
  <c r="ILY296" i="17"/>
  <c r="ILX296" i="17"/>
  <c r="ILW296" i="17"/>
  <c r="ILV296" i="17"/>
  <c r="ILU296" i="17"/>
  <c r="ILT296" i="17"/>
  <c r="ILS296" i="17"/>
  <c r="ILR296" i="17"/>
  <c r="ILQ296" i="17"/>
  <c r="ILP296" i="17"/>
  <c r="ILO296" i="17"/>
  <c r="ILN296" i="17"/>
  <c r="ILM296" i="17"/>
  <c r="ILL296" i="17"/>
  <c r="ILK296" i="17"/>
  <c r="ILJ296" i="17"/>
  <c r="ILI296" i="17"/>
  <c r="ILH296" i="17"/>
  <c r="ILG296" i="17"/>
  <c r="ILF296" i="17"/>
  <c r="ILE296" i="17"/>
  <c r="ILD296" i="17"/>
  <c r="ILC296" i="17"/>
  <c r="ILB296" i="17"/>
  <c r="ILA296" i="17"/>
  <c r="IKZ296" i="17"/>
  <c r="IKY296" i="17"/>
  <c r="IKX296" i="17"/>
  <c r="IKW296" i="17"/>
  <c r="IKV296" i="17"/>
  <c r="IKU296" i="17"/>
  <c r="IKT296" i="17"/>
  <c r="IKS296" i="17"/>
  <c r="IKR296" i="17"/>
  <c r="IKQ296" i="17"/>
  <c r="IKP296" i="17"/>
  <c r="IKO296" i="17"/>
  <c r="IKN296" i="17"/>
  <c r="IKM296" i="17"/>
  <c r="IKL296" i="17"/>
  <c r="IKK296" i="17"/>
  <c r="IKJ296" i="17"/>
  <c r="IKI296" i="17"/>
  <c r="IKH296" i="17"/>
  <c r="IKG296" i="17"/>
  <c r="IKF296" i="17"/>
  <c r="IKE296" i="17"/>
  <c r="IKD296" i="17"/>
  <c r="IKC296" i="17"/>
  <c r="IKB296" i="17"/>
  <c r="IKA296" i="17"/>
  <c r="IJZ296" i="17"/>
  <c r="IJY296" i="17"/>
  <c r="IJX296" i="17"/>
  <c r="IJW296" i="17"/>
  <c r="IJV296" i="17"/>
  <c r="IJU296" i="17"/>
  <c r="IJT296" i="17"/>
  <c r="IJS296" i="17"/>
  <c r="IJR296" i="17"/>
  <c r="IJQ296" i="17"/>
  <c r="IJP296" i="17"/>
  <c r="IJO296" i="17"/>
  <c r="IJN296" i="17"/>
  <c r="IJM296" i="17"/>
  <c r="IJL296" i="17"/>
  <c r="IJK296" i="17"/>
  <c r="IJJ296" i="17"/>
  <c r="IJI296" i="17"/>
  <c r="IJH296" i="17"/>
  <c r="IJG296" i="17"/>
  <c r="IJF296" i="17"/>
  <c r="IJE296" i="17"/>
  <c r="IJD296" i="17"/>
  <c r="IJC296" i="17"/>
  <c r="IJB296" i="17"/>
  <c r="IJA296" i="17"/>
  <c r="IIZ296" i="17"/>
  <c r="IIY296" i="17"/>
  <c r="IIX296" i="17"/>
  <c r="IIW296" i="17"/>
  <c r="IIV296" i="17"/>
  <c r="IIU296" i="17"/>
  <c r="IIT296" i="17"/>
  <c r="IIS296" i="17"/>
  <c r="IIR296" i="17"/>
  <c r="IIQ296" i="17"/>
  <c r="IIP296" i="17"/>
  <c r="IIO296" i="17"/>
  <c r="IIN296" i="17"/>
  <c r="IIM296" i="17"/>
  <c r="IIL296" i="17"/>
  <c r="IIK296" i="17"/>
  <c r="IIJ296" i="17"/>
  <c r="III296" i="17"/>
  <c r="IIH296" i="17"/>
  <c r="IIG296" i="17"/>
  <c r="IIF296" i="17"/>
  <c r="IIE296" i="17"/>
  <c r="IID296" i="17"/>
  <c r="IIC296" i="17"/>
  <c r="IIB296" i="17"/>
  <c r="IIA296" i="17"/>
  <c r="IHZ296" i="17"/>
  <c r="IHY296" i="17"/>
  <c r="IHX296" i="17"/>
  <c r="IHW296" i="17"/>
  <c r="IHV296" i="17"/>
  <c r="IHU296" i="17"/>
  <c r="IHT296" i="17"/>
  <c r="IHS296" i="17"/>
  <c r="IHR296" i="17"/>
  <c r="IHQ296" i="17"/>
  <c r="IHP296" i="17"/>
  <c r="IHO296" i="17"/>
  <c r="IHN296" i="17"/>
  <c r="IHM296" i="17"/>
  <c r="IHL296" i="17"/>
  <c r="IHK296" i="17"/>
  <c r="IHJ296" i="17"/>
  <c r="IHI296" i="17"/>
  <c r="IHH296" i="17"/>
  <c r="IHG296" i="17"/>
  <c r="IHF296" i="17"/>
  <c r="IHE296" i="17"/>
  <c r="IHD296" i="17"/>
  <c r="IHC296" i="17"/>
  <c r="IHB296" i="17"/>
  <c r="IHA296" i="17"/>
  <c r="IGZ296" i="17"/>
  <c r="IGY296" i="17"/>
  <c r="IGX296" i="17"/>
  <c r="IGW296" i="17"/>
  <c r="IGV296" i="17"/>
  <c r="IGU296" i="17"/>
  <c r="IGT296" i="17"/>
  <c r="IGS296" i="17"/>
  <c r="IGR296" i="17"/>
  <c r="IGQ296" i="17"/>
  <c r="IGP296" i="17"/>
  <c r="IGO296" i="17"/>
  <c r="IGN296" i="17"/>
  <c r="IGM296" i="17"/>
  <c r="IGL296" i="17"/>
  <c r="IGK296" i="17"/>
  <c r="IGJ296" i="17"/>
  <c r="IGI296" i="17"/>
  <c r="IGH296" i="17"/>
  <c r="IGG296" i="17"/>
  <c r="IGF296" i="17"/>
  <c r="IGE296" i="17"/>
  <c r="IGD296" i="17"/>
  <c r="IGC296" i="17"/>
  <c r="IGB296" i="17"/>
  <c r="IGA296" i="17"/>
  <c r="IFZ296" i="17"/>
  <c r="IFY296" i="17"/>
  <c r="IFX296" i="17"/>
  <c r="IFW296" i="17"/>
  <c r="IFV296" i="17"/>
  <c r="IFU296" i="17"/>
  <c r="IFT296" i="17"/>
  <c r="IFS296" i="17"/>
  <c r="IFR296" i="17"/>
  <c r="IFQ296" i="17"/>
  <c r="IFP296" i="17"/>
  <c r="IFO296" i="17"/>
  <c r="IFN296" i="17"/>
  <c r="IFM296" i="17"/>
  <c r="IFL296" i="17"/>
  <c r="IFK296" i="17"/>
  <c r="IFJ296" i="17"/>
  <c r="IFI296" i="17"/>
  <c r="IFH296" i="17"/>
  <c r="IFG296" i="17"/>
  <c r="IFF296" i="17"/>
  <c r="IFE296" i="17"/>
  <c r="IFD296" i="17"/>
  <c r="IFC296" i="17"/>
  <c r="IFB296" i="17"/>
  <c r="IFA296" i="17"/>
  <c r="IEZ296" i="17"/>
  <c r="IEY296" i="17"/>
  <c r="IEX296" i="17"/>
  <c r="IEW296" i="17"/>
  <c r="IEV296" i="17"/>
  <c r="IEU296" i="17"/>
  <c r="IET296" i="17"/>
  <c r="IES296" i="17"/>
  <c r="IER296" i="17"/>
  <c r="IEQ296" i="17"/>
  <c r="IEP296" i="17"/>
  <c r="IEO296" i="17"/>
  <c r="IEN296" i="17"/>
  <c r="IEM296" i="17"/>
  <c r="IEL296" i="17"/>
  <c r="IEK296" i="17"/>
  <c r="IEJ296" i="17"/>
  <c r="IEI296" i="17"/>
  <c r="IEH296" i="17"/>
  <c r="IEG296" i="17"/>
  <c r="IEF296" i="17"/>
  <c r="IEE296" i="17"/>
  <c r="IED296" i="17"/>
  <c r="IEC296" i="17"/>
  <c r="IEB296" i="17"/>
  <c r="IEA296" i="17"/>
  <c r="IDZ296" i="17"/>
  <c r="IDY296" i="17"/>
  <c r="IDX296" i="17"/>
  <c r="IDW296" i="17"/>
  <c r="IDV296" i="17"/>
  <c r="IDU296" i="17"/>
  <c r="IDT296" i="17"/>
  <c r="IDS296" i="17"/>
  <c r="IDR296" i="17"/>
  <c r="IDQ296" i="17"/>
  <c r="IDP296" i="17"/>
  <c r="IDO296" i="17"/>
  <c r="IDN296" i="17"/>
  <c r="IDM296" i="17"/>
  <c r="IDL296" i="17"/>
  <c r="IDK296" i="17"/>
  <c r="IDJ296" i="17"/>
  <c r="IDI296" i="17"/>
  <c r="IDH296" i="17"/>
  <c r="IDG296" i="17"/>
  <c r="IDF296" i="17"/>
  <c r="IDE296" i="17"/>
  <c r="IDD296" i="17"/>
  <c r="IDC296" i="17"/>
  <c r="IDB296" i="17"/>
  <c r="IDA296" i="17"/>
  <c r="ICZ296" i="17"/>
  <c r="ICY296" i="17"/>
  <c r="ICX296" i="17"/>
  <c r="ICW296" i="17"/>
  <c r="ICV296" i="17"/>
  <c r="ICU296" i="17"/>
  <c r="ICT296" i="17"/>
  <c r="ICS296" i="17"/>
  <c r="ICR296" i="17"/>
  <c r="ICQ296" i="17"/>
  <c r="ICP296" i="17"/>
  <c r="ICO296" i="17"/>
  <c r="ICN296" i="17"/>
  <c r="ICM296" i="17"/>
  <c r="ICL296" i="17"/>
  <c r="ICK296" i="17"/>
  <c r="ICJ296" i="17"/>
  <c r="ICI296" i="17"/>
  <c r="ICH296" i="17"/>
  <c r="ICG296" i="17"/>
  <c r="ICF296" i="17"/>
  <c r="ICE296" i="17"/>
  <c r="ICD296" i="17"/>
  <c r="ICC296" i="17"/>
  <c r="ICB296" i="17"/>
  <c r="ICA296" i="17"/>
  <c r="IBZ296" i="17"/>
  <c r="IBY296" i="17"/>
  <c r="IBX296" i="17"/>
  <c r="IBW296" i="17"/>
  <c r="IBV296" i="17"/>
  <c r="IBU296" i="17"/>
  <c r="IBT296" i="17"/>
  <c r="IBS296" i="17"/>
  <c r="IBR296" i="17"/>
  <c r="IBQ296" i="17"/>
  <c r="IBP296" i="17"/>
  <c r="IBO296" i="17"/>
  <c r="IBN296" i="17"/>
  <c r="IBM296" i="17"/>
  <c r="IBL296" i="17"/>
  <c r="IBK296" i="17"/>
  <c r="IBJ296" i="17"/>
  <c r="IBI296" i="17"/>
  <c r="IBH296" i="17"/>
  <c r="IBG296" i="17"/>
  <c r="IBF296" i="17"/>
  <c r="IBE296" i="17"/>
  <c r="IBD296" i="17"/>
  <c r="IBC296" i="17"/>
  <c r="IBB296" i="17"/>
  <c r="IBA296" i="17"/>
  <c r="IAZ296" i="17"/>
  <c r="IAY296" i="17"/>
  <c r="IAX296" i="17"/>
  <c r="IAW296" i="17"/>
  <c r="IAV296" i="17"/>
  <c r="IAU296" i="17"/>
  <c r="IAT296" i="17"/>
  <c r="IAS296" i="17"/>
  <c r="IAR296" i="17"/>
  <c r="IAQ296" i="17"/>
  <c r="IAP296" i="17"/>
  <c r="IAO296" i="17"/>
  <c r="IAN296" i="17"/>
  <c r="IAM296" i="17"/>
  <c r="IAL296" i="17"/>
  <c r="IAK296" i="17"/>
  <c r="IAJ296" i="17"/>
  <c r="IAI296" i="17"/>
  <c r="IAH296" i="17"/>
  <c r="IAG296" i="17"/>
  <c r="IAF296" i="17"/>
  <c r="IAE296" i="17"/>
  <c r="IAD296" i="17"/>
  <c r="IAC296" i="17"/>
  <c r="IAB296" i="17"/>
  <c r="IAA296" i="17"/>
  <c r="HZZ296" i="17"/>
  <c r="HZY296" i="17"/>
  <c r="HZX296" i="17"/>
  <c r="HZW296" i="17"/>
  <c r="HZV296" i="17"/>
  <c r="HZU296" i="17"/>
  <c r="HZT296" i="17"/>
  <c r="HZS296" i="17"/>
  <c r="HZR296" i="17"/>
  <c r="HZQ296" i="17"/>
  <c r="HZP296" i="17"/>
  <c r="HZO296" i="17"/>
  <c r="HZN296" i="17"/>
  <c r="HZM296" i="17"/>
  <c r="HZL296" i="17"/>
  <c r="HZK296" i="17"/>
  <c r="HZJ296" i="17"/>
  <c r="HZI296" i="17"/>
  <c r="HZH296" i="17"/>
  <c r="HZG296" i="17"/>
  <c r="HZF296" i="17"/>
  <c r="HZE296" i="17"/>
  <c r="HZD296" i="17"/>
  <c r="HZC296" i="17"/>
  <c r="HZB296" i="17"/>
  <c r="HZA296" i="17"/>
  <c r="HYZ296" i="17"/>
  <c r="HYY296" i="17"/>
  <c r="HYX296" i="17"/>
  <c r="HYW296" i="17"/>
  <c r="HYV296" i="17"/>
  <c r="HYU296" i="17"/>
  <c r="HYT296" i="17"/>
  <c r="HYS296" i="17"/>
  <c r="HYR296" i="17"/>
  <c r="HYQ296" i="17"/>
  <c r="HYP296" i="17"/>
  <c r="HYO296" i="17"/>
  <c r="HYN296" i="17"/>
  <c r="HYM296" i="17"/>
  <c r="HYL296" i="17"/>
  <c r="HYK296" i="17"/>
  <c r="HYJ296" i="17"/>
  <c r="HYI296" i="17"/>
  <c r="HYH296" i="17"/>
  <c r="HYG296" i="17"/>
  <c r="HYF296" i="17"/>
  <c r="HYE296" i="17"/>
  <c r="HYD296" i="17"/>
  <c r="HYC296" i="17"/>
  <c r="HYB296" i="17"/>
  <c r="HYA296" i="17"/>
  <c r="HXZ296" i="17"/>
  <c r="HXY296" i="17"/>
  <c r="HXX296" i="17"/>
  <c r="HXW296" i="17"/>
  <c r="HXV296" i="17"/>
  <c r="HXU296" i="17"/>
  <c r="HXT296" i="17"/>
  <c r="HXS296" i="17"/>
  <c r="HXR296" i="17"/>
  <c r="HXQ296" i="17"/>
  <c r="HXP296" i="17"/>
  <c r="HXO296" i="17"/>
  <c r="HXN296" i="17"/>
  <c r="HXM296" i="17"/>
  <c r="HXL296" i="17"/>
  <c r="HXK296" i="17"/>
  <c r="HXJ296" i="17"/>
  <c r="HXI296" i="17"/>
  <c r="HXH296" i="17"/>
  <c r="HXG296" i="17"/>
  <c r="HXF296" i="17"/>
  <c r="HXE296" i="17"/>
  <c r="HXD296" i="17"/>
  <c r="HXC296" i="17"/>
  <c r="HXB296" i="17"/>
  <c r="HXA296" i="17"/>
  <c r="HWZ296" i="17"/>
  <c r="HWY296" i="17"/>
  <c r="HWX296" i="17"/>
  <c r="HWW296" i="17"/>
  <c r="HWV296" i="17"/>
  <c r="HWU296" i="17"/>
  <c r="HWT296" i="17"/>
  <c r="HWS296" i="17"/>
  <c r="HWR296" i="17"/>
  <c r="HWQ296" i="17"/>
  <c r="HWP296" i="17"/>
  <c r="HWO296" i="17"/>
  <c r="HWN296" i="17"/>
  <c r="HWM296" i="17"/>
  <c r="HWL296" i="17"/>
  <c r="HWK296" i="17"/>
  <c r="HWJ296" i="17"/>
  <c r="HWI296" i="17"/>
  <c r="HWH296" i="17"/>
  <c r="HWG296" i="17"/>
  <c r="HWF296" i="17"/>
  <c r="HWE296" i="17"/>
  <c r="HWD296" i="17"/>
  <c r="HWC296" i="17"/>
  <c r="HWB296" i="17"/>
  <c r="HWA296" i="17"/>
  <c r="HVZ296" i="17"/>
  <c r="HVY296" i="17"/>
  <c r="HVX296" i="17"/>
  <c r="HVW296" i="17"/>
  <c r="HVV296" i="17"/>
  <c r="HVU296" i="17"/>
  <c r="HVT296" i="17"/>
  <c r="HVS296" i="17"/>
  <c r="HVR296" i="17"/>
  <c r="HVQ296" i="17"/>
  <c r="HVP296" i="17"/>
  <c r="HVO296" i="17"/>
  <c r="HVN296" i="17"/>
  <c r="HVM296" i="17"/>
  <c r="HVL296" i="17"/>
  <c r="HVK296" i="17"/>
  <c r="HVJ296" i="17"/>
  <c r="HVI296" i="17"/>
  <c r="HVH296" i="17"/>
  <c r="HVG296" i="17"/>
  <c r="HVF296" i="17"/>
  <c r="HVE296" i="17"/>
  <c r="HVD296" i="17"/>
  <c r="HVC296" i="17"/>
  <c r="HVB296" i="17"/>
  <c r="HVA296" i="17"/>
  <c r="HUZ296" i="17"/>
  <c r="HUY296" i="17"/>
  <c r="HUX296" i="17"/>
  <c r="HUW296" i="17"/>
  <c r="HUV296" i="17"/>
  <c r="HUU296" i="17"/>
  <c r="HUT296" i="17"/>
  <c r="HUS296" i="17"/>
  <c r="HUR296" i="17"/>
  <c r="HUQ296" i="17"/>
  <c r="HUP296" i="17"/>
  <c r="HUO296" i="17"/>
  <c r="HUN296" i="17"/>
  <c r="HUM296" i="17"/>
  <c r="HUL296" i="17"/>
  <c r="HUK296" i="17"/>
  <c r="HUJ296" i="17"/>
  <c r="HUI296" i="17"/>
  <c r="HUH296" i="17"/>
  <c r="HUG296" i="17"/>
  <c r="HUF296" i="17"/>
  <c r="HUE296" i="17"/>
  <c r="HUD296" i="17"/>
  <c r="HUC296" i="17"/>
  <c r="HUB296" i="17"/>
  <c r="HUA296" i="17"/>
  <c r="HTZ296" i="17"/>
  <c r="HTY296" i="17"/>
  <c r="HTX296" i="17"/>
  <c r="HTW296" i="17"/>
  <c r="HTV296" i="17"/>
  <c r="HTU296" i="17"/>
  <c r="HTT296" i="17"/>
  <c r="HTS296" i="17"/>
  <c r="HTR296" i="17"/>
  <c r="HTQ296" i="17"/>
  <c r="HTP296" i="17"/>
  <c r="HTO296" i="17"/>
  <c r="HTN296" i="17"/>
  <c r="HTM296" i="17"/>
  <c r="HTL296" i="17"/>
  <c r="HTK296" i="17"/>
  <c r="HTJ296" i="17"/>
  <c r="HTI296" i="17"/>
  <c r="HTH296" i="17"/>
  <c r="HTG296" i="17"/>
  <c r="HTF296" i="17"/>
  <c r="HTE296" i="17"/>
  <c r="HTD296" i="17"/>
  <c r="HTC296" i="17"/>
  <c r="HTB296" i="17"/>
  <c r="HTA296" i="17"/>
  <c r="HSZ296" i="17"/>
  <c r="HSY296" i="17"/>
  <c r="HSX296" i="17"/>
  <c r="HSW296" i="17"/>
  <c r="HSV296" i="17"/>
  <c r="HSU296" i="17"/>
  <c r="HST296" i="17"/>
  <c r="HSS296" i="17"/>
  <c r="HSR296" i="17"/>
  <c r="HSQ296" i="17"/>
  <c r="HSP296" i="17"/>
  <c r="HSO296" i="17"/>
  <c r="HSN296" i="17"/>
  <c r="HSM296" i="17"/>
  <c r="HSL296" i="17"/>
  <c r="HSK296" i="17"/>
  <c r="HSJ296" i="17"/>
  <c r="HSI296" i="17"/>
  <c r="HSH296" i="17"/>
  <c r="HSG296" i="17"/>
  <c r="HSF296" i="17"/>
  <c r="HSE296" i="17"/>
  <c r="HSD296" i="17"/>
  <c r="HSC296" i="17"/>
  <c r="HSB296" i="17"/>
  <c r="HSA296" i="17"/>
  <c r="HRZ296" i="17"/>
  <c r="HRY296" i="17"/>
  <c r="HRX296" i="17"/>
  <c r="HRW296" i="17"/>
  <c r="HRV296" i="17"/>
  <c r="HRU296" i="17"/>
  <c r="HRT296" i="17"/>
  <c r="HRS296" i="17"/>
  <c r="HRR296" i="17"/>
  <c r="HRQ296" i="17"/>
  <c r="HRP296" i="17"/>
  <c r="HRO296" i="17"/>
  <c r="HRN296" i="17"/>
  <c r="HRM296" i="17"/>
  <c r="HRL296" i="17"/>
  <c r="HRK296" i="17"/>
  <c r="HRJ296" i="17"/>
  <c r="HRI296" i="17"/>
  <c r="HRH296" i="17"/>
  <c r="HRG296" i="17"/>
  <c r="HRF296" i="17"/>
  <c r="HRE296" i="17"/>
  <c r="HRD296" i="17"/>
  <c r="HRC296" i="17"/>
  <c r="HRB296" i="17"/>
  <c r="HRA296" i="17"/>
  <c r="HQZ296" i="17"/>
  <c r="HQY296" i="17"/>
  <c r="HQX296" i="17"/>
  <c r="HQW296" i="17"/>
  <c r="HQV296" i="17"/>
  <c r="HQU296" i="17"/>
  <c r="HQT296" i="17"/>
  <c r="HQS296" i="17"/>
  <c r="HQR296" i="17"/>
  <c r="HQQ296" i="17"/>
  <c r="HQP296" i="17"/>
  <c r="HQO296" i="17"/>
  <c r="HQN296" i="17"/>
  <c r="HQM296" i="17"/>
  <c r="HQL296" i="17"/>
  <c r="HQK296" i="17"/>
  <c r="HQJ296" i="17"/>
  <c r="HQI296" i="17"/>
  <c r="HQH296" i="17"/>
  <c r="HQG296" i="17"/>
  <c r="HQF296" i="17"/>
  <c r="HQE296" i="17"/>
  <c r="HQD296" i="17"/>
  <c r="HQC296" i="17"/>
  <c r="HQB296" i="17"/>
  <c r="HQA296" i="17"/>
  <c r="HPZ296" i="17"/>
  <c r="HPY296" i="17"/>
  <c r="HPX296" i="17"/>
  <c r="HPW296" i="17"/>
  <c r="HPV296" i="17"/>
  <c r="HPU296" i="17"/>
  <c r="HPT296" i="17"/>
  <c r="HPS296" i="17"/>
  <c r="HPR296" i="17"/>
  <c r="HPQ296" i="17"/>
  <c r="HPP296" i="17"/>
  <c r="HPO296" i="17"/>
  <c r="HPN296" i="17"/>
  <c r="HPM296" i="17"/>
  <c r="HPL296" i="17"/>
  <c r="HPK296" i="17"/>
  <c r="HPJ296" i="17"/>
  <c r="HPI296" i="17"/>
  <c r="HPH296" i="17"/>
  <c r="HPG296" i="17"/>
  <c r="HPF296" i="17"/>
  <c r="HPE296" i="17"/>
  <c r="HPD296" i="17"/>
  <c r="HPC296" i="17"/>
  <c r="HPB296" i="17"/>
  <c r="HPA296" i="17"/>
  <c r="HOZ296" i="17"/>
  <c r="HOY296" i="17"/>
  <c r="HOX296" i="17"/>
  <c r="HOW296" i="17"/>
  <c r="HOV296" i="17"/>
  <c r="HOU296" i="17"/>
  <c r="HOT296" i="17"/>
  <c r="HOS296" i="17"/>
  <c r="HOR296" i="17"/>
  <c r="HOQ296" i="17"/>
  <c r="HOP296" i="17"/>
  <c r="HOO296" i="17"/>
  <c r="HON296" i="17"/>
  <c r="HOM296" i="17"/>
  <c r="HOL296" i="17"/>
  <c r="HOK296" i="17"/>
  <c r="HOJ296" i="17"/>
  <c r="HOI296" i="17"/>
  <c r="HOH296" i="17"/>
  <c r="HOG296" i="17"/>
  <c r="HOF296" i="17"/>
  <c r="HOE296" i="17"/>
  <c r="HOD296" i="17"/>
  <c r="HOC296" i="17"/>
  <c r="HOB296" i="17"/>
  <c r="HOA296" i="17"/>
  <c r="HNZ296" i="17"/>
  <c r="HNY296" i="17"/>
  <c r="HNX296" i="17"/>
  <c r="HNW296" i="17"/>
  <c r="HNV296" i="17"/>
  <c r="HNU296" i="17"/>
  <c r="HNT296" i="17"/>
  <c r="HNS296" i="17"/>
  <c r="HNR296" i="17"/>
  <c r="HNQ296" i="17"/>
  <c r="HNP296" i="17"/>
  <c r="HNO296" i="17"/>
  <c r="HNN296" i="17"/>
  <c r="HNM296" i="17"/>
  <c r="HNL296" i="17"/>
  <c r="HNK296" i="17"/>
  <c r="HNJ296" i="17"/>
  <c r="HNI296" i="17"/>
  <c r="HNH296" i="17"/>
  <c r="HNG296" i="17"/>
  <c r="HNF296" i="17"/>
  <c r="HNE296" i="17"/>
  <c r="HND296" i="17"/>
  <c r="HNC296" i="17"/>
  <c r="HNB296" i="17"/>
  <c r="HNA296" i="17"/>
  <c r="HMZ296" i="17"/>
  <c r="HMY296" i="17"/>
  <c r="HMX296" i="17"/>
  <c r="HMW296" i="17"/>
  <c r="HMV296" i="17"/>
  <c r="HMU296" i="17"/>
  <c r="HMT296" i="17"/>
  <c r="HMS296" i="17"/>
  <c r="HMR296" i="17"/>
  <c r="HMQ296" i="17"/>
  <c r="HMP296" i="17"/>
  <c r="HMO296" i="17"/>
  <c r="HMN296" i="17"/>
  <c r="HMM296" i="17"/>
  <c r="HML296" i="17"/>
  <c r="HMK296" i="17"/>
  <c r="HMJ296" i="17"/>
  <c r="HMI296" i="17"/>
  <c r="HMH296" i="17"/>
  <c r="HMG296" i="17"/>
  <c r="HMF296" i="17"/>
  <c r="HME296" i="17"/>
  <c r="HMD296" i="17"/>
  <c r="HMC296" i="17"/>
  <c r="HMB296" i="17"/>
  <c r="HMA296" i="17"/>
  <c r="HLZ296" i="17"/>
  <c r="HLY296" i="17"/>
  <c r="HLX296" i="17"/>
  <c r="HLW296" i="17"/>
  <c r="HLV296" i="17"/>
  <c r="HLU296" i="17"/>
  <c r="HLT296" i="17"/>
  <c r="HLS296" i="17"/>
  <c r="HLR296" i="17"/>
  <c r="HLQ296" i="17"/>
  <c r="HLP296" i="17"/>
  <c r="HLO296" i="17"/>
  <c r="HLN296" i="17"/>
  <c r="HLM296" i="17"/>
  <c r="HLL296" i="17"/>
  <c r="HLK296" i="17"/>
  <c r="HLJ296" i="17"/>
  <c r="HLI296" i="17"/>
  <c r="HLH296" i="17"/>
  <c r="HLG296" i="17"/>
  <c r="HLF296" i="17"/>
  <c r="HLE296" i="17"/>
  <c r="HLD296" i="17"/>
  <c r="HLC296" i="17"/>
  <c r="HLB296" i="17"/>
  <c r="HLA296" i="17"/>
  <c r="HKZ296" i="17"/>
  <c r="HKY296" i="17"/>
  <c r="HKX296" i="17"/>
  <c r="HKW296" i="17"/>
  <c r="HKV296" i="17"/>
  <c r="HKU296" i="17"/>
  <c r="HKT296" i="17"/>
  <c r="HKS296" i="17"/>
  <c r="HKR296" i="17"/>
  <c r="HKQ296" i="17"/>
  <c r="HKP296" i="17"/>
  <c r="HKO296" i="17"/>
  <c r="HKN296" i="17"/>
  <c r="HKM296" i="17"/>
  <c r="HKL296" i="17"/>
  <c r="HKK296" i="17"/>
  <c r="HKJ296" i="17"/>
  <c r="HKI296" i="17"/>
  <c r="HKH296" i="17"/>
  <c r="HKG296" i="17"/>
  <c r="HKF296" i="17"/>
  <c r="HKE296" i="17"/>
  <c r="HKD296" i="17"/>
  <c r="HKC296" i="17"/>
  <c r="HKB296" i="17"/>
  <c r="HKA296" i="17"/>
  <c r="HJZ296" i="17"/>
  <c r="HJY296" i="17"/>
  <c r="HJX296" i="17"/>
  <c r="HJW296" i="17"/>
  <c r="HJV296" i="17"/>
  <c r="HJU296" i="17"/>
  <c r="HJT296" i="17"/>
  <c r="HJS296" i="17"/>
  <c r="HJR296" i="17"/>
  <c r="HJQ296" i="17"/>
  <c r="HJP296" i="17"/>
  <c r="HJO296" i="17"/>
  <c r="HJN296" i="17"/>
  <c r="HJM296" i="17"/>
  <c r="HJL296" i="17"/>
  <c r="HJK296" i="17"/>
  <c r="HJJ296" i="17"/>
  <c r="HJI296" i="17"/>
  <c r="HJH296" i="17"/>
  <c r="HJG296" i="17"/>
  <c r="HJF296" i="17"/>
  <c r="HJE296" i="17"/>
  <c r="HJD296" i="17"/>
  <c r="HJC296" i="17"/>
  <c r="HJB296" i="17"/>
  <c r="HJA296" i="17"/>
  <c r="HIZ296" i="17"/>
  <c r="HIY296" i="17"/>
  <c r="HIX296" i="17"/>
  <c r="HIW296" i="17"/>
  <c r="HIV296" i="17"/>
  <c r="HIU296" i="17"/>
  <c r="HIT296" i="17"/>
  <c r="HIS296" i="17"/>
  <c r="HIR296" i="17"/>
  <c r="HIQ296" i="17"/>
  <c r="HIP296" i="17"/>
  <c r="HIO296" i="17"/>
  <c r="HIN296" i="17"/>
  <c r="HIM296" i="17"/>
  <c r="HIL296" i="17"/>
  <c r="HIK296" i="17"/>
  <c r="HIJ296" i="17"/>
  <c r="HII296" i="17"/>
  <c r="HIH296" i="17"/>
  <c r="HIG296" i="17"/>
  <c r="HIF296" i="17"/>
  <c r="HIE296" i="17"/>
  <c r="HID296" i="17"/>
  <c r="HIC296" i="17"/>
  <c r="HIB296" i="17"/>
  <c r="HIA296" i="17"/>
  <c r="HHZ296" i="17"/>
  <c r="HHY296" i="17"/>
  <c r="HHX296" i="17"/>
  <c r="HHW296" i="17"/>
  <c r="HHV296" i="17"/>
  <c r="HHU296" i="17"/>
  <c r="HHT296" i="17"/>
  <c r="HHS296" i="17"/>
  <c r="HHR296" i="17"/>
  <c r="HHQ296" i="17"/>
  <c r="HHP296" i="17"/>
  <c r="HHO296" i="17"/>
  <c r="HHN296" i="17"/>
  <c r="HHM296" i="17"/>
  <c r="HHL296" i="17"/>
  <c r="HHK296" i="17"/>
  <c r="HHJ296" i="17"/>
  <c r="HHI296" i="17"/>
  <c r="HHH296" i="17"/>
  <c r="HHG296" i="17"/>
  <c r="HHF296" i="17"/>
  <c r="HHE296" i="17"/>
  <c r="HHD296" i="17"/>
  <c r="HHC296" i="17"/>
  <c r="HHB296" i="17"/>
  <c r="HHA296" i="17"/>
  <c r="HGZ296" i="17"/>
  <c r="HGY296" i="17"/>
  <c r="HGX296" i="17"/>
  <c r="HGW296" i="17"/>
  <c r="HGV296" i="17"/>
  <c r="HGU296" i="17"/>
  <c r="HGT296" i="17"/>
  <c r="HGS296" i="17"/>
  <c r="HGR296" i="17"/>
  <c r="HGQ296" i="17"/>
  <c r="HGP296" i="17"/>
  <c r="HGO296" i="17"/>
  <c r="HGN296" i="17"/>
  <c r="HGM296" i="17"/>
  <c r="HGL296" i="17"/>
  <c r="HGK296" i="17"/>
  <c r="HGJ296" i="17"/>
  <c r="HGI296" i="17"/>
  <c r="HGH296" i="17"/>
  <c r="HGG296" i="17"/>
  <c r="HGF296" i="17"/>
  <c r="HGE296" i="17"/>
  <c r="HGD296" i="17"/>
  <c r="HGC296" i="17"/>
  <c r="HGB296" i="17"/>
  <c r="HGA296" i="17"/>
  <c r="HFZ296" i="17"/>
  <c r="HFY296" i="17"/>
  <c r="HFX296" i="17"/>
  <c r="HFW296" i="17"/>
  <c r="HFV296" i="17"/>
  <c r="HFU296" i="17"/>
  <c r="HFT296" i="17"/>
  <c r="HFS296" i="17"/>
  <c r="HFR296" i="17"/>
  <c r="HFQ296" i="17"/>
  <c r="HFP296" i="17"/>
  <c r="HFO296" i="17"/>
  <c r="HFN296" i="17"/>
  <c r="HFM296" i="17"/>
  <c r="HFL296" i="17"/>
  <c r="HFK296" i="17"/>
  <c r="HFJ296" i="17"/>
  <c r="HFI296" i="17"/>
  <c r="HFH296" i="17"/>
  <c r="HFG296" i="17"/>
  <c r="HFF296" i="17"/>
  <c r="HFE296" i="17"/>
  <c r="HFD296" i="17"/>
  <c r="HFC296" i="17"/>
  <c r="HFB296" i="17"/>
  <c r="HFA296" i="17"/>
  <c r="HEZ296" i="17"/>
  <c r="HEY296" i="17"/>
  <c r="HEX296" i="17"/>
  <c r="HEW296" i="17"/>
  <c r="HEV296" i="17"/>
  <c r="HEU296" i="17"/>
  <c r="HET296" i="17"/>
  <c r="HES296" i="17"/>
  <c r="HER296" i="17"/>
  <c r="HEQ296" i="17"/>
  <c r="HEP296" i="17"/>
  <c r="HEO296" i="17"/>
  <c r="HEN296" i="17"/>
  <c r="HEM296" i="17"/>
  <c r="HEL296" i="17"/>
  <c r="HEK296" i="17"/>
  <c r="HEJ296" i="17"/>
  <c r="HEI296" i="17"/>
  <c r="HEH296" i="17"/>
  <c r="HEG296" i="17"/>
  <c r="HEF296" i="17"/>
  <c r="HEE296" i="17"/>
  <c r="HED296" i="17"/>
  <c r="HEC296" i="17"/>
  <c r="HEB296" i="17"/>
  <c r="HEA296" i="17"/>
  <c r="HDZ296" i="17"/>
  <c r="HDY296" i="17"/>
  <c r="HDX296" i="17"/>
  <c r="HDW296" i="17"/>
  <c r="HDV296" i="17"/>
  <c r="HDU296" i="17"/>
  <c r="HDT296" i="17"/>
  <c r="HDS296" i="17"/>
  <c r="HDR296" i="17"/>
  <c r="HDQ296" i="17"/>
  <c r="HDP296" i="17"/>
  <c r="HDO296" i="17"/>
  <c r="HDN296" i="17"/>
  <c r="HDM296" i="17"/>
  <c r="HDL296" i="17"/>
  <c r="HDK296" i="17"/>
  <c r="HDJ296" i="17"/>
  <c r="HDI296" i="17"/>
  <c r="HDH296" i="17"/>
  <c r="HDG296" i="17"/>
  <c r="HDF296" i="17"/>
  <c r="HDE296" i="17"/>
  <c r="HDD296" i="17"/>
  <c r="HDC296" i="17"/>
  <c r="HDB296" i="17"/>
  <c r="HDA296" i="17"/>
  <c r="HCZ296" i="17"/>
  <c r="HCY296" i="17"/>
  <c r="HCX296" i="17"/>
  <c r="HCW296" i="17"/>
  <c r="HCV296" i="17"/>
  <c r="HCU296" i="17"/>
  <c r="HCT296" i="17"/>
  <c r="HCS296" i="17"/>
  <c r="HCR296" i="17"/>
  <c r="HCQ296" i="17"/>
  <c r="HCP296" i="17"/>
  <c r="HCO296" i="17"/>
  <c r="HCN296" i="17"/>
  <c r="HCM296" i="17"/>
  <c r="HCL296" i="17"/>
  <c r="HCK296" i="17"/>
  <c r="HCJ296" i="17"/>
  <c r="HCI296" i="17"/>
  <c r="HCH296" i="17"/>
  <c r="HCG296" i="17"/>
  <c r="HCF296" i="17"/>
  <c r="HCE296" i="17"/>
  <c r="HCD296" i="17"/>
  <c r="HCC296" i="17"/>
  <c r="HCB296" i="17"/>
  <c r="HCA296" i="17"/>
  <c r="HBZ296" i="17"/>
  <c r="HBY296" i="17"/>
  <c r="HBX296" i="17"/>
  <c r="HBW296" i="17"/>
  <c r="HBV296" i="17"/>
  <c r="HBU296" i="17"/>
  <c r="HBT296" i="17"/>
  <c r="HBS296" i="17"/>
  <c r="HBR296" i="17"/>
  <c r="HBQ296" i="17"/>
  <c r="HBP296" i="17"/>
  <c r="HBO296" i="17"/>
  <c r="HBN296" i="17"/>
  <c r="HBM296" i="17"/>
  <c r="HBL296" i="17"/>
  <c r="HBK296" i="17"/>
  <c r="HBJ296" i="17"/>
  <c r="HBI296" i="17"/>
  <c r="HBH296" i="17"/>
  <c r="HBG296" i="17"/>
  <c r="HBF296" i="17"/>
  <c r="HBE296" i="17"/>
  <c r="HBD296" i="17"/>
  <c r="HBC296" i="17"/>
  <c r="HBB296" i="17"/>
  <c r="HBA296" i="17"/>
  <c r="HAZ296" i="17"/>
  <c r="HAY296" i="17"/>
  <c r="HAX296" i="17"/>
  <c r="HAW296" i="17"/>
  <c r="HAV296" i="17"/>
  <c r="HAU296" i="17"/>
  <c r="HAT296" i="17"/>
  <c r="HAS296" i="17"/>
  <c r="HAR296" i="17"/>
  <c r="HAQ296" i="17"/>
  <c r="HAP296" i="17"/>
  <c r="HAO296" i="17"/>
  <c r="HAN296" i="17"/>
  <c r="HAM296" i="17"/>
  <c r="HAL296" i="17"/>
  <c r="HAK296" i="17"/>
  <c r="HAJ296" i="17"/>
  <c r="HAI296" i="17"/>
  <c r="HAH296" i="17"/>
  <c r="HAG296" i="17"/>
  <c r="HAF296" i="17"/>
  <c r="HAE296" i="17"/>
  <c r="HAD296" i="17"/>
  <c r="HAC296" i="17"/>
  <c r="HAB296" i="17"/>
  <c r="HAA296" i="17"/>
  <c r="GZZ296" i="17"/>
  <c r="GZY296" i="17"/>
  <c r="GZX296" i="17"/>
  <c r="GZW296" i="17"/>
  <c r="GZV296" i="17"/>
  <c r="GZU296" i="17"/>
  <c r="GZT296" i="17"/>
  <c r="GZS296" i="17"/>
  <c r="GZR296" i="17"/>
  <c r="GZQ296" i="17"/>
  <c r="GZP296" i="17"/>
  <c r="GZO296" i="17"/>
  <c r="GZN296" i="17"/>
  <c r="GZM296" i="17"/>
  <c r="GZL296" i="17"/>
  <c r="GZK296" i="17"/>
  <c r="GZJ296" i="17"/>
  <c r="GZI296" i="17"/>
  <c r="GZH296" i="17"/>
  <c r="GZG296" i="17"/>
  <c r="GZF296" i="17"/>
  <c r="GZE296" i="17"/>
  <c r="GZD296" i="17"/>
  <c r="GZC296" i="17"/>
  <c r="GZB296" i="17"/>
  <c r="GZA296" i="17"/>
  <c r="GYZ296" i="17"/>
  <c r="GYY296" i="17"/>
  <c r="GYX296" i="17"/>
  <c r="GYW296" i="17"/>
  <c r="GYV296" i="17"/>
  <c r="GYU296" i="17"/>
  <c r="GYT296" i="17"/>
  <c r="GYS296" i="17"/>
  <c r="GYR296" i="17"/>
  <c r="GYQ296" i="17"/>
  <c r="GYP296" i="17"/>
  <c r="GYO296" i="17"/>
  <c r="GYN296" i="17"/>
  <c r="GYM296" i="17"/>
  <c r="GYL296" i="17"/>
  <c r="GYK296" i="17"/>
  <c r="GYJ296" i="17"/>
  <c r="GYI296" i="17"/>
  <c r="GYH296" i="17"/>
  <c r="GYG296" i="17"/>
  <c r="GYF296" i="17"/>
  <c r="GYE296" i="17"/>
  <c r="GYD296" i="17"/>
  <c r="GYC296" i="17"/>
  <c r="GYB296" i="17"/>
  <c r="GYA296" i="17"/>
  <c r="GXZ296" i="17"/>
  <c r="GXY296" i="17"/>
  <c r="GXX296" i="17"/>
  <c r="GXW296" i="17"/>
  <c r="GXV296" i="17"/>
  <c r="GXU296" i="17"/>
  <c r="GXT296" i="17"/>
  <c r="GXS296" i="17"/>
  <c r="GXR296" i="17"/>
  <c r="GXQ296" i="17"/>
  <c r="GXP296" i="17"/>
  <c r="GXO296" i="17"/>
  <c r="GXN296" i="17"/>
  <c r="GXM296" i="17"/>
  <c r="GXL296" i="17"/>
  <c r="GXK296" i="17"/>
  <c r="GXJ296" i="17"/>
  <c r="GXI296" i="17"/>
  <c r="GXH296" i="17"/>
  <c r="GXG296" i="17"/>
  <c r="GXF296" i="17"/>
  <c r="GXE296" i="17"/>
  <c r="GXD296" i="17"/>
  <c r="GXC296" i="17"/>
  <c r="GXB296" i="17"/>
  <c r="GXA296" i="17"/>
  <c r="GWZ296" i="17"/>
  <c r="GWY296" i="17"/>
  <c r="GWX296" i="17"/>
  <c r="GWW296" i="17"/>
  <c r="GWV296" i="17"/>
  <c r="GWU296" i="17"/>
  <c r="GWT296" i="17"/>
  <c r="GWS296" i="17"/>
  <c r="GWR296" i="17"/>
  <c r="GWQ296" i="17"/>
  <c r="GWP296" i="17"/>
  <c r="GWO296" i="17"/>
  <c r="GWN296" i="17"/>
  <c r="GWM296" i="17"/>
  <c r="GWL296" i="17"/>
  <c r="GWK296" i="17"/>
  <c r="GWJ296" i="17"/>
  <c r="GWI296" i="17"/>
  <c r="GWH296" i="17"/>
  <c r="GWG296" i="17"/>
  <c r="GWF296" i="17"/>
  <c r="GWE296" i="17"/>
  <c r="GWD296" i="17"/>
  <c r="GWC296" i="17"/>
  <c r="GWB296" i="17"/>
  <c r="GWA296" i="17"/>
  <c r="GVZ296" i="17"/>
  <c r="GVY296" i="17"/>
  <c r="GVX296" i="17"/>
  <c r="GVW296" i="17"/>
  <c r="GVV296" i="17"/>
  <c r="GVU296" i="17"/>
  <c r="GVT296" i="17"/>
  <c r="GVS296" i="17"/>
  <c r="GVR296" i="17"/>
  <c r="GVQ296" i="17"/>
  <c r="GVP296" i="17"/>
  <c r="GVO296" i="17"/>
  <c r="GVN296" i="17"/>
  <c r="GVM296" i="17"/>
  <c r="GVL296" i="17"/>
  <c r="GVK296" i="17"/>
  <c r="GVJ296" i="17"/>
  <c r="GVI296" i="17"/>
  <c r="GVH296" i="17"/>
  <c r="GVG296" i="17"/>
  <c r="GVF296" i="17"/>
  <c r="GVE296" i="17"/>
  <c r="GVD296" i="17"/>
  <c r="GVC296" i="17"/>
  <c r="GVB296" i="17"/>
  <c r="GVA296" i="17"/>
  <c r="GUZ296" i="17"/>
  <c r="GUY296" i="17"/>
  <c r="GUX296" i="17"/>
  <c r="GUW296" i="17"/>
  <c r="GUV296" i="17"/>
  <c r="GUU296" i="17"/>
  <c r="GUT296" i="17"/>
  <c r="GUS296" i="17"/>
  <c r="GUR296" i="17"/>
  <c r="GUQ296" i="17"/>
  <c r="GUP296" i="17"/>
  <c r="GUO296" i="17"/>
  <c r="GUN296" i="17"/>
  <c r="GUM296" i="17"/>
  <c r="GUL296" i="17"/>
  <c r="GUK296" i="17"/>
  <c r="GUJ296" i="17"/>
  <c r="GUI296" i="17"/>
  <c r="GUH296" i="17"/>
  <c r="GUG296" i="17"/>
  <c r="GUF296" i="17"/>
  <c r="GUE296" i="17"/>
  <c r="GUD296" i="17"/>
  <c r="GUC296" i="17"/>
  <c r="GUB296" i="17"/>
  <c r="GUA296" i="17"/>
  <c r="GTZ296" i="17"/>
  <c r="GTY296" i="17"/>
  <c r="GTX296" i="17"/>
  <c r="GTW296" i="17"/>
  <c r="GTV296" i="17"/>
  <c r="GTU296" i="17"/>
  <c r="GTT296" i="17"/>
  <c r="GTS296" i="17"/>
  <c r="GTR296" i="17"/>
  <c r="GTQ296" i="17"/>
  <c r="GTP296" i="17"/>
  <c r="GTO296" i="17"/>
  <c r="GTN296" i="17"/>
  <c r="GTM296" i="17"/>
  <c r="GTL296" i="17"/>
  <c r="GTK296" i="17"/>
  <c r="GTJ296" i="17"/>
  <c r="GTI296" i="17"/>
  <c r="GTH296" i="17"/>
  <c r="GTG296" i="17"/>
  <c r="GTF296" i="17"/>
  <c r="GTE296" i="17"/>
  <c r="GTD296" i="17"/>
  <c r="GTC296" i="17"/>
  <c r="GTB296" i="17"/>
  <c r="GTA296" i="17"/>
  <c r="GSZ296" i="17"/>
  <c r="GSY296" i="17"/>
  <c r="GSX296" i="17"/>
  <c r="GSW296" i="17"/>
  <c r="GSV296" i="17"/>
  <c r="GSU296" i="17"/>
  <c r="GST296" i="17"/>
  <c r="GSS296" i="17"/>
  <c r="GSR296" i="17"/>
  <c r="GSQ296" i="17"/>
  <c r="GSP296" i="17"/>
  <c r="GSO296" i="17"/>
  <c r="GSN296" i="17"/>
  <c r="GSM296" i="17"/>
  <c r="GSL296" i="17"/>
  <c r="GSK296" i="17"/>
  <c r="GSJ296" i="17"/>
  <c r="GSI296" i="17"/>
  <c r="GSH296" i="17"/>
  <c r="GSG296" i="17"/>
  <c r="GSF296" i="17"/>
  <c r="GSE296" i="17"/>
  <c r="GSD296" i="17"/>
  <c r="GSC296" i="17"/>
  <c r="GSB296" i="17"/>
  <c r="GSA296" i="17"/>
  <c r="GRZ296" i="17"/>
  <c r="GRY296" i="17"/>
  <c r="GRX296" i="17"/>
  <c r="GRW296" i="17"/>
  <c r="GRV296" i="17"/>
  <c r="GRU296" i="17"/>
  <c r="GRT296" i="17"/>
  <c r="GRS296" i="17"/>
  <c r="GRR296" i="17"/>
  <c r="GRQ296" i="17"/>
  <c r="GRP296" i="17"/>
  <c r="GRO296" i="17"/>
  <c r="GRN296" i="17"/>
  <c r="GRM296" i="17"/>
  <c r="GRL296" i="17"/>
  <c r="GRK296" i="17"/>
  <c r="GRJ296" i="17"/>
  <c r="GRI296" i="17"/>
  <c r="GRH296" i="17"/>
  <c r="GRG296" i="17"/>
  <c r="GRF296" i="17"/>
  <c r="GRE296" i="17"/>
  <c r="GRD296" i="17"/>
  <c r="GRC296" i="17"/>
  <c r="GRB296" i="17"/>
  <c r="GRA296" i="17"/>
  <c r="GQZ296" i="17"/>
  <c r="GQY296" i="17"/>
  <c r="GQX296" i="17"/>
  <c r="GQW296" i="17"/>
  <c r="GQV296" i="17"/>
  <c r="GQU296" i="17"/>
  <c r="GQT296" i="17"/>
  <c r="GQS296" i="17"/>
  <c r="GQR296" i="17"/>
  <c r="GQQ296" i="17"/>
  <c r="GQP296" i="17"/>
  <c r="GQO296" i="17"/>
  <c r="GQN296" i="17"/>
  <c r="GQM296" i="17"/>
  <c r="GQL296" i="17"/>
  <c r="GQK296" i="17"/>
  <c r="GQJ296" i="17"/>
  <c r="GQI296" i="17"/>
  <c r="GQH296" i="17"/>
  <c r="GQG296" i="17"/>
  <c r="GQF296" i="17"/>
  <c r="GQE296" i="17"/>
  <c r="GQD296" i="17"/>
  <c r="GQC296" i="17"/>
  <c r="GQB296" i="17"/>
  <c r="GQA296" i="17"/>
  <c r="GPZ296" i="17"/>
  <c r="GPY296" i="17"/>
  <c r="GPX296" i="17"/>
  <c r="GPW296" i="17"/>
  <c r="GPV296" i="17"/>
  <c r="GPU296" i="17"/>
  <c r="GPT296" i="17"/>
  <c r="GPS296" i="17"/>
  <c r="GPR296" i="17"/>
  <c r="GPQ296" i="17"/>
  <c r="GPP296" i="17"/>
  <c r="GPO296" i="17"/>
  <c r="GPN296" i="17"/>
  <c r="GPM296" i="17"/>
  <c r="GPL296" i="17"/>
  <c r="GPK296" i="17"/>
  <c r="GPJ296" i="17"/>
  <c r="GPI296" i="17"/>
  <c r="GPH296" i="17"/>
  <c r="GPG296" i="17"/>
  <c r="GPF296" i="17"/>
  <c r="GPE296" i="17"/>
  <c r="GPD296" i="17"/>
  <c r="GPC296" i="17"/>
  <c r="GPB296" i="17"/>
  <c r="GPA296" i="17"/>
  <c r="GOZ296" i="17"/>
  <c r="GOY296" i="17"/>
  <c r="GOX296" i="17"/>
  <c r="GOW296" i="17"/>
  <c r="GOV296" i="17"/>
  <c r="GOU296" i="17"/>
  <c r="GOT296" i="17"/>
  <c r="GOS296" i="17"/>
  <c r="GOR296" i="17"/>
  <c r="GOQ296" i="17"/>
  <c r="GOP296" i="17"/>
  <c r="GOO296" i="17"/>
  <c r="GON296" i="17"/>
  <c r="GOM296" i="17"/>
  <c r="GOL296" i="17"/>
  <c r="GOK296" i="17"/>
  <c r="GOJ296" i="17"/>
  <c r="GOI296" i="17"/>
  <c r="GOH296" i="17"/>
  <c r="GOG296" i="17"/>
  <c r="GOF296" i="17"/>
  <c r="GOE296" i="17"/>
  <c r="GOD296" i="17"/>
  <c r="GOC296" i="17"/>
  <c r="GOB296" i="17"/>
  <c r="GOA296" i="17"/>
  <c r="GNZ296" i="17"/>
  <c r="GNY296" i="17"/>
  <c r="GNX296" i="17"/>
  <c r="GNW296" i="17"/>
  <c r="GNV296" i="17"/>
  <c r="GNU296" i="17"/>
  <c r="GNT296" i="17"/>
  <c r="GNS296" i="17"/>
  <c r="GNR296" i="17"/>
  <c r="GNQ296" i="17"/>
  <c r="GNP296" i="17"/>
  <c r="GNO296" i="17"/>
  <c r="GNN296" i="17"/>
  <c r="GNM296" i="17"/>
  <c r="GNL296" i="17"/>
  <c r="GNK296" i="17"/>
  <c r="GNJ296" i="17"/>
  <c r="GNI296" i="17"/>
  <c r="GNH296" i="17"/>
  <c r="GNG296" i="17"/>
  <c r="GNF296" i="17"/>
  <c r="GNE296" i="17"/>
  <c r="GND296" i="17"/>
  <c r="GNC296" i="17"/>
  <c r="GNB296" i="17"/>
  <c r="GNA296" i="17"/>
  <c r="GMZ296" i="17"/>
  <c r="GMY296" i="17"/>
  <c r="GMX296" i="17"/>
  <c r="GMW296" i="17"/>
  <c r="GMV296" i="17"/>
  <c r="GMU296" i="17"/>
  <c r="GMT296" i="17"/>
  <c r="GMS296" i="17"/>
  <c r="GMR296" i="17"/>
  <c r="GMQ296" i="17"/>
  <c r="GMP296" i="17"/>
  <c r="GMO296" i="17"/>
  <c r="GMN296" i="17"/>
  <c r="GMM296" i="17"/>
  <c r="GML296" i="17"/>
  <c r="GMK296" i="17"/>
  <c r="GMJ296" i="17"/>
  <c r="GMI296" i="17"/>
  <c r="GMH296" i="17"/>
  <c r="GMG296" i="17"/>
  <c r="GMF296" i="17"/>
  <c r="GME296" i="17"/>
  <c r="GMD296" i="17"/>
  <c r="GMC296" i="17"/>
  <c r="GMB296" i="17"/>
  <c r="GMA296" i="17"/>
  <c r="GLZ296" i="17"/>
  <c r="GLY296" i="17"/>
  <c r="GLX296" i="17"/>
  <c r="GLW296" i="17"/>
  <c r="GLV296" i="17"/>
  <c r="GLU296" i="17"/>
  <c r="GLT296" i="17"/>
  <c r="GLS296" i="17"/>
  <c r="GLR296" i="17"/>
  <c r="GLQ296" i="17"/>
  <c r="GLP296" i="17"/>
  <c r="GLO296" i="17"/>
  <c r="GLN296" i="17"/>
  <c r="GLM296" i="17"/>
  <c r="GLL296" i="17"/>
  <c r="GLK296" i="17"/>
  <c r="GLJ296" i="17"/>
  <c r="GLI296" i="17"/>
  <c r="GLH296" i="17"/>
  <c r="GLG296" i="17"/>
  <c r="GLF296" i="17"/>
  <c r="GLE296" i="17"/>
  <c r="GLD296" i="17"/>
  <c r="GLC296" i="17"/>
  <c r="GLB296" i="17"/>
  <c r="GLA296" i="17"/>
  <c r="GKZ296" i="17"/>
  <c r="GKY296" i="17"/>
  <c r="GKX296" i="17"/>
  <c r="GKW296" i="17"/>
  <c r="GKV296" i="17"/>
  <c r="GKU296" i="17"/>
  <c r="GKT296" i="17"/>
  <c r="GKS296" i="17"/>
  <c r="GKR296" i="17"/>
  <c r="GKQ296" i="17"/>
  <c r="GKP296" i="17"/>
  <c r="GKO296" i="17"/>
  <c r="GKN296" i="17"/>
  <c r="GKM296" i="17"/>
  <c r="GKL296" i="17"/>
  <c r="GKK296" i="17"/>
  <c r="GKJ296" i="17"/>
  <c r="GKI296" i="17"/>
  <c r="GKH296" i="17"/>
  <c r="GKG296" i="17"/>
  <c r="GKF296" i="17"/>
  <c r="GKE296" i="17"/>
  <c r="GKD296" i="17"/>
  <c r="GKC296" i="17"/>
  <c r="GKB296" i="17"/>
  <c r="GKA296" i="17"/>
  <c r="GJZ296" i="17"/>
  <c r="GJY296" i="17"/>
  <c r="GJX296" i="17"/>
  <c r="GJW296" i="17"/>
  <c r="GJV296" i="17"/>
  <c r="GJU296" i="17"/>
  <c r="GJT296" i="17"/>
  <c r="GJS296" i="17"/>
  <c r="GJR296" i="17"/>
  <c r="GJQ296" i="17"/>
  <c r="GJP296" i="17"/>
  <c r="GJO296" i="17"/>
  <c r="GJN296" i="17"/>
  <c r="GJM296" i="17"/>
  <c r="GJL296" i="17"/>
  <c r="GJK296" i="17"/>
  <c r="GJJ296" i="17"/>
  <c r="GJI296" i="17"/>
  <c r="GJH296" i="17"/>
  <c r="GJG296" i="17"/>
  <c r="GJF296" i="17"/>
  <c r="GJE296" i="17"/>
  <c r="GJD296" i="17"/>
  <c r="GJC296" i="17"/>
  <c r="GJB296" i="17"/>
  <c r="GJA296" i="17"/>
  <c r="GIZ296" i="17"/>
  <c r="GIY296" i="17"/>
  <c r="GIX296" i="17"/>
  <c r="GIW296" i="17"/>
  <c r="GIV296" i="17"/>
  <c r="GIU296" i="17"/>
  <c r="GIT296" i="17"/>
  <c r="GIS296" i="17"/>
  <c r="GIR296" i="17"/>
  <c r="GIQ296" i="17"/>
  <c r="GIP296" i="17"/>
  <c r="GIO296" i="17"/>
  <c r="GIN296" i="17"/>
  <c r="GIM296" i="17"/>
  <c r="GIL296" i="17"/>
  <c r="GIK296" i="17"/>
  <c r="GIJ296" i="17"/>
  <c r="GII296" i="17"/>
  <c r="GIH296" i="17"/>
  <c r="GIG296" i="17"/>
  <c r="GIF296" i="17"/>
  <c r="GIE296" i="17"/>
  <c r="GID296" i="17"/>
  <c r="GIC296" i="17"/>
  <c r="GIB296" i="17"/>
  <c r="GIA296" i="17"/>
  <c r="GHZ296" i="17"/>
  <c r="GHY296" i="17"/>
  <c r="GHX296" i="17"/>
  <c r="GHW296" i="17"/>
  <c r="GHV296" i="17"/>
  <c r="GHU296" i="17"/>
  <c r="GHT296" i="17"/>
  <c r="GHS296" i="17"/>
  <c r="GHR296" i="17"/>
  <c r="GHQ296" i="17"/>
  <c r="GHP296" i="17"/>
  <c r="GHO296" i="17"/>
  <c r="GHN296" i="17"/>
  <c r="GHM296" i="17"/>
  <c r="GHL296" i="17"/>
  <c r="GHK296" i="17"/>
  <c r="GHJ296" i="17"/>
  <c r="GHI296" i="17"/>
  <c r="GHH296" i="17"/>
  <c r="GHG296" i="17"/>
  <c r="GHF296" i="17"/>
  <c r="GHE296" i="17"/>
  <c r="GHD296" i="17"/>
  <c r="GHC296" i="17"/>
  <c r="GHB296" i="17"/>
  <c r="GHA296" i="17"/>
  <c r="GGZ296" i="17"/>
  <c r="GGY296" i="17"/>
  <c r="GGX296" i="17"/>
  <c r="GGW296" i="17"/>
  <c r="GGV296" i="17"/>
  <c r="GGU296" i="17"/>
  <c r="GGT296" i="17"/>
  <c r="GGS296" i="17"/>
  <c r="GGR296" i="17"/>
  <c r="GGQ296" i="17"/>
  <c r="GGP296" i="17"/>
  <c r="GGO296" i="17"/>
  <c r="GGN296" i="17"/>
  <c r="GGM296" i="17"/>
  <c r="GGL296" i="17"/>
  <c r="GGK296" i="17"/>
  <c r="GGJ296" i="17"/>
  <c r="GGI296" i="17"/>
  <c r="GGH296" i="17"/>
  <c r="GGG296" i="17"/>
  <c r="GGF296" i="17"/>
  <c r="GGE296" i="17"/>
  <c r="GGD296" i="17"/>
  <c r="GGC296" i="17"/>
  <c r="GGB296" i="17"/>
  <c r="GGA296" i="17"/>
  <c r="GFZ296" i="17"/>
  <c r="GFY296" i="17"/>
  <c r="GFX296" i="17"/>
  <c r="GFW296" i="17"/>
  <c r="GFV296" i="17"/>
  <c r="GFU296" i="17"/>
  <c r="GFT296" i="17"/>
  <c r="GFS296" i="17"/>
  <c r="GFR296" i="17"/>
  <c r="GFQ296" i="17"/>
  <c r="GFP296" i="17"/>
  <c r="GFO296" i="17"/>
  <c r="GFN296" i="17"/>
  <c r="GFM296" i="17"/>
  <c r="GFL296" i="17"/>
  <c r="GFK296" i="17"/>
  <c r="GFJ296" i="17"/>
  <c r="GFI296" i="17"/>
  <c r="GFH296" i="17"/>
  <c r="GFG296" i="17"/>
  <c r="GFF296" i="17"/>
  <c r="GFE296" i="17"/>
  <c r="GFD296" i="17"/>
  <c r="GFC296" i="17"/>
  <c r="GFB296" i="17"/>
  <c r="GFA296" i="17"/>
  <c r="GEZ296" i="17"/>
  <c r="GEY296" i="17"/>
  <c r="GEX296" i="17"/>
  <c r="GEW296" i="17"/>
  <c r="GEV296" i="17"/>
  <c r="GEU296" i="17"/>
  <c r="GET296" i="17"/>
  <c r="GES296" i="17"/>
  <c r="GER296" i="17"/>
  <c r="GEQ296" i="17"/>
  <c r="GEP296" i="17"/>
  <c r="GEO296" i="17"/>
  <c r="GEN296" i="17"/>
  <c r="GEM296" i="17"/>
  <c r="GEL296" i="17"/>
  <c r="GEK296" i="17"/>
  <c r="GEJ296" i="17"/>
  <c r="GEI296" i="17"/>
  <c r="GEH296" i="17"/>
  <c r="GEG296" i="17"/>
  <c r="GEF296" i="17"/>
  <c r="GEE296" i="17"/>
  <c r="GED296" i="17"/>
  <c r="GEC296" i="17"/>
  <c r="GEB296" i="17"/>
  <c r="GEA296" i="17"/>
  <c r="GDZ296" i="17"/>
  <c r="GDY296" i="17"/>
  <c r="GDX296" i="17"/>
  <c r="GDW296" i="17"/>
  <c r="GDV296" i="17"/>
  <c r="GDU296" i="17"/>
  <c r="GDT296" i="17"/>
  <c r="GDS296" i="17"/>
  <c r="GDR296" i="17"/>
  <c r="GDQ296" i="17"/>
  <c r="GDP296" i="17"/>
  <c r="GDO296" i="17"/>
  <c r="GDN296" i="17"/>
  <c r="GDM296" i="17"/>
  <c r="GDL296" i="17"/>
  <c r="GDK296" i="17"/>
  <c r="GDJ296" i="17"/>
  <c r="GDI296" i="17"/>
  <c r="GDH296" i="17"/>
  <c r="GDG296" i="17"/>
  <c r="GDF296" i="17"/>
  <c r="GDE296" i="17"/>
  <c r="GDD296" i="17"/>
  <c r="GDC296" i="17"/>
  <c r="GDB296" i="17"/>
  <c r="GDA296" i="17"/>
  <c r="GCZ296" i="17"/>
  <c r="GCY296" i="17"/>
  <c r="GCX296" i="17"/>
  <c r="GCW296" i="17"/>
  <c r="GCV296" i="17"/>
  <c r="GCU296" i="17"/>
  <c r="GCT296" i="17"/>
  <c r="GCS296" i="17"/>
  <c r="GCR296" i="17"/>
  <c r="GCQ296" i="17"/>
  <c r="GCP296" i="17"/>
  <c r="GCO296" i="17"/>
  <c r="GCN296" i="17"/>
  <c r="GCM296" i="17"/>
  <c r="GCL296" i="17"/>
  <c r="GCK296" i="17"/>
  <c r="GCJ296" i="17"/>
  <c r="GCI296" i="17"/>
  <c r="GCH296" i="17"/>
  <c r="GCG296" i="17"/>
  <c r="GCF296" i="17"/>
  <c r="GCE296" i="17"/>
  <c r="GCD296" i="17"/>
  <c r="GCC296" i="17"/>
  <c r="GCB296" i="17"/>
  <c r="GCA296" i="17"/>
  <c r="GBZ296" i="17"/>
  <c r="GBY296" i="17"/>
  <c r="GBX296" i="17"/>
  <c r="GBW296" i="17"/>
  <c r="GBV296" i="17"/>
  <c r="GBU296" i="17"/>
  <c r="GBT296" i="17"/>
  <c r="GBS296" i="17"/>
  <c r="GBR296" i="17"/>
  <c r="GBQ296" i="17"/>
  <c r="GBP296" i="17"/>
  <c r="GBO296" i="17"/>
  <c r="GBN296" i="17"/>
  <c r="GBM296" i="17"/>
  <c r="GBL296" i="17"/>
  <c r="GBK296" i="17"/>
  <c r="GBJ296" i="17"/>
  <c r="GBI296" i="17"/>
  <c r="GBH296" i="17"/>
  <c r="GBG296" i="17"/>
  <c r="GBF296" i="17"/>
  <c r="GBE296" i="17"/>
  <c r="GBD296" i="17"/>
  <c r="GBC296" i="17"/>
  <c r="GBB296" i="17"/>
  <c r="GBA296" i="17"/>
  <c r="GAZ296" i="17"/>
  <c r="GAY296" i="17"/>
  <c r="GAX296" i="17"/>
  <c r="GAW296" i="17"/>
  <c r="GAV296" i="17"/>
  <c r="GAU296" i="17"/>
  <c r="GAT296" i="17"/>
  <c r="GAS296" i="17"/>
  <c r="GAR296" i="17"/>
  <c r="GAQ296" i="17"/>
  <c r="GAP296" i="17"/>
  <c r="GAO296" i="17"/>
  <c r="GAN296" i="17"/>
  <c r="GAM296" i="17"/>
  <c r="GAL296" i="17"/>
  <c r="GAK296" i="17"/>
  <c r="GAJ296" i="17"/>
  <c r="GAI296" i="17"/>
  <c r="GAH296" i="17"/>
  <c r="GAG296" i="17"/>
  <c r="GAF296" i="17"/>
  <c r="GAE296" i="17"/>
  <c r="GAD296" i="17"/>
  <c r="GAC296" i="17"/>
  <c r="GAB296" i="17"/>
  <c r="GAA296" i="17"/>
  <c r="FZZ296" i="17"/>
  <c r="FZY296" i="17"/>
  <c r="FZX296" i="17"/>
  <c r="FZW296" i="17"/>
  <c r="FZV296" i="17"/>
  <c r="FZU296" i="17"/>
  <c r="FZT296" i="17"/>
  <c r="FZS296" i="17"/>
  <c r="FZR296" i="17"/>
  <c r="FZQ296" i="17"/>
  <c r="FZP296" i="17"/>
  <c r="FZO296" i="17"/>
  <c r="FZN296" i="17"/>
  <c r="FZM296" i="17"/>
  <c r="FZL296" i="17"/>
  <c r="FZK296" i="17"/>
  <c r="FZJ296" i="17"/>
  <c r="FZI296" i="17"/>
  <c r="FZH296" i="17"/>
  <c r="FZG296" i="17"/>
  <c r="FZF296" i="17"/>
  <c r="FZE296" i="17"/>
  <c r="FZD296" i="17"/>
  <c r="FZC296" i="17"/>
  <c r="FZB296" i="17"/>
  <c r="FZA296" i="17"/>
  <c r="FYZ296" i="17"/>
  <c r="FYY296" i="17"/>
  <c r="FYX296" i="17"/>
  <c r="FYW296" i="17"/>
  <c r="FYV296" i="17"/>
  <c r="FYU296" i="17"/>
  <c r="FYT296" i="17"/>
  <c r="FYS296" i="17"/>
  <c r="FYR296" i="17"/>
  <c r="FYQ296" i="17"/>
  <c r="FYP296" i="17"/>
  <c r="FYO296" i="17"/>
  <c r="FYN296" i="17"/>
  <c r="FYM296" i="17"/>
  <c r="FYL296" i="17"/>
  <c r="FYK296" i="17"/>
  <c r="FYJ296" i="17"/>
  <c r="FYI296" i="17"/>
  <c r="FYH296" i="17"/>
  <c r="FYG296" i="17"/>
  <c r="FYF296" i="17"/>
  <c r="FYE296" i="17"/>
  <c r="FYD296" i="17"/>
  <c r="FYC296" i="17"/>
  <c r="FYB296" i="17"/>
  <c r="FYA296" i="17"/>
  <c r="FXZ296" i="17"/>
  <c r="FXY296" i="17"/>
  <c r="FXX296" i="17"/>
  <c r="FXW296" i="17"/>
  <c r="FXV296" i="17"/>
  <c r="FXU296" i="17"/>
  <c r="FXT296" i="17"/>
  <c r="FXS296" i="17"/>
  <c r="FXR296" i="17"/>
  <c r="FXQ296" i="17"/>
  <c r="FXP296" i="17"/>
  <c r="FXO296" i="17"/>
  <c r="FXN296" i="17"/>
  <c r="FXM296" i="17"/>
  <c r="FXL296" i="17"/>
  <c r="FXK296" i="17"/>
  <c r="FXJ296" i="17"/>
  <c r="FXI296" i="17"/>
  <c r="FXH296" i="17"/>
  <c r="FXG296" i="17"/>
  <c r="FXF296" i="17"/>
  <c r="FXE296" i="17"/>
  <c r="FXD296" i="17"/>
  <c r="FXC296" i="17"/>
  <c r="FXB296" i="17"/>
  <c r="FXA296" i="17"/>
  <c r="FWZ296" i="17"/>
  <c r="FWY296" i="17"/>
  <c r="FWX296" i="17"/>
  <c r="FWW296" i="17"/>
  <c r="FWV296" i="17"/>
  <c r="FWU296" i="17"/>
  <c r="FWT296" i="17"/>
  <c r="FWS296" i="17"/>
  <c r="FWR296" i="17"/>
  <c r="FWQ296" i="17"/>
  <c r="FWP296" i="17"/>
  <c r="FWO296" i="17"/>
  <c r="FWN296" i="17"/>
  <c r="FWM296" i="17"/>
  <c r="FWL296" i="17"/>
  <c r="FWK296" i="17"/>
  <c r="FWJ296" i="17"/>
  <c r="FWI296" i="17"/>
  <c r="FWH296" i="17"/>
  <c r="FWG296" i="17"/>
  <c r="FWF296" i="17"/>
  <c r="FWE296" i="17"/>
  <c r="FWD296" i="17"/>
  <c r="FWC296" i="17"/>
  <c r="FWB296" i="17"/>
  <c r="FWA296" i="17"/>
  <c r="FVZ296" i="17"/>
  <c r="FVY296" i="17"/>
  <c r="FVX296" i="17"/>
  <c r="FVW296" i="17"/>
  <c r="FVV296" i="17"/>
  <c r="FVU296" i="17"/>
  <c r="FVT296" i="17"/>
  <c r="FVS296" i="17"/>
  <c r="FVR296" i="17"/>
  <c r="FVQ296" i="17"/>
  <c r="FVP296" i="17"/>
  <c r="FVO296" i="17"/>
  <c r="FVN296" i="17"/>
  <c r="FVM296" i="17"/>
  <c r="FVL296" i="17"/>
  <c r="FVK296" i="17"/>
  <c r="FVJ296" i="17"/>
  <c r="FVI296" i="17"/>
  <c r="FVH296" i="17"/>
  <c r="FVG296" i="17"/>
  <c r="FVF296" i="17"/>
  <c r="FVE296" i="17"/>
  <c r="FVD296" i="17"/>
  <c r="FVC296" i="17"/>
  <c r="FVB296" i="17"/>
  <c r="FVA296" i="17"/>
  <c r="FUZ296" i="17"/>
  <c r="FUY296" i="17"/>
  <c r="FUX296" i="17"/>
  <c r="FUW296" i="17"/>
  <c r="FUV296" i="17"/>
  <c r="FUU296" i="17"/>
  <c r="FUT296" i="17"/>
  <c r="FUS296" i="17"/>
  <c r="FUR296" i="17"/>
  <c r="FUQ296" i="17"/>
  <c r="FUP296" i="17"/>
  <c r="FUO296" i="17"/>
  <c r="FUN296" i="17"/>
  <c r="FUM296" i="17"/>
  <c r="FUL296" i="17"/>
  <c r="FUK296" i="17"/>
  <c r="FUJ296" i="17"/>
  <c r="FUI296" i="17"/>
  <c r="FUH296" i="17"/>
  <c r="FUG296" i="17"/>
  <c r="FUF296" i="17"/>
  <c r="FUE296" i="17"/>
  <c r="FUD296" i="17"/>
  <c r="FUC296" i="17"/>
  <c r="FUB296" i="17"/>
  <c r="FUA296" i="17"/>
  <c r="FTZ296" i="17"/>
  <c r="FTY296" i="17"/>
  <c r="FTX296" i="17"/>
  <c r="FTW296" i="17"/>
  <c r="FTV296" i="17"/>
  <c r="FTU296" i="17"/>
  <c r="FTT296" i="17"/>
  <c r="FTS296" i="17"/>
  <c r="FTR296" i="17"/>
  <c r="FTQ296" i="17"/>
  <c r="FTP296" i="17"/>
  <c r="FTO296" i="17"/>
  <c r="FTN296" i="17"/>
  <c r="FTM296" i="17"/>
  <c r="FTL296" i="17"/>
  <c r="FTK296" i="17"/>
  <c r="FTJ296" i="17"/>
  <c r="FTI296" i="17"/>
  <c r="FTH296" i="17"/>
  <c r="FTG296" i="17"/>
  <c r="FTF296" i="17"/>
  <c r="FTE296" i="17"/>
  <c r="FTD296" i="17"/>
  <c r="FTC296" i="17"/>
  <c r="FTB296" i="17"/>
  <c r="FTA296" i="17"/>
  <c r="FSZ296" i="17"/>
  <c r="FSY296" i="17"/>
  <c r="FSX296" i="17"/>
  <c r="FSW296" i="17"/>
  <c r="FSV296" i="17"/>
  <c r="FSU296" i="17"/>
  <c r="FST296" i="17"/>
  <c r="FSS296" i="17"/>
  <c r="FSR296" i="17"/>
  <c r="FSQ296" i="17"/>
  <c r="FSP296" i="17"/>
  <c r="FSO296" i="17"/>
  <c r="FSN296" i="17"/>
  <c r="FSM296" i="17"/>
  <c r="FSL296" i="17"/>
  <c r="FSK296" i="17"/>
  <c r="FSJ296" i="17"/>
  <c r="FSI296" i="17"/>
  <c r="FSH296" i="17"/>
  <c r="FSG296" i="17"/>
  <c r="FSF296" i="17"/>
  <c r="FSE296" i="17"/>
  <c r="FSD296" i="17"/>
  <c r="FSC296" i="17"/>
  <c r="FSB296" i="17"/>
  <c r="FSA296" i="17"/>
  <c r="FRZ296" i="17"/>
  <c r="FRY296" i="17"/>
  <c r="FRX296" i="17"/>
  <c r="FRW296" i="17"/>
  <c r="FRV296" i="17"/>
  <c r="FRU296" i="17"/>
  <c r="FRT296" i="17"/>
  <c r="FRS296" i="17"/>
  <c r="FRR296" i="17"/>
  <c r="FRQ296" i="17"/>
  <c r="FRP296" i="17"/>
  <c r="FRO296" i="17"/>
  <c r="FRN296" i="17"/>
  <c r="FRM296" i="17"/>
  <c r="FRL296" i="17"/>
  <c r="FRK296" i="17"/>
  <c r="FRJ296" i="17"/>
  <c r="FRI296" i="17"/>
  <c r="FRH296" i="17"/>
  <c r="FRG296" i="17"/>
  <c r="FRF296" i="17"/>
  <c r="FRE296" i="17"/>
  <c r="FRD296" i="17"/>
  <c r="FRC296" i="17"/>
  <c r="FRB296" i="17"/>
  <c r="FRA296" i="17"/>
  <c r="FQZ296" i="17"/>
  <c r="FQY296" i="17"/>
  <c r="FQX296" i="17"/>
  <c r="FQW296" i="17"/>
  <c r="FQV296" i="17"/>
  <c r="FQU296" i="17"/>
  <c r="FQT296" i="17"/>
  <c r="FQS296" i="17"/>
  <c r="FQR296" i="17"/>
  <c r="FQQ296" i="17"/>
  <c r="FQP296" i="17"/>
  <c r="FQO296" i="17"/>
  <c r="FQN296" i="17"/>
  <c r="FQM296" i="17"/>
  <c r="FQL296" i="17"/>
  <c r="FQK296" i="17"/>
  <c r="FQJ296" i="17"/>
  <c r="FQI296" i="17"/>
  <c r="FQH296" i="17"/>
  <c r="FQG296" i="17"/>
  <c r="FQF296" i="17"/>
  <c r="FQE296" i="17"/>
  <c r="FQD296" i="17"/>
  <c r="FQC296" i="17"/>
  <c r="FQB296" i="17"/>
  <c r="FQA296" i="17"/>
  <c r="FPZ296" i="17"/>
  <c r="FPY296" i="17"/>
  <c r="FPX296" i="17"/>
  <c r="FPW296" i="17"/>
  <c r="FPV296" i="17"/>
  <c r="FPU296" i="17"/>
  <c r="FPT296" i="17"/>
  <c r="FPS296" i="17"/>
  <c r="FPR296" i="17"/>
  <c r="FPQ296" i="17"/>
  <c r="FPP296" i="17"/>
  <c r="FPO296" i="17"/>
  <c r="FPN296" i="17"/>
  <c r="FPM296" i="17"/>
  <c r="FPL296" i="17"/>
  <c r="FPK296" i="17"/>
  <c r="FPJ296" i="17"/>
  <c r="FPI296" i="17"/>
  <c r="FPH296" i="17"/>
  <c r="FPG296" i="17"/>
  <c r="FPF296" i="17"/>
  <c r="FPE296" i="17"/>
  <c r="FPD296" i="17"/>
  <c r="FPC296" i="17"/>
  <c r="FPB296" i="17"/>
  <c r="FPA296" i="17"/>
  <c r="FOZ296" i="17"/>
  <c r="FOY296" i="17"/>
  <c r="FOX296" i="17"/>
  <c r="FOW296" i="17"/>
  <c r="FOV296" i="17"/>
  <c r="FOU296" i="17"/>
  <c r="FOT296" i="17"/>
  <c r="FOS296" i="17"/>
  <c r="FOR296" i="17"/>
  <c r="FOQ296" i="17"/>
  <c r="FOP296" i="17"/>
  <c r="FOO296" i="17"/>
  <c r="FON296" i="17"/>
  <c r="FOM296" i="17"/>
  <c r="FOL296" i="17"/>
  <c r="FOK296" i="17"/>
  <c r="FOJ296" i="17"/>
  <c r="FOI296" i="17"/>
  <c r="FOH296" i="17"/>
  <c r="FOG296" i="17"/>
  <c r="FOF296" i="17"/>
  <c r="FOE296" i="17"/>
  <c r="FOD296" i="17"/>
  <c r="FOC296" i="17"/>
  <c r="FOB296" i="17"/>
  <c r="FOA296" i="17"/>
  <c r="FNZ296" i="17"/>
  <c r="FNY296" i="17"/>
  <c r="FNX296" i="17"/>
  <c r="FNW296" i="17"/>
  <c r="FNV296" i="17"/>
  <c r="FNU296" i="17"/>
  <c r="FNT296" i="17"/>
  <c r="FNS296" i="17"/>
  <c r="FNR296" i="17"/>
  <c r="FNQ296" i="17"/>
  <c r="FNP296" i="17"/>
  <c r="FNO296" i="17"/>
  <c r="FNN296" i="17"/>
  <c r="FNM296" i="17"/>
  <c r="FNL296" i="17"/>
  <c r="FNK296" i="17"/>
  <c r="FNJ296" i="17"/>
  <c r="FNI296" i="17"/>
  <c r="FNH296" i="17"/>
  <c r="FNG296" i="17"/>
  <c r="FNF296" i="17"/>
  <c r="FNE296" i="17"/>
  <c r="FND296" i="17"/>
  <c r="FNC296" i="17"/>
  <c r="FNB296" i="17"/>
  <c r="FNA296" i="17"/>
  <c r="FMZ296" i="17"/>
  <c r="FMY296" i="17"/>
  <c r="FMX296" i="17"/>
  <c r="FMW296" i="17"/>
  <c r="FMV296" i="17"/>
  <c r="FMU296" i="17"/>
  <c r="FMT296" i="17"/>
  <c r="FMS296" i="17"/>
  <c r="FMR296" i="17"/>
  <c r="FMQ296" i="17"/>
  <c r="FMP296" i="17"/>
  <c r="FMO296" i="17"/>
  <c r="FMN296" i="17"/>
  <c r="FMM296" i="17"/>
  <c r="FML296" i="17"/>
  <c r="FMK296" i="17"/>
  <c r="FMJ296" i="17"/>
  <c r="FMI296" i="17"/>
  <c r="FMH296" i="17"/>
  <c r="FMG296" i="17"/>
  <c r="FMF296" i="17"/>
  <c r="FME296" i="17"/>
  <c r="FMD296" i="17"/>
  <c r="FMC296" i="17"/>
  <c r="FMB296" i="17"/>
  <c r="FMA296" i="17"/>
  <c r="FLZ296" i="17"/>
  <c r="FLY296" i="17"/>
  <c r="FLX296" i="17"/>
  <c r="FLW296" i="17"/>
  <c r="FLV296" i="17"/>
  <c r="FLU296" i="17"/>
  <c r="FLT296" i="17"/>
  <c r="FLS296" i="17"/>
  <c r="FLR296" i="17"/>
  <c r="FLQ296" i="17"/>
  <c r="FLP296" i="17"/>
  <c r="FLO296" i="17"/>
  <c r="FLN296" i="17"/>
  <c r="FLM296" i="17"/>
  <c r="FLL296" i="17"/>
  <c r="FLK296" i="17"/>
  <c r="FLJ296" i="17"/>
  <c r="FLI296" i="17"/>
  <c r="FLH296" i="17"/>
  <c r="FLG296" i="17"/>
  <c r="FLF296" i="17"/>
  <c r="FLE296" i="17"/>
  <c r="FLD296" i="17"/>
  <c r="FLC296" i="17"/>
  <c r="FLB296" i="17"/>
  <c r="FLA296" i="17"/>
  <c r="FKZ296" i="17"/>
  <c r="FKY296" i="17"/>
  <c r="FKX296" i="17"/>
  <c r="FKW296" i="17"/>
  <c r="FKV296" i="17"/>
  <c r="FKU296" i="17"/>
  <c r="FKT296" i="17"/>
  <c r="FKS296" i="17"/>
  <c r="FKR296" i="17"/>
  <c r="FKQ296" i="17"/>
  <c r="FKP296" i="17"/>
  <c r="FKO296" i="17"/>
  <c r="FKN296" i="17"/>
  <c r="FKM296" i="17"/>
  <c r="FKL296" i="17"/>
  <c r="FKK296" i="17"/>
  <c r="FKJ296" i="17"/>
  <c r="FKI296" i="17"/>
  <c r="FKH296" i="17"/>
  <c r="FKG296" i="17"/>
  <c r="FKF296" i="17"/>
  <c r="FKE296" i="17"/>
  <c r="FKD296" i="17"/>
  <c r="FKC296" i="17"/>
  <c r="FKB296" i="17"/>
  <c r="FKA296" i="17"/>
  <c r="FJZ296" i="17"/>
  <c r="FJY296" i="17"/>
  <c r="FJX296" i="17"/>
  <c r="FJW296" i="17"/>
  <c r="FJV296" i="17"/>
  <c r="FJU296" i="17"/>
  <c r="FJT296" i="17"/>
  <c r="FJS296" i="17"/>
  <c r="FJR296" i="17"/>
  <c r="FJQ296" i="17"/>
  <c r="FJP296" i="17"/>
  <c r="FJO296" i="17"/>
  <c r="FJN296" i="17"/>
  <c r="FJM296" i="17"/>
  <c r="FJL296" i="17"/>
  <c r="FJK296" i="17"/>
  <c r="FJJ296" i="17"/>
  <c r="FJI296" i="17"/>
  <c r="FJH296" i="17"/>
  <c r="FJG296" i="17"/>
  <c r="FJF296" i="17"/>
  <c r="FJE296" i="17"/>
  <c r="FJD296" i="17"/>
  <c r="FJC296" i="17"/>
  <c r="FJB296" i="17"/>
  <c r="FJA296" i="17"/>
  <c r="FIZ296" i="17"/>
  <c r="FIY296" i="17"/>
  <c r="FIX296" i="17"/>
  <c r="FIW296" i="17"/>
  <c r="FIV296" i="17"/>
  <c r="FIU296" i="17"/>
  <c r="FIT296" i="17"/>
  <c r="FIS296" i="17"/>
  <c r="FIR296" i="17"/>
  <c r="FIQ296" i="17"/>
  <c r="FIP296" i="17"/>
  <c r="FIO296" i="17"/>
  <c r="FIN296" i="17"/>
  <c r="FIM296" i="17"/>
  <c r="FIL296" i="17"/>
  <c r="FIK296" i="17"/>
  <c r="FIJ296" i="17"/>
  <c r="FII296" i="17"/>
  <c r="FIH296" i="17"/>
  <c r="FIG296" i="17"/>
  <c r="FIF296" i="17"/>
  <c r="FIE296" i="17"/>
  <c r="FID296" i="17"/>
  <c r="FIC296" i="17"/>
  <c r="FIB296" i="17"/>
  <c r="FIA296" i="17"/>
  <c r="FHZ296" i="17"/>
  <c r="FHY296" i="17"/>
  <c r="FHX296" i="17"/>
  <c r="FHW296" i="17"/>
  <c r="FHV296" i="17"/>
  <c r="FHU296" i="17"/>
  <c r="FHT296" i="17"/>
  <c r="FHS296" i="17"/>
  <c r="FHR296" i="17"/>
  <c r="FHQ296" i="17"/>
  <c r="FHP296" i="17"/>
  <c r="FHO296" i="17"/>
  <c r="FHN296" i="17"/>
  <c r="FHM296" i="17"/>
  <c r="FHL296" i="17"/>
  <c r="FHK296" i="17"/>
  <c r="FHJ296" i="17"/>
  <c r="FHI296" i="17"/>
  <c r="FHH296" i="17"/>
  <c r="FHG296" i="17"/>
  <c r="FHF296" i="17"/>
  <c r="FHE296" i="17"/>
  <c r="FHD296" i="17"/>
  <c r="FHC296" i="17"/>
  <c r="FHB296" i="17"/>
  <c r="FHA296" i="17"/>
  <c r="FGZ296" i="17"/>
  <c r="FGY296" i="17"/>
  <c r="FGX296" i="17"/>
  <c r="FGW296" i="17"/>
  <c r="FGV296" i="17"/>
  <c r="FGU296" i="17"/>
  <c r="FGT296" i="17"/>
  <c r="FGS296" i="17"/>
  <c r="FGR296" i="17"/>
  <c r="FGQ296" i="17"/>
  <c r="FGP296" i="17"/>
  <c r="FGO296" i="17"/>
  <c r="FGN296" i="17"/>
  <c r="FGM296" i="17"/>
  <c r="FGL296" i="17"/>
  <c r="FGK296" i="17"/>
  <c r="FGJ296" i="17"/>
  <c r="FGI296" i="17"/>
  <c r="FGH296" i="17"/>
  <c r="FGG296" i="17"/>
  <c r="FGF296" i="17"/>
  <c r="FGE296" i="17"/>
  <c r="FGD296" i="17"/>
  <c r="FGC296" i="17"/>
  <c r="FGB296" i="17"/>
  <c r="FGA296" i="17"/>
  <c r="FFZ296" i="17"/>
  <c r="FFY296" i="17"/>
  <c r="FFX296" i="17"/>
  <c r="FFW296" i="17"/>
  <c r="FFV296" i="17"/>
  <c r="FFU296" i="17"/>
  <c r="FFT296" i="17"/>
  <c r="FFS296" i="17"/>
  <c r="FFR296" i="17"/>
  <c r="FFQ296" i="17"/>
  <c r="FFP296" i="17"/>
  <c r="FFO296" i="17"/>
  <c r="FFN296" i="17"/>
  <c r="FFM296" i="17"/>
  <c r="FFL296" i="17"/>
  <c r="FFK296" i="17"/>
  <c r="FFJ296" i="17"/>
  <c r="FFI296" i="17"/>
  <c r="FFH296" i="17"/>
  <c r="FFG296" i="17"/>
  <c r="FFF296" i="17"/>
  <c r="FFE296" i="17"/>
  <c r="FFD296" i="17"/>
  <c r="FFC296" i="17"/>
  <c r="FFB296" i="17"/>
  <c r="FFA296" i="17"/>
  <c r="FEZ296" i="17"/>
  <c r="FEY296" i="17"/>
  <c r="FEX296" i="17"/>
  <c r="FEW296" i="17"/>
  <c r="FEV296" i="17"/>
  <c r="FEU296" i="17"/>
  <c r="FET296" i="17"/>
  <c r="FES296" i="17"/>
  <c r="FER296" i="17"/>
  <c r="FEQ296" i="17"/>
  <c r="FEP296" i="17"/>
  <c r="FEO296" i="17"/>
  <c r="FEN296" i="17"/>
  <c r="FEM296" i="17"/>
  <c r="FEL296" i="17"/>
  <c r="FEK296" i="17"/>
  <c r="FEJ296" i="17"/>
  <c r="FEI296" i="17"/>
  <c r="FEH296" i="17"/>
  <c r="FEG296" i="17"/>
  <c r="FEF296" i="17"/>
  <c r="FEE296" i="17"/>
  <c r="FED296" i="17"/>
  <c r="FEC296" i="17"/>
  <c r="FEB296" i="17"/>
  <c r="FEA296" i="17"/>
  <c r="FDZ296" i="17"/>
  <c r="FDY296" i="17"/>
  <c r="FDX296" i="17"/>
  <c r="FDW296" i="17"/>
  <c r="FDV296" i="17"/>
  <c r="FDU296" i="17"/>
  <c r="FDT296" i="17"/>
  <c r="FDS296" i="17"/>
  <c r="FDR296" i="17"/>
  <c r="FDQ296" i="17"/>
  <c r="FDP296" i="17"/>
  <c r="FDO296" i="17"/>
  <c r="FDN296" i="17"/>
  <c r="FDM296" i="17"/>
  <c r="FDL296" i="17"/>
  <c r="FDK296" i="17"/>
  <c r="FDJ296" i="17"/>
  <c r="FDI296" i="17"/>
  <c r="FDH296" i="17"/>
  <c r="FDG296" i="17"/>
  <c r="FDF296" i="17"/>
  <c r="FDE296" i="17"/>
  <c r="FDD296" i="17"/>
  <c r="FDC296" i="17"/>
  <c r="FDB296" i="17"/>
  <c r="FDA296" i="17"/>
  <c r="FCZ296" i="17"/>
  <c r="FCY296" i="17"/>
  <c r="FCX296" i="17"/>
  <c r="FCW296" i="17"/>
  <c r="FCV296" i="17"/>
  <c r="FCU296" i="17"/>
  <c r="FCT296" i="17"/>
  <c r="FCS296" i="17"/>
  <c r="FCR296" i="17"/>
  <c r="FCQ296" i="17"/>
  <c r="FCP296" i="17"/>
  <c r="FCO296" i="17"/>
  <c r="FCN296" i="17"/>
  <c r="FCM296" i="17"/>
  <c r="FCL296" i="17"/>
  <c r="FCK296" i="17"/>
  <c r="FCJ296" i="17"/>
  <c r="FCI296" i="17"/>
  <c r="FCH296" i="17"/>
  <c r="FCG296" i="17"/>
  <c r="FCF296" i="17"/>
  <c r="FCE296" i="17"/>
  <c r="FCD296" i="17"/>
  <c r="FCC296" i="17"/>
  <c r="FCB296" i="17"/>
  <c r="FCA296" i="17"/>
  <c r="FBZ296" i="17"/>
  <c r="FBY296" i="17"/>
  <c r="FBX296" i="17"/>
  <c r="FBW296" i="17"/>
  <c r="FBV296" i="17"/>
  <c r="FBU296" i="17"/>
  <c r="FBT296" i="17"/>
  <c r="FBS296" i="17"/>
  <c r="FBR296" i="17"/>
  <c r="FBQ296" i="17"/>
  <c r="FBP296" i="17"/>
  <c r="FBO296" i="17"/>
  <c r="FBN296" i="17"/>
  <c r="FBM296" i="17"/>
  <c r="FBL296" i="17"/>
  <c r="FBK296" i="17"/>
  <c r="FBJ296" i="17"/>
  <c r="FBI296" i="17"/>
  <c r="FBH296" i="17"/>
  <c r="FBG296" i="17"/>
  <c r="FBF296" i="17"/>
  <c r="FBE296" i="17"/>
  <c r="FBD296" i="17"/>
  <c r="FBC296" i="17"/>
  <c r="FBB296" i="17"/>
  <c r="FBA296" i="17"/>
  <c r="FAZ296" i="17"/>
  <c r="FAY296" i="17"/>
  <c r="FAX296" i="17"/>
  <c r="FAW296" i="17"/>
  <c r="FAV296" i="17"/>
  <c r="FAU296" i="17"/>
  <c r="FAT296" i="17"/>
  <c r="FAS296" i="17"/>
  <c r="FAR296" i="17"/>
  <c r="FAQ296" i="17"/>
  <c r="FAP296" i="17"/>
  <c r="FAO296" i="17"/>
  <c r="FAN296" i="17"/>
  <c r="FAM296" i="17"/>
  <c r="FAL296" i="17"/>
  <c r="FAK296" i="17"/>
  <c r="FAJ296" i="17"/>
  <c r="FAI296" i="17"/>
  <c r="FAH296" i="17"/>
  <c r="FAG296" i="17"/>
  <c r="FAF296" i="17"/>
  <c r="FAE296" i="17"/>
  <c r="FAD296" i="17"/>
  <c r="FAC296" i="17"/>
  <c r="FAB296" i="17"/>
  <c r="FAA296" i="17"/>
  <c r="EZZ296" i="17"/>
  <c r="EZY296" i="17"/>
  <c r="EZX296" i="17"/>
  <c r="EZW296" i="17"/>
  <c r="EZV296" i="17"/>
  <c r="EZU296" i="17"/>
  <c r="EZT296" i="17"/>
  <c r="EZS296" i="17"/>
  <c r="EZR296" i="17"/>
  <c r="EZQ296" i="17"/>
  <c r="EZP296" i="17"/>
  <c r="EZO296" i="17"/>
  <c r="EZN296" i="17"/>
  <c r="EZM296" i="17"/>
  <c r="EZL296" i="17"/>
  <c r="EZK296" i="17"/>
  <c r="EZJ296" i="17"/>
  <c r="EZI296" i="17"/>
  <c r="EZH296" i="17"/>
  <c r="EZG296" i="17"/>
  <c r="EZF296" i="17"/>
  <c r="EZE296" i="17"/>
  <c r="EZD296" i="17"/>
  <c r="EZC296" i="17"/>
  <c r="EZB296" i="17"/>
  <c r="EZA296" i="17"/>
  <c r="EYZ296" i="17"/>
  <c r="EYY296" i="17"/>
  <c r="EYX296" i="17"/>
  <c r="EYW296" i="17"/>
  <c r="EYV296" i="17"/>
  <c r="EYU296" i="17"/>
  <c r="EYT296" i="17"/>
  <c r="EYS296" i="17"/>
  <c r="EYR296" i="17"/>
  <c r="EYQ296" i="17"/>
  <c r="EYP296" i="17"/>
  <c r="EYO296" i="17"/>
  <c r="EYN296" i="17"/>
  <c r="EYM296" i="17"/>
  <c r="EYL296" i="17"/>
  <c r="EYK296" i="17"/>
  <c r="EYJ296" i="17"/>
  <c r="EYI296" i="17"/>
  <c r="EYH296" i="17"/>
  <c r="EYG296" i="17"/>
  <c r="EYF296" i="17"/>
  <c r="EYE296" i="17"/>
  <c r="EYD296" i="17"/>
  <c r="EYC296" i="17"/>
  <c r="EYB296" i="17"/>
  <c r="EYA296" i="17"/>
  <c r="EXZ296" i="17"/>
  <c r="EXY296" i="17"/>
  <c r="EXX296" i="17"/>
  <c r="EXW296" i="17"/>
  <c r="EXV296" i="17"/>
  <c r="EXU296" i="17"/>
  <c r="EXT296" i="17"/>
  <c r="EXS296" i="17"/>
  <c r="EXR296" i="17"/>
  <c r="EXQ296" i="17"/>
  <c r="EXP296" i="17"/>
  <c r="EXO296" i="17"/>
  <c r="EXN296" i="17"/>
  <c r="EXM296" i="17"/>
  <c r="EXL296" i="17"/>
  <c r="EXK296" i="17"/>
  <c r="EXJ296" i="17"/>
  <c r="EXI296" i="17"/>
  <c r="EXH296" i="17"/>
  <c r="EXG296" i="17"/>
  <c r="EXF296" i="17"/>
  <c r="EXE296" i="17"/>
  <c r="EXD296" i="17"/>
  <c r="EXC296" i="17"/>
  <c r="EXB296" i="17"/>
  <c r="EXA296" i="17"/>
  <c r="EWZ296" i="17"/>
  <c r="EWY296" i="17"/>
  <c r="EWX296" i="17"/>
  <c r="EWW296" i="17"/>
  <c r="EWV296" i="17"/>
  <c r="EWU296" i="17"/>
  <c r="EWT296" i="17"/>
  <c r="EWS296" i="17"/>
  <c r="EWR296" i="17"/>
  <c r="EWQ296" i="17"/>
  <c r="EWP296" i="17"/>
  <c r="EWO296" i="17"/>
  <c r="EWN296" i="17"/>
  <c r="EWM296" i="17"/>
  <c r="EWL296" i="17"/>
  <c r="EWK296" i="17"/>
  <c r="EWJ296" i="17"/>
  <c r="EWI296" i="17"/>
  <c r="EWH296" i="17"/>
  <c r="EWG296" i="17"/>
  <c r="EWF296" i="17"/>
  <c r="EWE296" i="17"/>
  <c r="EWD296" i="17"/>
  <c r="EWC296" i="17"/>
  <c r="EWB296" i="17"/>
  <c r="EWA296" i="17"/>
  <c r="EVZ296" i="17"/>
  <c r="EVY296" i="17"/>
  <c r="EVX296" i="17"/>
  <c r="EVW296" i="17"/>
  <c r="EVV296" i="17"/>
  <c r="EVU296" i="17"/>
  <c r="EVT296" i="17"/>
  <c r="EVS296" i="17"/>
  <c r="EVR296" i="17"/>
  <c r="EVQ296" i="17"/>
  <c r="EVP296" i="17"/>
  <c r="EVO296" i="17"/>
  <c r="EVN296" i="17"/>
  <c r="EVM296" i="17"/>
  <c r="EVL296" i="17"/>
  <c r="EVK296" i="17"/>
  <c r="EVJ296" i="17"/>
  <c r="EVI296" i="17"/>
  <c r="EVH296" i="17"/>
  <c r="EVG296" i="17"/>
  <c r="EVF296" i="17"/>
  <c r="EVE296" i="17"/>
  <c r="EVD296" i="17"/>
  <c r="EVC296" i="17"/>
  <c r="EVB296" i="17"/>
  <c r="EVA296" i="17"/>
  <c r="EUZ296" i="17"/>
  <c r="EUY296" i="17"/>
  <c r="EUX296" i="17"/>
  <c r="EUW296" i="17"/>
  <c r="EUV296" i="17"/>
  <c r="EUU296" i="17"/>
  <c r="EUT296" i="17"/>
  <c r="EUS296" i="17"/>
  <c r="EUR296" i="17"/>
  <c r="EUQ296" i="17"/>
  <c r="EUP296" i="17"/>
  <c r="EUO296" i="17"/>
  <c r="EUN296" i="17"/>
  <c r="EUM296" i="17"/>
  <c r="EUL296" i="17"/>
  <c r="EUK296" i="17"/>
  <c r="EUJ296" i="17"/>
  <c r="EUI296" i="17"/>
  <c r="EUH296" i="17"/>
  <c r="EUG296" i="17"/>
  <c r="EUF296" i="17"/>
  <c r="EUE296" i="17"/>
  <c r="EUD296" i="17"/>
  <c r="EUC296" i="17"/>
  <c r="EUB296" i="17"/>
  <c r="EUA296" i="17"/>
  <c r="ETZ296" i="17"/>
  <c r="ETY296" i="17"/>
  <c r="ETX296" i="17"/>
  <c r="ETW296" i="17"/>
  <c r="ETV296" i="17"/>
  <c r="ETU296" i="17"/>
  <c r="ETT296" i="17"/>
  <c r="ETS296" i="17"/>
  <c r="ETR296" i="17"/>
  <c r="ETQ296" i="17"/>
  <c r="ETP296" i="17"/>
  <c r="ETO296" i="17"/>
  <c r="ETN296" i="17"/>
  <c r="ETM296" i="17"/>
  <c r="ETL296" i="17"/>
  <c r="ETK296" i="17"/>
  <c r="ETJ296" i="17"/>
  <c r="ETI296" i="17"/>
  <c r="ETH296" i="17"/>
  <c r="ETG296" i="17"/>
  <c r="ETF296" i="17"/>
  <c r="ETE296" i="17"/>
  <c r="ETD296" i="17"/>
  <c r="ETC296" i="17"/>
  <c r="ETB296" i="17"/>
  <c r="ETA296" i="17"/>
  <c r="ESZ296" i="17"/>
  <c r="ESY296" i="17"/>
  <c r="ESX296" i="17"/>
  <c r="ESW296" i="17"/>
  <c r="ESV296" i="17"/>
  <c r="ESU296" i="17"/>
  <c r="EST296" i="17"/>
  <c r="ESS296" i="17"/>
  <c r="ESR296" i="17"/>
  <c r="ESQ296" i="17"/>
  <c r="ESP296" i="17"/>
  <c r="ESO296" i="17"/>
  <c r="ESN296" i="17"/>
  <c r="ESM296" i="17"/>
  <c r="ESL296" i="17"/>
  <c r="ESK296" i="17"/>
  <c r="ESJ296" i="17"/>
  <c r="ESI296" i="17"/>
  <c r="ESH296" i="17"/>
  <c r="ESG296" i="17"/>
  <c r="ESF296" i="17"/>
  <c r="ESE296" i="17"/>
  <c r="ESD296" i="17"/>
  <c r="ESC296" i="17"/>
  <c r="ESB296" i="17"/>
  <c r="ESA296" i="17"/>
  <c r="ERZ296" i="17"/>
  <c r="ERY296" i="17"/>
  <c r="ERX296" i="17"/>
  <c r="ERW296" i="17"/>
  <c r="ERV296" i="17"/>
  <c r="ERU296" i="17"/>
  <c r="ERT296" i="17"/>
  <c r="ERS296" i="17"/>
  <c r="ERR296" i="17"/>
  <c r="ERQ296" i="17"/>
  <c r="ERP296" i="17"/>
  <c r="ERO296" i="17"/>
  <c r="ERN296" i="17"/>
  <c r="ERM296" i="17"/>
  <c r="ERL296" i="17"/>
  <c r="ERK296" i="17"/>
  <c r="ERJ296" i="17"/>
  <c r="ERI296" i="17"/>
  <c r="ERH296" i="17"/>
  <c r="ERG296" i="17"/>
  <c r="ERF296" i="17"/>
  <c r="ERE296" i="17"/>
  <c r="ERD296" i="17"/>
  <c r="ERC296" i="17"/>
  <c r="ERB296" i="17"/>
  <c r="ERA296" i="17"/>
  <c r="EQZ296" i="17"/>
  <c r="EQY296" i="17"/>
  <c r="EQX296" i="17"/>
  <c r="EQW296" i="17"/>
  <c r="EQV296" i="17"/>
  <c r="EQU296" i="17"/>
  <c r="EQT296" i="17"/>
  <c r="EQS296" i="17"/>
  <c r="EQR296" i="17"/>
  <c r="EQQ296" i="17"/>
  <c r="EQP296" i="17"/>
  <c r="EQO296" i="17"/>
  <c r="EQN296" i="17"/>
  <c r="EQM296" i="17"/>
  <c r="EQL296" i="17"/>
  <c r="EQK296" i="17"/>
  <c r="EQJ296" i="17"/>
  <c r="EQI296" i="17"/>
  <c r="EQH296" i="17"/>
  <c r="EQG296" i="17"/>
  <c r="EQF296" i="17"/>
  <c r="EQE296" i="17"/>
  <c r="EQD296" i="17"/>
  <c r="EQC296" i="17"/>
  <c r="EQB296" i="17"/>
  <c r="EQA296" i="17"/>
  <c r="EPZ296" i="17"/>
  <c r="EPY296" i="17"/>
  <c r="EPX296" i="17"/>
  <c r="EPW296" i="17"/>
  <c r="EPV296" i="17"/>
  <c r="EPU296" i="17"/>
  <c r="EPT296" i="17"/>
  <c r="EPS296" i="17"/>
  <c r="EPR296" i="17"/>
  <c r="EPQ296" i="17"/>
  <c r="EPP296" i="17"/>
  <c r="EPO296" i="17"/>
  <c r="EPN296" i="17"/>
  <c r="EPM296" i="17"/>
  <c r="EPL296" i="17"/>
  <c r="EPK296" i="17"/>
  <c r="EPJ296" i="17"/>
  <c r="EPI296" i="17"/>
  <c r="EPH296" i="17"/>
  <c r="EPG296" i="17"/>
  <c r="EPF296" i="17"/>
  <c r="EPE296" i="17"/>
  <c r="EPD296" i="17"/>
  <c r="EPC296" i="17"/>
  <c r="EPB296" i="17"/>
  <c r="EPA296" i="17"/>
  <c r="EOZ296" i="17"/>
  <c r="EOY296" i="17"/>
  <c r="EOX296" i="17"/>
  <c r="EOW296" i="17"/>
  <c r="EOV296" i="17"/>
  <c r="EOU296" i="17"/>
  <c r="EOT296" i="17"/>
  <c r="EOS296" i="17"/>
  <c r="EOR296" i="17"/>
  <c r="EOQ296" i="17"/>
  <c r="EOP296" i="17"/>
  <c r="EOO296" i="17"/>
  <c r="EON296" i="17"/>
  <c r="EOM296" i="17"/>
  <c r="EOL296" i="17"/>
  <c r="EOK296" i="17"/>
  <c r="EOJ296" i="17"/>
  <c r="EOI296" i="17"/>
  <c r="EOH296" i="17"/>
  <c r="EOG296" i="17"/>
  <c r="EOF296" i="17"/>
  <c r="EOE296" i="17"/>
  <c r="EOD296" i="17"/>
  <c r="EOC296" i="17"/>
  <c r="EOB296" i="17"/>
  <c r="EOA296" i="17"/>
  <c r="ENZ296" i="17"/>
  <c r="ENY296" i="17"/>
  <c r="ENX296" i="17"/>
  <c r="ENW296" i="17"/>
  <c r="ENV296" i="17"/>
  <c r="ENU296" i="17"/>
  <c r="ENT296" i="17"/>
  <c r="ENS296" i="17"/>
  <c r="ENR296" i="17"/>
  <c r="ENQ296" i="17"/>
  <c r="ENP296" i="17"/>
  <c r="ENO296" i="17"/>
  <c r="ENN296" i="17"/>
  <c r="ENM296" i="17"/>
  <c r="ENL296" i="17"/>
  <c r="ENK296" i="17"/>
  <c r="ENJ296" i="17"/>
  <c r="ENI296" i="17"/>
  <c r="ENH296" i="17"/>
  <c r="ENG296" i="17"/>
  <c r="ENF296" i="17"/>
  <c r="ENE296" i="17"/>
  <c r="END296" i="17"/>
  <c r="ENC296" i="17"/>
  <c r="ENB296" i="17"/>
  <c r="ENA296" i="17"/>
  <c r="EMZ296" i="17"/>
  <c r="EMY296" i="17"/>
  <c r="EMX296" i="17"/>
  <c r="EMW296" i="17"/>
  <c r="EMV296" i="17"/>
  <c r="EMU296" i="17"/>
  <c r="EMT296" i="17"/>
  <c r="EMS296" i="17"/>
  <c r="EMR296" i="17"/>
  <c r="EMQ296" i="17"/>
  <c r="EMP296" i="17"/>
  <c r="EMO296" i="17"/>
  <c r="EMN296" i="17"/>
  <c r="EMM296" i="17"/>
  <c r="EML296" i="17"/>
  <c r="EMK296" i="17"/>
  <c r="EMJ296" i="17"/>
  <c r="EMI296" i="17"/>
  <c r="EMH296" i="17"/>
  <c r="EMG296" i="17"/>
  <c r="EMF296" i="17"/>
  <c r="EME296" i="17"/>
  <c r="EMD296" i="17"/>
  <c r="EMC296" i="17"/>
  <c r="EMB296" i="17"/>
  <c r="EMA296" i="17"/>
  <c r="ELZ296" i="17"/>
  <c r="ELY296" i="17"/>
  <c r="ELX296" i="17"/>
  <c r="ELW296" i="17"/>
  <c r="ELV296" i="17"/>
  <c r="ELU296" i="17"/>
  <c r="ELT296" i="17"/>
  <c r="ELS296" i="17"/>
  <c r="ELR296" i="17"/>
  <c r="ELQ296" i="17"/>
  <c r="ELP296" i="17"/>
  <c r="ELO296" i="17"/>
  <c r="ELN296" i="17"/>
  <c r="ELM296" i="17"/>
  <c r="ELL296" i="17"/>
  <c r="ELK296" i="17"/>
  <c r="ELJ296" i="17"/>
  <c r="ELI296" i="17"/>
  <c r="ELH296" i="17"/>
  <c r="ELG296" i="17"/>
  <c r="ELF296" i="17"/>
  <c r="ELE296" i="17"/>
  <c r="ELD296" i="17"/>
  <c r="ELC296" i="17"/>
  <c r="ELB296" i="17"/>
  <c r="ELA296" i="17"/>
  <c r="EKZ296" i="17"/>
  <c r="EKY296" i="17"/>
  <c r="EKX296" i="17"/>
  <c r="EKW296" i="17"/>
  <c r="EKV296" i="17"/>
  <c r="EKU296" i="17"/>
  <c r="EKT296" i="17"/>
  <c r="EKS296" i="17"/>
  <c r="EKR296" i="17"/>
  <c r="EKQ296" i="17"/>
  <c r="EKP296" i="17"/>
  <c r="EKO296" i="17"/>
  <c r="EKN296" i="17"/>
  <c r="EKM296" i="17"/>
  <c r="EKL296" i="17"/>
  <c r="EKK296" i="17"/>
  <c r="EKJ296" i="17"/>
  <c r="EKI296" i="17"/>
  <c r="EKH296" i="17"/>
  <c r="EKG296" i="17"/>
  <c r="EKF296" i="17"/>
  <c r="EKE296" i="17"/>
  <c r="EKD296" i="17"/>
  <c r="EKC296" i="17"/>
  <c r="EKB296" i="17"/>
  <c r="EKA296" i="17"/>
  <c r="EJZ296" i="17"/>
  <c r="EJY296" i="17"/>
  <c r="EJX296" i="17"/>
  <c r="EJW296" i="17"/>
  <c r="EJV296" i="17"/>
  <c r="EJU296" i="17"/>
  <c r="EJT296" i="17"/>
  <c r="EJS296" i="17"/>
  <c r="EJR296" i="17"/>
  <c r="EJQ296" i="17"/>
  <c r="EJP296" i="17"/>
  <c r="EJO296" i="17"/>
  <c r="EJN296" i="17"/>
  <c r="EJM296" i="17"/>
  <c r="EJL296" i="17"/>
  <c r="EJK296" i="17"/>
  <c r="EJJ296" i="17"/>
  <c r="EJI296" i="17"/>
  <c r="EJH296" i="17"/>
  <c r="EJG296" i="17"/>
  <c r="EJF296" i="17"/>
  <c r="EJE296" i="17"/>
  <c r="EJD296" i="17"/>
  <c r="EJC296" i="17"/>
  <c r="EJB296" i="17"/>
  <c r="EJA296" i="17"/>
  <c r="EIZ296" i="17"/>
  <c r="EIY296" i="17"/>
  <c r="EIX296" i="17"/>
  <c r="EIW296" i="17"/>
  <c r="EIV296" i="17"/>
  <c r="EIU296" i="17"/>
  <c r="EIT296" i="17"/>
  <c r="EIS296" i="17"/>
  <c r="EIR296" i="17"/>
  <c r="EIQ296" i="17"/>
  <c r="EIP296" i="17"/>
  <c r="EIO296" i="17"/>
  <c r="EIN296" i="17"/>
  <c r="EIM296" i="17"/>
  <c r="EIL296" i="17"/>
  <c r="EIK296" i="17"/>
  <c r="EIJ296" i="17"/>
  <c r="EII296" i="17"/>
  <c r="EIH296" i="17"/>
  <c r="EIG296" i="17"/>
  <c r="EIF296" i="17"/>
  <c r="EIE296" i="17"/>
  <c r="EID296" i="17"/>
  <c r="EIC296" i="17"/>
  <c r="EIB296" i="17"/>
  <c r="EIA296" i="17"/>
  <c r="EHZ296" i="17"/>
  <c r="EHY296" i="17"/>
  <c r="EHX296" i="17"/>
  <c r="EHW296" i="17"/>
  <c r="EHV296" i="17"/>
  <c r="EHU296" i="17"/>
  <c r="EHT296" i="17"/>
  <c r="EHS296" i="17"/>
  <c r="EHR296" i="17"/>
  <c r="EHQ296" i="17"/>
  <c r="EHP296" i="17"/>
  <c r="EHO296" i="17"/>
  <c r="EHN296" i="17"/>
  <c r="EHM296" i="17"/>
  <c r="EHL296" i="17"/>
  <c r="EHK296" i="17"/>
  <c r="EHJ296" i="17"/>
  <c r="EHI296" i="17"/>
  <c r="EHH296" i="17"/>
  <c r="EHG296" i="17"/>
  <c r="EHF296" i="17"/>
  <c r="EHE296" i="17"/>
  <c r="EHD296" i="17"/>
  <c r="EHC296" i="17"/>
  <c r="EHB296" i="17"/>
  <c r="EHA296" i="17"/>
  <c r="EGZ296" i="17"/>
  <c r="EGY296" i="17"/>
  <c r="EGX296" i="17"/>
  <c r="EGW296" i="17"/>
  <c r="EGV296" i="17"/>
  <c r="EGU296" i="17"/>
  <c r="EGT296" i="17"/>
  <c r="EGS296" i="17"/>
  <c r="EGR296" i="17"/>
  <c r="EGQ296" i="17"/>
  <c r="EGP296" i="17"/>
  <c r="EGO296" i="17"/>
  <c r="EGN296" i="17"/>
  <c r="EGM296" i="17"/>
  <c r="EGL296" i="17"/>
  <c r="EGK296" i="17"/>
  <c r="EGJ296" i="17"/>
  <c r="EGI296" i="17"/>
  <c r="EGH296" i="17"/>
  <c r="EGG296" i="17"/>
  <c r="EGF296" i="17"/>
  <c r="EGE296" i="17"/>
  <c r="EGD296" i="17"/>
  <c r="EGC296" i="17"/>
  <c r="EGB296" i="17"/>
  <c r="EGA296" i="17"/>
  <c r="EFZ296" i="17"/>
  <c r="EFY296" i="17"/>
  <c r="EFX296" i="17"/>
  <c r="EFW296" i="17"/>
  <c r="EFV296" i="17"/>
  <c r="EFU296" i="17"/>
  <c r="EFT296" i="17"/>
  <c r="EFS296" i="17"/>
  <c r="EFR296" i="17"/>
  <c r="EFQ296" i="17"/>
  <c r="EFP296" i="17"/>
  <c r="EFO296" i="17"/>
  <c r="EFN296" i="17"/>
  <c r="EFM296" i="17"/>
  <c r="EFL296" i="17"/>
  <c r="EFK296" i="17"/>
  <c r="EFJ296" i="17"/>
  <c r="EFI296" i="17"/>
  <c r="EFH296" i="17"/>
  <c r="EFG296" i="17"/>
  <c r="EFF296" i="17"/>
  <c r="EFE296" i="17"/>
  <c r="EFD296" i="17"/>
  <c r="EFC296" i="17"/>
  <c r="EFB296" i="17"/>
  <c r="EFA296" i="17"/>
  <c r="EEZ296" i="17"/>
  <c r="EEY296" i="17"/>
  <c r="EEX296" i="17"/>
  <c r="EEW296" i="17"/>
  <c r="EEV296" i="17"/>
  <c r="EEU296" i="17"/>
  <c r="EET296" i="17"/>
  <c r="EES296" i="17"/>
  <c r="EER296" i="17"/>
  <c r="EEQ296" i="17"/>
  <c r="EEP296" i="17"/>
  <c r="EEO296" i="17"/>
  <c r="EEN296" i="17"/>
  <c r="EEM296" i="17"/>
  <c r="EEL296" i="17"/>
  <c r="EEK296" i="17"/>
  <c r="EEJ296" i="17"/>
  <c r="EEI296" i="17"/>
  <c r="EEH296" i="17"/>
  <c r="EEG296" i="17"/>
  <c r="EEF296" i="17"/>
  <c r="EEE296" i="17"/>
  <c r="EED296" i="17"/>
  <c r="EEC296" i="17"/>
  <c r="EEB296" i="17"/>
  <c r="EEA296" i="17"/>
  <c r="EDZ296" i="17"/>
  <c r="EDY296" i="17"/>
  <c r="EDX296" i="17"/>
  <c r="EDW296" i="17"/>
  <c r="EDV296" i="17"/>
  <c r="EDU296" i="17"/>
  <c r="EDT296" i="17"/>
  <c r="EDS296" i="17"/>
  <c r="EDR296" i="17"/>
  <c r="EDQ296" i="17"/>
  <c r="EDP296" i="17"/>
  <c r="EDO296" i="17"/>
  <c r="EDN296" i="17"/>
  <c r="EDM296" i="17"/>
  <c r="EDL296" i="17"/>
  <c r="EDK296" i="17"/>
  <c r="EDJ296" i="17"/>
  <c r="EDI296" i="17"/>
  <c r="EDH296" i="17"/>
  <c r="EDG296" i="17"/>
  <c r="EDF296" i="17"/>
  <c r="EDE296" i="17"/>
  <c r="EDD296" i="17"/>
  <c r="EDC296" i="17"/>
  <c r="EDB296" i="17"/>
  <c r="EDA296" i="17"/>
  <c r="ECZ296" i="17"/>
  <c r="ECY296" i="17"/>
  <c r="ECX296" i="17"/>
  <c r="ECW296" i="17"/>
  <c r="ECV296" i="17"/>
  <c r="ECU296" i="17"/>
  <c r="ECT296" i="17"/>
  <c r="ECS296" i="17"/>
  <c r="ECR296" i="17"/>
  <c r="ECQ296" i="17"/>
  <c r="ECP296" i="17"/>
  <c r="ECO296" i="17"/>
  <c r="ECN296" i="17"/>
  <c r="ECM296" i="17"/>
  <c r="ECL296" i="17"/>
  <c r="ECK296" i="17"/>
  <c r="ECJ296" i="17"/>
  <c r="ECI296" i="17"/>
  <c r="ECH296" i="17"/>
  <c r="ECG296" i="17"/>
  <c r="ECF296" i="17"/>
  <c r="ECE296" i="17"/>
  <c r="ECD296" i="17"/>
  <c r="ECC296" i="17"/>
  <c r="ECB296" i="17"/>
  <c r="ECA296" i="17"/>
  <c r="EBZ296" i="17"/>
  <c r="EBY296" i="17"/>
  <c r="EBX296" i="17"/>
  <c r="EBW296" i="17"/>
  <c r="EBV296" i="17"/>
  <c r="EBU296" i="17"/>
  <c r="EBT296" i="17"/>
  <c r="EBS296" i="17"/>
  <c r="EBR296" i="17"/>
  <c r="EBQ296" i="17"/>
  <c r="EBP296" i="17"/>
  <c r="EBO296" i="17"/>
  <c r="EBN296" i="17"/>
  <c r="EBM296" i="17"/>
  <c r="EBL296" i="17"/>
  <c r="EBK296" i="17"/>
  <c r="EBJ296" i="17"/>
  <c r="EBI296" i="17"/>
  <c r="EBH296" i="17"/>
  <c r="EBG296" i="17"/>
  <c r="EBF296" i="17"/>
  <c r="EBE296" i="17"/>
  <c r="EBD296" i="17"/>
  <c r="EBC296" i="17"/>
  <c r="EBB296" i="17"/>
  <c r="EBA296" i="17"/>
  <c r="EAZ296" i="17"/>
  <c r="EAY296" i="17"/>
  <c r="EAX296" i="17"/>
  <c r="EAW296" i="17"/>
  <c r="EAV296" i="17"/>
  <c r="EAU296" i="17"/>
  <c r="EAT296" i="17"/>
  <c r="EAS296" i="17"/>
  <c r="EAR296" i="17"/>
  <c r="EAQ296" i="17"/>
  <c r="EAP296" i="17"/>
  <c r="EAO296" i="17"/>
  <c r="EAN296" i="17"/>
  <c r="EAM296" i="17"/>
  <c r="EAL296" i="17"/>
  <c r="EAK296" i="17"/>
  <c r="EAJ296" i="17"/>
  <c r="EAI296" i="17"/>
  <c r="EAH296" i="17"/>
  <c r="EAG296" i="17"/>
  <c r="EAF296" i="17"/>
  <c r="EAE296" i="17"/>
  <c r="EAD296" i="17"/>
  <c r="EAC296" i="17"/>
  <c r="EAB296" i="17"/>
  <c r="EAA296" i="17"/>
  <c r="DZZ296" i="17"/>
  <c r="DZY296" i="17"/>
  <c r="DZX296" i="17"/>
  <c r="DZW296" i="17"/>
  <c r="DZV296" i="17"/>
  <c r="DZU296" i="17"/>
  <c r="DZT296" i="17"/>
  <c r="DZS296" i="17"/>
  <c r="DZR296" i="17"/>
  <c r="DZQ296" i="17"/>
  <c r="DZP296" i="17"/>
  <c r="DZO296" i="17"/>
  <c r="DZN296" i="17"/>
  <c r="DZM296" i="17"/>
  <c r="DZL296" i="17"/>
  <c r="DZK296" i="17"/>
  <c r="DZJ296" i="17"/>
  <c r="DZI296" i="17"/>
  <c r="DZH296" i="17"/>
  <c r="DZG296" i="17"/>
  <c r="DZF296" i="17"/>
  <c r="DZE296" i="17"/>
  <c r="DZD296" i="17"/>
  <c r="DZC296" i="17"/>
  <c r="DZB296" i="17"/>
  <c r="DZA296" i="17"/>
  <c r="DYZ296" i="17"/>
  <c r="DYY296" i="17"/>
  <c r="DYX296" i="17"/>
  <c r="DYW296" i="17"/>
  <c r="DYV296" i="17"/>
  <c r="DYU296" i="17"/>
  <c r="DYT296" i="17"/>
  <c r="DYS296" i="17"/>
  <c r="DYR296" i="17"/>
  <c r="DYQ296" i="17"/>
  <c r="DYP296" i="17"/>
  <c r="DYO296" i="17"/>
  <c r="DYN296" i="17"/>
  <c r="DYM296" i="17"/>
  <c r="DYL296" i="17"/>
  <c r="DYK296" i="17"/>
  <c r="DYJ296" i="17"/>
  <c r="DYI296" i="17"/>
  <c r="DYH296" i="17"/>
  <c r="DYG296" i="17"/>
  <c r="DYF296" i="17"/>
  <c r="DYE296" i="17"/>
  <c r="DYD296" i="17"/>
  <c r="DYC296" i="17"/>
  <c r="DYB296" i="17"/>
  <c r="DYA296" i="17"/>
  <c r="DXZ296" i="17"/>
  <c r="DXY296" i="17"/>
  <c r="DXX296" i="17"/>
  <c r="DXW296" i="17"/>
  <c r="DXV296" i="17"/>
  <c r="DXU296" i="17"/>
  <c r="DXT296" i="17"/>
  <c r="DXS296" i="17"/>
  <c r="DXR296" i="17"/>
  <c r="DXQ296" i="17"/>
  <c r="DXP296" i="17"/>
  <c r="DXO296" i="17"/>
  <c r="DXN296" i="17"/>
  <c r="DXM296" i="17"/>
  <c r="DXL296" i="17"/>
  <c r="DXK296" i="17"/>
  <c r="DXJ296" i="17"/>
  <c r="DXI296" i="17"/>
  <c r="DXH296" i="17"/>
  <c r="DXG296" i="17"/>
  <c r="DXF296" i="17"/>
  <c r="DXE296" i="17"/>
  <c r="DXD296" i="17"/>
  <c r="DXC296" i="17"/>
  <c r="DXB296" i="17"/>
  <c r="DXA296" i="17"/>
  <c r="DWZ296" i="17"/>
  <c r="DWY296" i="17"/>
  <c r="DWX296" i="17"/>
  <c r="DWW296" i="17"/>
  <c r="DWV296" i="17"/>
  <c r="DWU296" i="17"/>
  <c r="DWT296" i="17"/>
  <c r="DWS296" i="17"/>
  <c r="DWR296" i="17"/>
  <c r="DWQ296" i="17"/>
  <c r="DWP296" i="17"/>
  <c r="DWO296" i="17"/>
  <c r="DWN296" i="17"/>
  <c r="DWM296" i="17"/>
  <c r="DWL296" i="17"/>
  <c r="DWK296" i="17"/>
  <c r="DWJ296" i="17"/>
  <c r="DWI296" i="17"/>
  <c r="DWH296" i="17"/>
  <c r="DWG296" i="17"/>
  <c r="DWF296" i="17"/>
  <c r="DWE296" i="17"/>
  <c r="DWD296" i="17"/>
  <c r="DWC296" i="17"/>
  <c r="DWB296" i="17"/>
  <c r="DWA296" i="17"/>
  <c r="DVZ296" i="17"/>
  <c r="DVY296" i="17"/>
  <c r="DVX296" i="17"/>
  <c r="DVW296" i="17"/>
  <c r="DVV296" i="17"/>
  <c r="DVU296" i="17"/>
  <c r="DVT296" i="17"/>
  <c r="DVS296" i="17"/>
  <c r="DVR296" i="17"/>
  <c r="DVQ296" i="17"/>
  <c r="DVP296" i="17"/>
  <c r="DVO296" i="17"/>
  <c r="DVN296" i="17"/>
  <c r="DVM296" i="17"/>
  <c r="DVL296" i="17"/>
  <c r="DVK296" i="17"/>
  <c r="DVJ296" i="17"/>
  <c r="DVI296" i="17"/>
  <c r="DVH296" i="17"/>
  <c r="DVG296" i="17"/>
  <c r="DVF296" i="17"/>
  <c r="DVE296" i="17"/>
  <c r="DVD296" i="17"/>
  <c r="DVC296" i="17"/>
  <c r="DVB296" i="17"/>
  <c r="DVA296" i="17"/>
  <c r="DUZ296" i="17"/>
  <c r="DUY296" i="17"/>
  <c r="DUX296" i="17"/>
  <c r="DUW296" i="17"/>
  <c r="DUV296" i="17"/>
  <c r="DUU296" i="17"/>
  <c r="DUT296" i="17"/>
  <c r="DUS296" i="17"/>
  <c r="DUR296" i="17"/>
  <c r="DUQ296" i="17"/>
  <c r="DUP296" i="17"/>
  <c r="DUO296" i="17"/>
  <c r="DUN296" i="17"/>
  <c r="DUM296" i="17"/>
  <c r="DUL296" i="17"/>
  <c r="DUK296" i="17"/>
  <c r="DUJ296" i="17"/>
  <c r="DUI296" i="17"/>
  <c r="DUH296" i="17"/>
  <c r="DUG296" i="17"/>
  <c r="DUF296" i="17"/>
  <c r="DUE296" i="17"/>
  <c r="DUD296" i="17"/>
  <c r="DUC296" i="17"/>
  <c r="DUB296" i="17"/>
  <c r="DUA296" i="17"/>
  <c r="DTZ296" i="17"/>
  <c r="DTY296" i="17"/>
  <c r="DTX296" i="17"/>
  <c r="DTW296" i="17"/>
  <c r="DTV296" i="17"/>
  <c r="DTU296" i="17"/>
  <c r="DTT296" i="17"/>
  <c r="DTS296" i="17"/>
  <c r="DTR296" i="17"/>
  <c r="DTQ296" i="17"/>
  <c r="DTP296" i="17"/>
  <c r="DTO296" i="17"/>
  <c r="DTN296" i="17"/>
  <c r="DTM296" i="17"/>
  <c r="DTL296" i="17"/>
  <c r="DTK296" i="17"/>
  <c r="DTJ296" i="17"/>
  <c r="DTI296" i="17"/>
  <c r="DTH296" i="17"/>
  <c r="DTG296" i="17"/>
  <c r="DTF296" i="17"/>
  <c r="DTE296" i="17"/>
  <c r="DTD296" i="17"/>
  <c r="DTC296" i="17"/>
  <c r="DTB296" i="17"/>
  <c r="DTA296" i="17"/>
  <c r="DSZ296" i="17"/>
  <c r="DSY296" i="17"/>
  <c r="DSX296" i="17"/>
  <c r="DSW296" i="17"/>
  <c r="DSV296" i="17"/>
  <c r="DSU296" i="17"/>
  <c r="DST296" i="17"/>
  <c r="DSS296" i="17"/>
  <c r="DSR296" i="17"/>
  <c r="DSQ296" i="17"/>
  <c r="DSP296" i="17"/>
  <c r="DSO296" i="17"/>
  <c r="DSN296" i="17"/>
  <c r="DSM296" i="17"/>
  <c r="DSL296" i="17"/>
  <c r="DSK296" i="17"/>
  <c r="DSJ296" i="17"/>
  <c r="DSI296" i="17"/>
  <c r="DSH296" i="17"/>
  <c r="DSG296" i="17"/>
  <c r="DSF296" i="17"/>
  <c r="DSE296" i="17"/>
  <c r="DSD296" i="17"/>
  <c r="DSC296" i="17"/>
  <c r="DSB296" i="17"/>
  <c r="DSA296" i="17"/>
  <c r="DRZ296" i="17"/>
  <c r="DRY296" i="17"/>
  <c r="DRX296" i="17"/>
  <c r="DRW296" i="17"/>
  <c r="DRV296" i="17"/>
  <c r="DRU296" i="17"/>
  <c r="DRT296" i="17"/>
  <c r="DRS296" i="17"/>
  <c r="DRR296" i="17"/>
  <c r="DRQ296" i="17"/>
  <c r="DRP296" i="17"/>
  <c r="DRO296" i="17"/>
  <c r="DRN296" i="17"/>
  <c r="DRM296" i="17"/>
  <c r="DRL296" i="17"/>
  <c r="DRK296" i="17"/>
  <c r="DRJ296" i="17"/>
  <c r="DRI296" i="17"/>
  <c r="DRH296" i="17"/>
  <c r="DRG296" i="17"/>
  <c r="DRF296" i="17"/>
  <c r="DRE296" i="17"/>
  <c r="DRD296" i="17"/>
  <c r="DRC296" i="17"/>
  <c r="DRB296" i="17"/>
  <c r="DRA296" i="17"/>
  <c r="DQZ296" i="17"/>
  <c r="DQY296" i="17"/>
  <c r="DQX296" i="17"/>
  <c r="DQW296" i="17"/>
  <c r="DQV296" i="17"/>
  <c r="DQU296" i="17"/>
  <c r="DQT296" i="17"/>
  <c r="DQS296" i="17"/>
  <c r="DQR296" i="17"/>
  <c r="DQQ296" i="17"/>
  <c r="DQP296" i="17"/>
  <c r="DQO296" i="17"/>
  <c r="DQN296" i="17"/>
  <c r="DQM296" i="17"/>
  <c r="DQL296" i="17"/>
  <c r="DQK296" i="17"/>
  <c r="DQJ296" i="17"/>
  <c r="DQI296" i="17"/>
  <c r="DQH296" i="17"/>
  <c r="DQG296" i="17"/>
  <c r="DQF296" i="17"/>
  <c r="DQE296" i="17"/>
  <c r="DQD296" i="17"/>
  <c r="DQC296" i="17"/>
  <c r="DQB296" i="17"/>
  <c r="DQA296" i="17"/>
  <c r="DPZ296" i="17"/>
  <c r="DPY296" i="17"/>
  <c r="DPX296" i="17"/>
  <c r="DPW296" i="17"/>
  <c r="DPV296" i="17"/>
  <c r="DPU296" i="17"/>
  <c r="DPT296" i="17"/>
  <c r="DPS296" i="17"/>
  <c r="DPR296" i="17"/>
  <c r="DPQ296" i="17"/>
  <c r="DPP296" i="17"/>
  <c r="DPO296" i="17"/>
  <c r="DPN296" i="17"/>
  <c r="DPM296" i="17"/>
  <c r="DPL296" i="17"/>
  <c r="DPK296" i="17"/>
  <c r="DPJ296" i="17"/>
  <c r="DPI296" i="17"/>
  <c r="DPH296" i="17"/>
  <c r="DPG296" i="17"/>
  <c r="DPF296" i="17"/>
  <c r="DPE296" i="17"/>
  <c r="DPD296" i="17"/>
  <c r="DPC296" i="17"/>
  <c r="DPB296" i="17"/>
  <c r="DPA296" i="17"/>
  <c r="DOZ296" i="17"/>
  <c r="DOY296" i="17"/>
  <c r="DOX296" i="17"/>
  <c r="DOW296" i="17"/>
  <c r="DOV296" i="17"/>
  <c r="DOU296" i="17"/>
  <c r="DOT296" i="17"/>
  <c r="DOS296" i="17"/>
  <c r="DOR296" i="17"/>
  <c r="DOQ296" i="17"/>
  <c r="DOP296" i="17"/>
  <c r="DOO296" i="17"/>
  <c r="DON296" i="17"/>
  <c r="DOM296" i="17"/>
  <c r="DOL296" i="17"/>
  <c r="DOK296" i="17"/>
  <c r="DOJ296" i="17"/>
  <c r="DOI296" i="17"/>
  <c r="DOH296" i="17"/>
  <c r="DOG296" i="17"/>
  <c r="DOF296" i="17"/>
  <c r="DOE296" i="17"/>
  <c r="DOD296" i="17"/>
  <c r="DOC296" i="17"/>
  <c r="DOB296" i="17"/>
  <c r="DOA296" i="17"/>
  <c r="DNZ296" i="17"/>
  <c r="DNY296" i="17"/>
  <c r="DNX296" i="17"/>
  <c r="DNW296" i="17"/>
  <c r="DNV296" i="17"/>
  <c r="DNU296" i="17"/>
  <c r="DNT296" i="17"/>
  <c r="DNS296" i="17"/>
  <c r="DNR296" i="17"/>
  <c r="DNQ296" i="17"/>
  <c r="DNP296" i="17"/>
  <c r="DNO296" i="17"/>
  <c r="DNN296" i="17"/>
  <c r="DNM296" i="17"/>
  <c r="DNL296" i="17"/>
  <c r="DNK296" i="17"/>
  <c r="DNJ296" i="17"/>
  <c r="DNI296" i="17"/>
  <c r="DNH296" i="17"/>
  <c r="DNG296" i="17"/>
  <c r="DNF296" i="17"/>
  <c r="DNE296" i="17"/>
  <c r="DND296" i="17"/>
  <c r="DNC296" i="17"/>
  <c r="DNB296" i="17"/>
  <c r="DNA296" i="17"/>
  <c r="DMZ296" i="17"/>
  <c r="DMY296" i="17"/>
  <c r="DMX296" i="17"/>
  <c r="DMW296" i="17"/>
  <c r="DMV296" i="17"/>
  <c r="DMU296" i="17"/>
  <c r="DMT296" i="17"/>
  <c r="DMS296" i="17"/>
  <c r="DMR296" i="17"/>
  <c r="DMQ296" i="17"/>
  <c r="DMP296" i="17"/>
  <c r="DMO296" i="17"/>
  <c r="DMN296" i="17"/>
  <c r="DMM296" i="17"/>
  <c r="DML296" i="17"/>
  <c r="DMK296" i="17"/>
  <c r="DMJ296" i="17"/>
  <c r="DMI296" i="17"/>
  <c r="DMH296" i="17"/>
  <c r="DMG296" i="17"/>
  <c r="DMF296" i="17"/>
  <c r="DME296" i="17"/>
  <c r="DMD296" i="17"/>
  <c r="DMC296" i="17"/>
  <c r="DMB296" i="17"/>
  <c r="DMA296" i="17"/>
  <c r="DLZ296" i="17"/>
  <c r="DLY296" i="17"/>
  <c r="DLX296" i="17"/>
  <c r="DLW296" i="17"/>
  <c r="DLV296" i="17"/>
  <c r="DLU296" i="17"/>
  <c r="DLT296" i="17"/>
  <c r="DLS296" i="17"/>
  <c r="DLR296" i="17"/>
  <c r="DLQ296" i="17"/>
  <c r="DLP296" i="17"/>
  <c r="DLO296" i="17"/>
  <c r="DLN296" i="17"/>
  <c r="DLM296" i="17"/>
  <c r="DLL296" i="17"/>
  <c r="DLK296" i="17"/>
  <c r="DLJ296" i="17"/>
  <c r="DLI296" i="17"/>
  <c r="DLH296" i="17"/>
  <c r="DLG296" i="17"/>
  <c r="DLF296" i="17"/>
  <c r="DLE296" i="17"/>
  <c r="DLD296" i="17"/>
  <c r="DLC296" i="17"/>
  <c r="DLB296" i="17"/>
  <c r="DLA296" i="17"/>
  <c r="DKZ296" i="17"/>
  <c r="DKY296" i="17"/>
  <c r="DKX296" i="17"/>
  <c r="DKW296" i="17"/>
  <c r="DKV296" i="17"/>
  <c r="DKU296" i="17"/>
  <c r="DKT296" i="17"/>
  <c r="DKS296" i="17"/>
  <c r="DKR296" i="17"/>
  <c r="DKQ296" i="17"/>
  <c r="DKP296" i="17"/>
  <c r="DKO296" i="17"/>
  <c r="DKN296" i="17"/>
  <c r="DKM296" i="17"/>
  <c r="DKL296" i="17"/>
  <c r="DKK296" i="17"/>
  <c r="DKJ296" i="17"/>
  <c r="DKI296" i="17"/>
  <c r="DKH296" i="17"/>
  <c r="DKG296" i="17"/>
  <c r="DKF296" i="17"/>
  <c r="DKE296" i="17"/>
  <c r="DKD296" i="17"/>
  <c r="DKC296" i="17"/>
  <c r="DKB296" i="17"/>
  <c r="DKA296" i="17"/>
  <c r="DJZ296" i="17"/>
  <c r="DJY296" i="17"/>
  <c r="DJX296" i="17"/>
  <c r="DJW296" i="17"/>
  <c r="DJV296" i="17"/>
  <c r="DJU296" i="17"/>
  <c r="DJT296" i="17"/>
  <c r="DJS296" i="17"/>
  <c r="DJR296" i="17"/>
  <c r="DJQ296" i="17"/>
  <c r="DJP296" i="17"/>
  <c r="DJO296" i="17"/>
  <c r="DJN296" i="17"/>
  <c r="DJM296" i="17"/>
  <c r="DJL296" i="17"/>
  <c r="DJK296" i="17"/>
  <c r="DJJ296" i="17"/>
  <c r="DJI296" i="17"/>
  <c r="DJH296" i="17"/>
  <c r="DJG296" i="17"/>
  <c r="DJF296" i="17"/>
  <c r="DJE296" i="17"/>
  <c r="DJD296" i="17"/>
  <c r="DJC296" i="17"/>
  <c r="DJB296" i="17"/>
  <c r="DJA296" i="17"/>
  <c r="DIZ296" i="17"/>
  <c r="DIY296" i="17"/>
  <c r="DIX296" i="17"/>
  <c r="DIW296" i="17"/>
  <c r="DIV296" i="17"/>
  <c r="DIU296" i="17"/>
  <c r="DIT296" i="17"/>
  <c r="DIS296" i="17"/>
  <c r="DIR296" i="17"/>
  <c r="DIQ296" i="17"/>
  <c r="DIP296" i="17"/>
  <c r="DIO296" i="17"/>
  <c r="DIN296" i="17"/>
  <c r="DIM296" i="17"/>
  <c r="DIL296" i="17"/>
  <c r="DIK296" i="17"/>
  <c r="DIJ296" i="17"/>
  <c r="DII296" i="17"/>
  <c r="DIH296" i="17"/>
  <c r="DIG296" i="17"/>
  <c r="DIF296" i="17"/>
  <c r="DIE296" i="17"/>
  <c r="DID296" i="17"/>
  <c r="DIC296" i="17"/>
  <c r="DIB296" i="17"/>
  <c r="DIA296" i="17"/>
  <c r="DHZ296" i="17"/>
  <c r="DHY296" i="17"/>
  <c r="DHX296" i="17"/>
  <c r="DHW296" i="17"/>
  <c r="DHV296" i="17"/>
  <c r="DHU296" i="17"/>
  <c r="DHT296" i="17"/>
  <c r="DHS296" i="17"/>
  <c r="DHR296" i="17"/>
  <c r="DHQ296" i="17"/>
  <c r="DHP296" i="17"/>
  <c r="DHO296" i="17"/>
  <c r="DHN296" i="17"/>
  <c r="DHM296" i="17"/>
  <c r="DHL296" i="17"/>
  <c r="DHK296" i="17"/>
  <c r="DHJ296" i="17"/>
  <c r="DHI296" i="17"/>
  <c r="DHH296" i="17"/>
  <c r="DHG296" i="17"/>
  <c r="DHF296" i="17"/>
  <c r="DHE296" i="17"/>
  <c r="DHD296" i="17"/>
  <c r="DHC296" i="17"/>
  <c r="DHB296" i="17"/>
  <c r="DHA296" i="17"/>
  <c r="DGZ296" i="17"/>
  <c r="DGY296" i="17"/>
  <c r="DGX296" i="17"/>
  <c r="DGW296" i="17"/>
  <c r="DGV296" i="17"/>
  <c r="DGU296" i="17"/>
  <c r="DGT296" i="17"/>
  <c r="DGS296" i="17"/>
  <c r="DGR296" i="17"/>
  <c r="DGQ296" i="17"/>
  <c r="DGP296" i="17"/>
  <c r="DGO296" i="17"/>
  <c r="DGN296" i="17"/>
  <c r="DGM296" i="17"/>
  <c r="DGL296" i="17"/>
  <c r="DGK296" i="17"/>
  <c r="DGJ296" i="17"/>
  <c r="DGI296" i="17"/>
  <c r="DGH296" i="17"/>
  <c r="DGG296" i="17"/>
  <c r="DGF296" i="17"/>
  <c r="DGE296" i="17"/>
  <c r="DGD296" i="17"/>
  <c r="DGC296" i="17"/>
  <c r="DGB296" i="17"/>
  <c r="DGA296" i="17"/>
  <c r="DFZ296" i="17"/>
  <c r="DFY296" i="17"/>
  <c r="DFX296" i="17"/>
  <c r="DFW296" i="17"/>
  <c r="DFV296" i="17"/>
  <c r="DFU296" i="17"/>
  <c r="DFT296" i="17"/>
  <c r="DFS296" i="17"/>
  <c r="DFR296" i="17"/>
  <c r="DFQ296" i="17"/>
  <c r="DFP296" i="17"/>
  <c r="DFO296" i="17"/>
  <c r="DFN296" i="17"/>
  <c r="DFM296" i="17"/>
  <c r="DFL296" i="17"/>
  <c r="DFK296" i="17"/>
  <c r="DFJ296" i="17"/>
  <c r="DFI296" i="17"/>
  <c r="DFH296" i="17"/>
  <c r="DFG296" i="17"/>
  <c r="DFF296" i="17"/>
  <c r="DFE296" i="17"/>
  <c r="DFD296" i="17"/>
  <c r="DFC296" i="17"/>
  <c r="DFB296" i="17"/>
  <c r="DFA296" i="17"/>
  <c r="DEZ296" i="17"/>
  <c r="DEY296" i="17"/>
  <c r="DEX296" i="17"/>
  <c r="DEW296" i="17"/>
  <c r="DEV296" i="17"/>
  <c r="DEU296" i="17"/>
  <c r="DET296" i="17"/>
  <c r="DES296" i="17"/>
  <c r="DER296" i="17"/>
  <c r="DEQ296" i="17"/>
  <c r="DEP296" i="17"/>
  <c r="DEO296" i="17"/>
  <c r="DEN296" i="17"/>
  <c r="DEM296" i="17"/>
  <c r="DEL296" i="17"/>
  <c r="DEK296" i="17"/>
  <c r="DEJ296" i="17"/>
  <c r="DEI296" i="17"/>
  <c r="DEH296" i="17"/>
  <c r="DEG296" i="17"/>
  <c r="DEF296" i="17"/>
  <c r="DEE296" i="17"/>
  <c r="DED296" i="17"/>
  <c r="DEC296" i="17"/>
  <c r="DEB296" i="17"/>
  <c r="DEA296" i="17"/>
  <c r="DDZ296" i="17"/>
  <c r="DDY296" i="17"/>
  <c r="DDX296" i="17"/>
  <c r="DDW296" i="17"/>
  <c r="DDV296" i="17"/>
  <c r="DDU296" i="17"/>
  <c r="DDT296" i="17"/>
  <c r="DDS296" i="17"/>
  <c r="DDR296" i="17"/>
  <c r="DDQ296" i="17"/>
  <c r="DDP296" i="17"/>
  <c r="DDO296" i="17"/>
  <c r="DDN296" i="17"/>
  <c r="DDM296" i="17"/>
  <c r="DDL296" i="17"/>
  <c r="DDK296" i="17"/>
  <c r="DDJ296" i="17"/>
  <c r="DDI296" i="17"/>
  <c r="DDH296" i="17"/>
  <c r="DDG296" i="17"/>
  <c r="DDF296" i="17"/>
  <c r="DDE296" i="17"/>
  <c r="DDD296" i="17"/>
  <c r="DDC296" i="17"/>
  <c r="DDB296" i="17"/>
  <c r="DDA296" i="17"/>
  <c r="DCZ296" i="17"/>
  <c r="DCY296" i="17"/>
  <c r="DCX296" i="17"/>
  <c r="DCW296" i="17"/>
  <c r="DCV296" i="17"/>
  <c r="DCU296" i="17"/>
  <c r="DCT296" i="17"/>
  <c r="DCS296" i="17"/>
  <c r="DCR296" i="17"/>
  <c r="DCQ296" i="17"/>
  <c r="DCP296" i="17"/>
  <c r="DCO296" i="17"/>
  <c r="DCN296" i="17"/>
  <c r="DCM296" i="17"/>
  <c r="DCL296" i="17"/>
  <c r="DCK296" i="17"/>
  <c r="DCJ296" i="17"/>
  <c r="DCI296" i="17"/>
  <c r="DCH296" i="17"/>
  <c r="DCG296" i="17"/>
  <c r="DCF296" i="17"/>
  <c r="DCE296" i="17"/>
  <c r="DCD296" i="17"/>
  <c r="DCC296" i="17"/>
  <c r="DCB296" i="17"/>
  <c r="DCA296" i="17"/>
  <c r="DBZ296" i="17"/>
  <c r="DBY296" i="17"/>
  <c r="DBX296" i="17"/>
  <c r="DBW296" i="17"/>
  <c r="DBV296" i="17"/>
  <c r="DBU296" i="17"/>
  <c r="DBT296" i="17"/>
  <c r="DBS296" i="17"/>
  <c r="DBR296" i="17"/>
  <c r="DBQ296" i="17"/>
  <c r="DBP296" i="17"/>
  <c r="DBO296" i="17"/>
  <c r="DBN296" i="17"/>
  <c r="DBM296" i="17"/>
  <c r="DBL296" i="17"/>
  <c r="DBK296" i="17"/>
  <c r="DBJ296" i="17"/>
  <c r="DBI296" i="17"/>
  <c r="DBH296" i="17"/>
  <c r="DBG296" i="17"/>
  <c r="DBF296" i="17"/>
  <c r="DBE296" i="17"/>
  <c r="DBD296" i="17"/>
  <c r="DBC296" i="17"/>
  <c r="DBB296" i="17"/>
  <c r="DBA296" i="17"/>
  <c r="DAZ296" i="17"/>
  <c r="DAY296" i="17"/>
  <c r="DAX296" i="17"/>
  <c r="DAW296" i="17"/>
  <c r="DAV296" i="17"/>
  <c r="DAU296" i="17"/>
  <c r="DAT296" i="17"/>
  <c r="DAS296" i="17"/>
  <c r="DAR296" i="17"/>
  <c r="DAQ296" i="17"/>
  <c r="DAP296" i="17"/>
  <c r="DAO296" i="17"/>
  <c r="DAN296" i="17"/>
  <c r="DAM296" i="17"/>
  <c r="DAL296" i="17"/>
  <c r="DAK296" i="17"/>
  <c r="DAJ296" i="17"/>
  <c r="DAI296" i="17"/>
  <c r="DAH296" i="17"/>
  <c r="DAG296" i="17"/>
  <c r="DAF296" i="17"/>
  <c r="DAE296" i="17"/>
  <c r="DAD296" i="17"/>
  <c r="DAC296" i="17"/>
  <c r="DAB296" i="17"/>
  <c r="DAA296" i="17"/>
  <c r="CZZ296" i="17"/>
  <c r="CZY296" i="17"/>
  <c r="CZX296" i="17"/>
  <c r="CZW296" i="17"/>
  <c r="CZV296" i="17"/>
  <c r="CZU296" i="17"/>
  <c r="CZT296" i="17"/>
  <c r="CZS296" i="17"/>
  <c r="CZR296" i="17"/>
  <c r="CZQ296" i="17"/>
  <c r="CZP296" i="17"/>
  <c r="CZO296" i="17"/>
  <c r="CZN296" i="17"/>
  <c r="CZM296" i="17"/>
  <c r="CZL296" i="17"/>
  <c r="CZK296" i="17"/>
  <c r="CZJ296" i="17"/>
  <c r="CZI296" i="17"/>
  <c r="CZH296" i="17"/>
  <c r="CZG296" i="17"/>
  <c r="CZF296" i="17"/>
  <c r="CZE296" i="17"/>
  <c r="CZD296" i="17"/>
  <c r="CZC296" i="17"/>
  <c r="CZB296" i="17"/>
  <c r="CZA296" i="17"/>
  <c r="CYZ296" i="17"/>
  <c r="CYY296" i="17"/>
  <c r="CYX296" i="17"/>
  <c r="CYW296" i="17"/>
  <c r="CYV296" i="17"/>
  <c r="CYU296" i="17"/>
  <c r="CYT296" i="17"/>
  <c r="CYS296" i="17"/>
  <c r="CYR296" i="17"/>
  <c r="CYQ296" i="17"/>
  <c r="CYP296" i="17"/>
  <c r="CYO296" i="17"/>
  <c r="CYN296" i="17"/>
  <c r="CYM296" i="17"/>
  <c r="CYL296" i="17"/>
  <c r="CYK296" i="17"/>
  <c r="CYJ296" i="17"/>
  <c r="CYI296" i="17"/>
  <c r="CYH296" i="17"/>
  <c r="CYG296" i="17"/>
  <c r="CYF296" i="17"/>
  <c r="CYE296" i="17"/>
  <c r="CYD296" i="17"/>
  <c r="CYC296" i="17"/>
  <c r="CYB296" i="17"/>
  <c r="CYA296" i="17"/>
  <c r="CXZ296" i="17"/>
  <c r="CXY296" i="17"/>
  <c r="CXX296" i="17"/>
  <c r="CXW296" i="17"/>
  <c r="CXV296" i="17"/>
  <c r="CXU296" i="17"/>
  <c r="CXT296" i="17"/>
  <c r="CXS296" i="17"/>
  <c r="CXR296" i="17"/>
  <c r="CXQ296" i="17"/>
  <c r="CXP296" i="17"/>
  <c r="CXO296" i="17"/>
  <c r="CXN296" i="17"/>
  <c r="CXM296" i="17"/>
  <c r="CXL296" i="17"/>
  <c r="CXK296" i="17"/>
  <c r="CXJ296" i="17"/>
  <c r="CXI296" i="17"/>
  <c r="CXH296" i="17"/>
  <c r="CXG296" i="17"/>
  <c r="CXF296" i="17"/>
  <c r="CXE296" i="17"/>
  <c r="CXD296" i="17"/>
  <c r="CXC296" i="17"/>
  <c r="CXB296" i="17"/>
  <c r="CXA296" i="17"/>
  <c r="CWZ296" i="17"/>
  <c r="CWY296" i="17"/>
  <c r="CWX296" i="17"/>
  <c r="CWW296" i="17"/>
  <c r="CWV296" i="17"/>
  <c r="CWU296" i="17"/>
  <c r="CWT296" i="17"/>
  <c r="CWS296" i="17"/>
  <c r="CWR296" i="17"/>
  <c r="CWQ296" i="17"/>
  <c r="CWP296" i="17"/>
  <c r="CWO296" i="17"/>
  <c r="CWN296" i="17"/>
  <c r="CWM296" i="17"/>
  <c r="CWL296" i="17"/>
  <c r="CWK296" i="17"/>
  <c r="CWJ296" i="17"/>
  <c r="CWI296" i="17"/>
  <c r="CWH296" i="17"/>
  <c r="CWG296" i="17"/>
  <c r="CWF296" i="17"/>
  <c r="CWE296" i="17"/>
  <c r="CWD296" i="17"/>
  <c r="CWC296" i="17"/>
  <c r="CWB296" i="17"/>
  <c r="CWA296" i="17"/>
  <c r="CVZ296" i="17"/>
  <c r="CVY296" i="17"/>
  <c r="CVX296" i="17"/>
  <c r="CVW296" i="17"/>
  <c r="CVV296" i="17"/>
  <c r="CVU296" i="17"/>
  <c r="CVT296" i="17"/>
  <c r="CVS296" i="17"/>
  <c r="CVR296" i="17"/>
  <c r="CVQ296" i="17"/>
  <c r="CVP296" i="17"/>
  <c r="CVO296" i="17"/>
  <c r="CVN296" i="17"/>
  <c r="CVM296" i="17"/>
  <c r="CVL296" i="17"/>
  <c r="CVK296" i="17"/>
  <c r="CVJ296" i="17"/>
  <c r="CVI296" i="17"/>
  <c r="CVH296" i="17"/>
  <c r="CVG296" i="17"/>
  <c r="CVF296" i="17"/>
  <c r="CVE296" i="17"/>
  <c r="CVD296" i="17"/>
  <c r="CVC296" i="17"/>
  <c r="CVB296" i="17"/>
  <c r="CVA296" i="17"/>
  <c r="CUZ296" i="17"/>
  <c r="CUY296" i="17"/>
  <c r="CUX296" i="17"/>
  <c r="CUW296" i="17"/>
  <c r="CUV296" i="17"/>
  <c r="CUU296" i="17"/>
  <c r="CUT296" i="17"/>
  <c r="CUS296" i="17"/>
  <c r="CUR296" i="17"/>
  <c r="CUQ296" i="17"/>
  <c r="CUP296" i="17"/>
  <c r="CUO296" i="17"/>
  <c r="CUN296" i="17"/>
  <c r="CUM296" i="17"/>
  <c r="CUL296" i="17"/>
  <c r="CUK296" i="17"/>
  <c r="CUJ296" i="17"/>
  <c r="CUI296" i="17"/>
  <c r="CUH296" i="17"/>
  <c r="CUG296" i="17"/>
  <c r="CUF296" i="17"/>
  <c r="CUE296" i="17"/>
  <c r="CUD296" i="17"/>
  <c r="CUC296" i="17"/>
  <c r="CUB296" i="17"/>
  <c r="CUA296" i="17"/>
  <c r="CTZ296" i="17"/>
  <c r="CTY296" i="17"/>
  <c r="CTX296" i="17"/>
  <c r="CTW296" i="17"/>
  <c r="CTV296" i="17"/>
  <c r="CTU296" i="17"/>
  <c r="CTT296" i="17"/>
  <c r="CTS296" i="17"/>
  <c r="CTR296" i="17"/>
  <c r="CTQ296" i="17"/>
  <c r="CTP296" i="17"/>
  <c r="CTO296" i="17"/>
  <c r="CTN296" i="17"/>
  <c r="CTM296" i="17"/>
  <c r="CTL296" i="17"/>
  <c r="CTK296" i="17"/>
  <c r="CTJ296" i="17"/>
  <c r="CTI296" i="17"/>
  <c r="CTH296" i="17"/>
  <c r="CTG296" i="17"/>
  <c r="CTF296" i="17"/>
  <c r="CTE296" i="17"/>
  <c r="CTD296" i="17"/>
  <c r="CTC296" i="17"/>
  <c r="CTB296" i="17"/>
  <c r="CTA296" i="17"/>
  <c r="CSZ296" i="17"/>
  <c r="CSY296" i="17"/>
  <c r="CSX296" i="17"/>
  <c r="CSW296" i="17"/>
  <c r="CSV296" i="17"/>
  <c r="CSU296" i="17"/>
  <c r="CST296" i="17"/>
  <c r="CSS296" i="17"/>
  <c r="CSR296" i="17"/>
  <c r="CSQ296" i="17"/>
  <c r="CSP296" i="17"/>
  <c r="CSO296" i="17"/>
  <c r="CSN296" i="17"/>
  <c r="CSM296" i="17"/>
  <c r="CSL296" i="17"/>
  <c r="CSK296" i="17"/>
  <c r="CSJ296" i="17"/>
  <c r="CSI296" i="17"/>
  <c r="CSH296" i="17"/>
  <c r="CSG296" i="17"/>
  <c r="CSF296" i="17"/>
  <c r="CSE296" i="17"/>
  <c r="CSD296" i="17"/>
  <c r="CSC296" i="17"/>
  <c r="CSB296" i="17"/>
  <c r="CSA296" i="17"/>
  <c r="CRZ296" i="17"/>
  <c r="CRY296" i="17"/>
  <c r="CRX296" i="17"/>
  <c r="CRW296" i="17"/>
  <c r="CRV296" i="17"/>
  <c r="CRU296" i="17"/>
  <c r="CRT296" i="17"/>
  <c r="CRS296" i="17"/>
  <c r="CRR296" i="17"/>
  <c r="CRQ296" i="17"/>
  <c r="CRP296" i="17"/>
  <c r="CRO296" i="17"/>
  <c r="CRN296" i="17"/>
  <c r="CRM296" i="17"/>
  <c r="CRL296" i="17"/>
  <c r="CRK296" i="17"/>
  <c r="CRJ296" i="17"/>
  <c r="CRI296" i="17"/>
  <c r="CRH296" i="17"/>
  <c r="CRG296" i="17"/>
  <c r="CRF296" i="17"/>
  <c r="CRE296" i="17"/>
  <c r="CRD296" i="17"/>
  <c r="CRC296" i="17"/>
  <c r="CRB296" i="17"/>
  <c r="CRA296" i="17"/>
  <c r="CQZ296" i="17"/>
  <c r="CQY296" i="17"/>
  <c r="CQX296" i="17"/>
  <c r="CQW296" i="17"/>
  <c r="CQV296" i="17"/>
  <c r="CQU296" i="17"/>
  <c r="CQT296" i="17"/>
  <c r="CQS296" i="17"/>
  <c r="CQR296" i="17"/>
  <c r="CQQ296" i="17"/>
  <c r="CQP296" i="17"/>
  <c r="CQO296" i="17"/>
  <c r="CQN296" i="17"/>
  <c r="CQM296" i="17"/>
  <c r="CQL296" i="17"/>
  <c r="CQK296" i="17"/>
  <c r="CQJ296" i="17"/>
  <c r="CQI296" i="17"/>
  <c r="CQH296" i="17"/>
  <c r="CQG296" i="17"/>
  <c r="CQF296" i="17"/>
  <c r="CQE296" i="17"/>
  <c r="CQD296" i="17"/>
  <c r="CQC296" i="17"/>
  <c r="CQB296" i="17"/>
  <c r="CQA296" i="17"/>
  <c r="CPZ296" i="17"/>
  <c r="CPY296" i="17"/>
  <c r="CPX296" i="17"/>
  <c r="CPW296" i="17"/>
  <c r="CPV296" i="17"/>
  <c r="CPU296" i="17"/>
  <c r="CPT296" i="17"/>
  <c r="CPS296" i="17"/>
  <c r="CPR296" i="17"/>
  <c r="CPQ296" i="17"/>
  <c r="CPP296" i="17"/>
  <c r="CPO296" i="17"/>
  <c r="CPN296" i="17"/>
  <c r="CPM296" i="17"/>
  <c r="CPL296" i="17"/>
  <c r="CPK296" i="17"/>
  <c r="CPJ296" i="17"/>
  <c r="CPI296" i="17"/>
  <c r="CPH296" i="17"/>
  <c r="CPG296" i="17"/>
  <c r="CPF296" i="17"/>
  <c r="CPE296" i="17"/>
  <c r="CPD296" i="17"/>
  <c r="CPC296" i="17"/>
  <c r="CPB296" i="17"/>
  <c r="CPA296" i="17"/>
  <c r="COZ296" i="17"/>
  <c r="COY296" i="17"/>
  <c r="COX296" i="17"/>
  <c r="COW296" i="17"/>
  <c r="COV296" i="17"/>
  <c r="COU296" i="17"/>
  <c r="COT296" i="17"/>
  <c r="COS296" i="17"/>
  <c r="COR296" i="17"/>
  <c r="COQ296" i="17"/>
  <c r="COP296" i="17"/>
  <c r="COO296" i="17"/>
  <c r="CON296" i="17"/>
  <c r="COM296" i="17"/>
  <c r="COL296" i="17"/>
  <c r="COK296" i="17"/>
  <c r="COJ296" i="17"/>
  <c r="COI296" i="17"/>
  <c r="COH296" i="17"/>
  <c r="COG296" i="17"/>
  <c r="COF296" i="17"/>
  <c r="COE296" i="17"/>
  <c r="COD296" i="17"/>
  <c r="COC296" i="17"/>
  <c r="COB296" i="17"/>
  <c r="COA296" i="17"/>
  <c r="CNZ296" i="17"/>
  <c r="CNY296" i="17"/>
  <c r="CNX296" i="17"/>
  <c r="CNW296" i="17"/>
  <c r="CNV296" i="17"/>
  <c r="CNU296" i="17"/>
  <c r="CNT296" i="17"/>
  <c r="CNS296" i="17"/>
  <c r="CNR296" i="17"/>
  <c r="CNQ296" i="17"/>
  <c r="CNP296" i="17"/>
  <c r="CNO296" i="17"/>
  <c r="CNN296" i="17"/>
  <c r="CNM296" i="17"/>
  <c r="CNL296" i="17"/>
  <c r="CNK296" i="17"/>
  <c r="CNJ296" i="17"/>
  <c r="CNI296" i="17"/>
  <c r="CNH296" i="17"/>
  <c r="CNG296" i="17"/>
  <c r="CNF296" i="17"/>
  <c r="CNE296" i="17"/>
  <c r="CND296" i="17"/>
  <c r="CNC296" i="17"/>
  <c r="CNB296" i="17"/>
  <c r="CNA296" i="17"/>
  <c r="CMZ296" i="17"/>
  <c r="CMY296" i="17"/>
  <c r="CMX296" i="17"/>
  <c r="CMW296" i="17"/>
  <c r="CMV296" i="17"/>
  <c r="CMU296" i="17"/>
  <c r="CMT296" i="17"/>
  <c r="CMS296" i="17"/>
  <c r="CMR296" i="17"/>
  <c r="CMQ296" i="17"/>
  <c r="CMP296" i="17"/>
  <c r="CMO296" i="17"/>
  <c r="CMN296" i="17"/>
  <c r="CMM296" i="17"/>
  <c r="CML296" i="17"/>
  <c r="CMK296" i="17"/>
  <c r="CMJ296" i="17"/>
  <c r="CMI296" i="17"/>
  <c r="CMH296" i="17"/>
  <c r="CMG296" i="17"/>
  <c r="CMF296" i="17"/>
  <c r="CME296" i="17"/>
  <c r="CMD296" i="17"/>
  <c r="CMC296" i="17"/>
  <c r="CMB296" i="17"/>
  <c r="CMA296" i="17"/>
  <c r="CLZ296" i="17"/>
  <c r="CLY296" i="17"/>
  <c r="CLX296" i="17"/>
  <c r="CLW296" i="17"/>
  <c r="CLV296" i="17"/>
  <c r="CLU296" i="17"/>
  <c r="CLT296" i="17"/>
  <c r="CLS296" i="17"/>
  <c r="CLR296" i="17"/>
  <c r="CLQ296" i="17"/>
  <c r="CLP296" i="17"/>
  <c r="CLO296" i="17"/>
  <c r="CLN296" i="17"/>
  <c r="CLM296" i="17"/>
  <c r="CLL296" i="17"/>
  <c r="CLK296" i="17"/>
  <c r="CLJ296" i="17"/>
  <c r="CLI296" i="17"/>
  <c r="CLH296" i="17"/>
  <c r="CLG296" i="17"/>
  <c r="CLF296" i="17"/>
  <c r="CLE296" i="17"/>
  <c r="CLD296" i="17"/>
  <c r="CLC296" i="17"/>
  <c r="CLB296" i="17"/>
  <c r="CLA296" i="17"/>
  <c r="CKZ296" i="17"/>
  <c r="CKY296" i="17"/>
  <c r="CKX296" i="17"/>
  <c r="CKW296" i="17"/>
  <c r="CKV296" i="17"/>
  <c r="CKU296" i="17"/>
  <c r="CKT296" i="17"/>
  <c r="CKS296" i="17"/>
  <c r="CKR296" i="17"/>
  <c r="CKQ296" i="17"/>
  <c r="CKP296" i="17"/>
  <c r="CKO296" i="17"/>
  <c r="CKN296" i="17"/>
  <c r="CKM296" i="17"/>
  <c r="CKL296" i="17"/>
  <c r="CKK296" i="17"/>
  <c r="CKJ296" i="17"/>
  <c r="CKI296" i="17"/>
  <c r="CKH296" i="17"/>
  <c r="CKG296" i="17"/>
  <c r="CKF296" i="17"/>
  <c r="CKE296" i="17"/>
  <c r="CKD296" i="17"/>
  <c r="CKC296" i="17"/>
  <c r="CKB296" i="17"/>
  <c r="CKA296" i="17"/>
  <c r="CJZ296" i="17"/>
  <c r="CJY296" i="17"/>
  <c r="CJX296" i="17"/>
  <c r="CJW296" i="17"/>
  <c r="CJV296" i="17"/>
  <c r="CJU296" i="17"/>
  <c r="CJT296" i="17"/>
  <c r="CJS296" i="17"/>
  <c r="CJR296" i="17"/>
  <c r="CJQ296" i="17"/>
  <c r="CJP296" i="17"/>
  <c r="CJO296" i="17"/>
  <c r="CJN296" i="17"/>
  <c r="CJM296" i="17"/>
  <c r="CJL296" i="17"/>
  <c r="CJK296" i="17"/>
  <c r="CJJ296" i="17"/>
  <c r="CJI296" i="17"/>
  <c r="CJH296" i="17"/>
  <c r="CJG296" i="17"/>
  <c r="CJF296" i="17"/>
  <c r="CJE296" i="17"/>
  <c r="CJD296" i="17"/>
  <c r="CJC296" i="17"/>
  <c r="CJB296" i="17"/>
  <c r="CJA296" i="17"/>
  <c r="CIZ296" i="17"/>
  <c r="CIY296" i="17"/>
  <c r="CIX296" i="17"/>
  <c r="CIW296" i="17"/>
  <c r="CIV296" i="17"/>
  <c r="CIU296" i="17"/>
  <c r="CIT296" i="17"/>
  <c r="CIS296" i="17"/>
  <c r="CIR296" i="17"/>
  <c r="CIQ296" i="17"/>
  <c r="CIP296" i="17"/>
  <c r="CIO296" i="17"/>
  <c r="CIN296" i="17"/>
  <c r="CIM296" i="17"/>
  <c r="CIL296" i="17"/>
  <c r="CIK296" i="17"/>
  <c r="CIJ296" i="17"/>
  <c r="CII296" i="17"/>
  <c r="CIH296" i="17"/>
  <c r="CIG296" i="17"/>
  <c r="CIF296" i="17"/>
  <c r="CIE296" i="17"/>
  <c r="CID296" i="17"/>
  <c r="CIC296" i="17"/>
  <c r="CIB296" i="17"/>
  <c r="CIA296" i="17"/>
  <c r="CHZ296" i="17"/>
  <c r="CHY296" i="17"/>
  <c r="CHX296" i="17"/>
  <c r="CHW296" i="17"/>
  <c r="CHV296" i="17"/>
  <c r="CHU296" i="17"/>
  <c r="CHT296" i="17"/>
  <c r="CHS296" i="17"/>
  <c r="CHR296" i="17"/>
  <c r="CHQ296" i="17"/>
  <c r="CHP296" i="17"/>
  <c r="CHO296" i="17"/>
  <c r="CHN296" i="17"/>
  <c r="CHM296" i="17"/>
  <c r="CHL296" i="17"/>
  <c r="CHK296" i="17"/>
  <c r="CHJ296" i="17"/>
  <c r="CHI296" i="17"/>
  <c r="CHH296" i="17"/>
  <c r="CHG296" i="17"/>
  <c r="CHF296" i="17"/>
  <c r="CHE296" i="17"/>
  <c r="CHD296" i="17"/>
  <c r="CHC296" i="17"/>
  <c r="CHB296" i="17"/>
  <c r="CHA296" i="17"/>
  <c r="CGZ296" i="17"/>
  <c r="CGY296" i="17"/>
  <c r="CGX296" i="17"/>
  <c r="CGW296" i="17"/>
  <c r="CGV296" i="17"/>
  <c r="CGU296" i="17"/>
  <c r="CGT296" i="17"/>
  <c r="CGS296" i="17"/>
  <c r="CGR296" i="17"/>
  <c r="CGQ296" i="17"/>
  <c r="CGP296" i="17"/>
  <c r="CGO296" i="17"/>
  <c r="CGN296" i="17"/>
  <c r="CGM296" i="17"/>
  <c r="CGL296" i="17"/>
  <c r="CGK296" i="17"/>
  <c r="CGJ296" i="17"/>
  <c r="CGI296" i="17"/>
  <c r="CGH296" i="17"/>
  <c r="CGG296" i="17"/>
  <c r="CGF296" i="17"/>
  <c r="CGE296" i="17"/>
  <c r="CGD296" i="17"/>
  <c r="CGC296" i="17"/>
  <c r="CGB296" i="17"/>
  <c r="CGA296" i="17"/>
  <c r="CFZ296" i="17"/>
  <c r="CFY296" i="17"/>
  <c r="CFX296" i="17"/>
  <c r="CFW296" i="17"/>
  <c r="CFV296" i="17"/>
  <c r="CFU296" i="17"/>
  <c r="CFT296" i="17"/>
  <c r="CFS296" i="17"/>
  <c r="CFR296" i="17"/>
  <c r="CFQ296" i="17"/>
  <c r="CFP296" i="17"/>
  <c r="CFO296" i="17"/>
  <c r="CFN296" i="17"/>
  <c r="CFM296" i="17"/>
  <c r="CFL296" i="17"/>
  <c r="CFK296" i="17"/>
  <c r="CFJ296" i="17"/>
  <c r="CFI296" i="17"/>
  <c r="CFH296" i="17"/>
  <c r="CFG296" i="17"/>
  <c r="CFF296" i="17"/>
  <c r="CFE296" i="17"/>
  <c r="CFD296" i="17"/>
  <c r="CFC296" i="17"/>
  <c r="CFB296" i="17"/>
  <c r="CFA296" i="17"/>
  <c r="CEZ296" i="17"/>
  <c r="CEY296" i="17"/>
  <c r="CEX296" i="17"/>
  <c r="CEW296" i="17"/>
  <c r="CEV296" i="17"/>
  <c r="CEU296" i="17"/>
  <c r="CET296" i="17"/>
  <c r="CES296" i="17"/>
  <c r="CER296" i="17"/>
  <c r="CEQ296" i="17"/>
  <c r="CEP296" i="17"/>
  <c r="CEO296" i="17"/>
  <c r="CEN296" i="17"/>
  <c r="CEM296" i="17"/>
  <c r="CEL296" i="17"/>
  <c r="CEK296" i="17"/>
  <c r="CEJ296" i="17"/>
  <c r="CEI296" i="17"/>
  <c r="CEH296" i="17"/>
  <c r="CEG296" i="17"/>
  <c r="CEF296" i="17"/>
  <c r="CEE296" i="17"/>
  <c r="CED296" i="17"/>
  <c r="CEC296" i="17"/>
  <c r="CEB296" i="17"/>
  <c r="CEA296" i="17"/>
  <c r="CDZ296" i="17"/>
  <c r="CDY296" i="17"/>
  <c r="CDX296" i="17"/>
  <c r="CDW296" i="17"/>
  <c r="CDV296" i="17"/>
  <c r="CDU296" i="17"/>
  <c r="CDT296" i="17"/>
  <c r="CDS296" i="17"/>
  <c r="CDR296" i="17"/>
  <c r="CDQ296" i="17"/>
  <c r="CDP296" i="17"/>
  <c r="CDO296" i="17"/>
  <c r="CDN296" i="17"/>
  <c r="CDM296" i="17"/>
  <c r="CDL296" i="17"/>
  <c r="CDK296" i="17"/>
  <c r="CDJ296" i="17"/>
  <c r="CDI296" i="17"/>
  <c r="CDH296" i="17"/>
  <c r="CDG296" i="17"/>
  <c r="CDF296" i="17"/>
  <c r="CDE296" i="17"/>
  <c r="CDD296" i="17"/>
  <c r="CDC296" i="17"/>
  <c r="CDB296" i="17"/>
  <c r="CDA296" i="17"/>
  <c r="CCZ296" i="17"/>
  <c r="CCY296" i="17"/>
  <c r="CCX296" i="17"/>
  <c r="CCW296" i="17"/>
  <c r="CCV296" i="17"/>
  <c r="CCU296" i="17"/>
  <c r="CCT296" i="17"/>
  <c r="CCS296" i="17"/>
  <c r="CCR296" i="17"/>
  <c r="CCQ296" i="17"/>
  <c r="CCP296" i="17"/>
  <c r="CCO296" i="17"/>
  <c r="CCN296" i="17"/>
  <c r="CCM296" i="17"/>
  <c r="CCL296" i="17"/>
  <c r="CCK296" i="17"/>
  <c r="CCJ296" i="17"/>
  <c r="CCI296" i="17"/>
  <c r="CCH296" i="17"/>
  <c r="CCG296" i="17"/>
  <c r="CCF296" i="17"/>
  <c r="CCE296" i="17"/>
  <c r="CCD296" i="17"/>
  <c r="CCC296" i="17"/>
  <c r="CCB296" i="17"/>
  <c r="CCA296" i="17"/>
  <c r="CBZ296" i="17"/>
  <c r="CBY296" i="17"/>
  <c r="CBX296" i="17"/>
  <c r="CBW296" i="17"/>
  <c r="CBV296" i="17"/>
  <c r="CBU296" i="17"/>
  <c r="CBT296" i="17"/>
  <c r="CBS296" i="17"/>
  <c r="CBR296" i="17"/>
  <c r="CBQ296" i="17"/>
  <c r="CBP296" i="17"/>
  <c r="CBO296" i="17"/>
  <c r="CBN296" i="17"/>
  <c r="CBM296" i="17"/>
  <c r="CBL296" i="17"/>
  <c r="CBK296" i="17"/>
  <c r="CBJ296" i="17"/>
  <c r="CBI296" i="17"/>
  <c r="CBH296" i="17"/>
  <c r="CBG296" i="17"/>
  <c r="CBF296" i="17"/>
  <c r="CBE296" i="17"/>
  <c r="CBD296" i="17"/>
  <c r="CBC296" i="17"/>
  <c r="CBB296" i="17"/>
  <c r="CBA296" i="17"/>
  <c r="CAZ296" i="17"/>
  <c r="CAY296" i="17"/>
  <c r="CAX296" i="17"/>
  <c r="CAW296" i="17"/>
  <c r="CAV296" i="17"/>
  <c r="CAU296" i="17"/>
  <c r="CAT296" i="17"/>
  <c r="CAS296" i="17"/>
  <c r="CAR296" i="17"/>
  <c r="CAQ296" i="17"/>
  <c r="CAP296" i="17"/>
  <c r="CAO296" i="17"/>
  <c r="CAN296" i="17"/>
  <c r="CAM296" i="17"/>
  <c r="CAL296" i="17"/>
  <c r="CAK296" i="17"/>
  <c r="CAJ296" i="17"/>
  <c r="CAI296" i="17"/>
  <c r="CAH296" i="17"/>
  <c r="CAG296" i="17"/>
  <c r="CAF296" i="17"/>
  <c r="CAE296" i="17"/>
  <c r="CAD296" i="17"/>
  <c r="CAC296" i="17"/>
  <c r="CAB296" i="17"/>
  <c r="CAA296" i="17"/>
  <c r="BZZ296" i="17"/>
  <c r="BZY296" i="17"/>
  <c r="BZX296" i="17"/>
  <c r="BZW296" i="17"/>
  <c r="BZV296" i="17"/>
  <c r="BZU296" i="17"/>
  <c r="BZT296" i="17"/>
  <c r="BZS296" i="17"/>
  <c r="BZR296" i="17"/>
  <c r="BZQ296" i="17"/>
  <c r="BZP296" i="17"/>
  <c r="BZO296" i="17"/>
  <c r="BZN296" i="17"/>
  <c r="BZM296" i="17"/>
  <c r="BZL296" i="17"/>
  <c r="BZK296" i="17"/>
  <c r="BZJ296" i="17"/>
  <c r="BZI296" i="17"/>
  <c r="BZH296" i="17"/>
  <c r="BZG296" i="17"/>
  <c r="BZF296" i="17"/>
  <c r="BZE296" i="17"/>
  <c r="BZD296" i="17"/>
  <c r="BZC296" i="17"/>
  <c r="BZB296" i="17"/>
  <c r="BZA296" i="17"/>
  <c r="BYZ296" i="17"/>
  <c r="BYY296" i="17"/>
  <c r="BYX296" i="17"/>
  <c r="BYW296" i="17"/>
  <c r="BYV296" i="17"/>
  <c r="BYU296" i="17"/>
  <c r="BYT296" i="17"/>
  <c r="BYS296" i="17"/>
  <c r="BYR296" i="17"/>
  <c r="BYQ296" i="17"/>
  <c r="BYP296" i="17"/>
  <c r="BYO296" i="17"/>
  <c r="BYN296" i="17"/>
  <c r="BYM296" i="17"/>
  <c r="BYL296" i="17"/>
  <c r="BYK296" i="17"/>
  <c r="BYJ296" i="17"/>
  <c r="BYI296" i="17"/>
  <c r="BYH296" i="17"/>
  <c r="BYG296" i="17"/>
  <c r="BYF296" i="17"/>
  <c r="BYE296" i="17"/>
  <c r="BYD296" i="17"/>
  <c r="BYC296" i="17"/>
  <c r="BYB296" i="17"/>
  <c r="BYA296" i="17"/>
  <c r="BXZ296" i="17"/>
  <c r="BXY296" i="17"/>
  <c r="BXX296" i="17"/>
  <c r="BXW296" i="17"/>
  <c r="BXV296" i="17"/>
  <c r="BXU296" i="17"/>
  <c r="BXT296" i="17"/>
  <c r="BXS296" i="17"/>
  <c r="BXR296" i="17"/>
  <c r="BXQ296" i="17"/>
  <c r="BXP296" i="17"/>
  <c r="BXO296" i="17"/>
  <c r="BXN296" i="17"/>
  <c r="BXM296" i="17"/>
  <c r="BXL296" i="17"/>
  <c r="BXK296" i="17"/>
  <c r="BXJ296" i="17"/>
  <c r="BXI296" i="17"/>
  <c r="BXH296" i="17"/>
  <c r="BXG296" i="17"/>
  <c r="BXF296" i="17"/>
  <c r="BXE296" i="17"/>
  <c r="BXD296" i="17"/>
  <c r="BXC296" i="17"/>
  <c r="BXB296" i="17"/>
  <c r="BXA296" i="17"/>
  <c r="BWZ296" i="17"/>
  <c r="BWY296" i="17"/>
  <c r="BWX296" i="17"/>
  <c r="BWW296" i="17"/>
  <c r="BWV296" i="17"/>
  <c r="BWU296" i="17"/>
  <c r="BWT296" i="17"/>
  <c r="BWS296" i="17"/>
  <c r="BWR296" i="17"/>
  <c r="BWQ296" i="17"/>
  <c r="BWP296" i="17"/>
  <c r="BWO296" i="17"/>
  <c r="BWN296" i="17"/>
  <c r="BWM296" i="17"/>
  <c r="BWL296" i="17"/>
  <c r="BWK296" i="17"/>
  <c r="BWJ296" i="17"/>
  <c r="BWI296" i="17"/>
  <c r="BWH296" i="17"/>
  <c r="BWG296" i="17"/>
  <c r="BWF296" i="17"/>
  <c r="BWE296" i="17"/>
  <c r="BWD296" i="17"/>
  <c r="BWC296" i="17"/>
  <c r="BWB296" i="17"/>
  <c r="BWA296" i="17"/>
  <c r="BVZ296" i="17"/>
  <c r="BVY296" i="17"/>
  <c r="BVX296" i="17"/>
  <c r="BVW296" i="17"/>
  <c r="BVV296" i="17"/>
  <c r="BVU296" i="17"/>
  <c r="BVT296" i="17"/>
  <c r="BVS296" i="17"/>
  <c r="BVR296" i="17"/>
  <c r="BVQ296" i="17"/>
  <c r="BVP296" i="17"/>
  <c r="BVO296" i="17"/>
  <c r="BVN296" i="17"/>
  <c r="BVM296" i="17"/>
  <c r="BVL296" i="17"/>
  <c r="BVK296" i="17"/>
  <c r="BVJ296" i="17"/>
  <c r="BVI296" i="17"/>
  <c r="BVH296" i="17"/>
  <c r="BVG296" i="17"/>
  <c r="BVF296" i="17"/>
  <c r="BVE296" i="17"/>
  <c r="BVD296" i="17"/>
  <c r="BVC296" i="17"/>
  <c r="BVB296" i="17"/>
  <c r="BVA296" i="17"/>
  <c r="BUZ296" i="17"/>
  <c r="BUY296" i="17"/>
  <c r="BUX296" i="17"/>
  <c r="BUW296" i="17"/>
  <c r="BUV296" i="17"/>
  <c r="BUU296" i="17"/>
  <c r="BUT296" i="17"/>
  <c r="BUS296" i="17"/>
  <c r="BUR296" i="17"/>
  <c r="BUQ296" i="17"/>
  <c r="BUP296" i="17"/>
  <c r="BUO296" i="17"/>
  <c r="BUN296" i="17"/>
  <c r="BUM296" i="17"/>
  <c r="BUL296" i="17"/>
  <c r="BUK296" i="17"/>
  <c r="BUJ296" i="17"/>
  <c r="BUI296" i="17"/>
  <c r="BUH296" i="17"/>
  <c r="BUG296" i="17"/>
  <c r="BUF296" i="17"/>
  <c r="BUE296" i="17"/>
  <c r="BUD296" i="17"/>
  <c r="BUC296" i="17"/>
  <c r="BUB296" i="17"/>
  <c r="BUA296" i="17"/>
  <c r="BTZ296" i="17"/>
  <c r="BTY296" i="17"/>
  <c r="BTX296" i="17"/>
  <c r="BTW296" i="17"/>
  <c r="BTV296" i="17"/>
  <c r="BTU296" i="17"/>
  <c r="BTT296" i="17"/>
  <c r="BTS296" i="17"/>
  <c r="BTR296" i="17"/>
  <c r="BTQ296" i="17"/>
  <c r="BTP296" i="17"/>
  <c r="BTO296" i="17"/>
  <c r="BTN296" i="17"/>
  <c r="BTM296" i="17"/>
  <c r="BTL296" i="17"/>
  <c r="BTK296" i="17"/>
  <c r="BTJ296" i="17"/>
  <c r="BTI296" i="17"/>
  <c r="BTH296" i="17"/>
  <c r="BTG296" i="17"/>
  <c r="BTF296" i="17"/>
  <c r="BTE296" i="17"/>
  <c r="BTD296" i="17"/>
  <c r="BTC296" i="17"/>
  <c r="BTB296" i="17"/>
  <c r="BTA296" i="17"/>
  <c r="BSZ296" i="17"/>
  <c r="BSY296" i="17"/>
  <c r="BSX296" i="17"/>
  <c r="BSW296" i="17"/>
  <c r="BSV296" i="17"/>
  <c r="BSU296" i="17"/>
  <c r="BST296" i="17"/>
  <c r="BSS296" i="17"/>
  <c r="BSR296" i="17"/>
  <c r="BSQ296" i="17"/>
  <c r="BSP296" i="17"/>
  <c r="BSO296" i="17"/>
  <c r="BSN296" i="17"/>
  <c r="BSM296" i="17"/>
  <c r="BSL296" i="17"/>
  <c r="BSK296" i="17"/>
  <c r="BSJ296" i="17"/>
  <c r="BSI296" i="17"/>
  <c r="BSH296" i="17"/>
  <c r="BSG296" i="17"/>
  <c r="BSF296" i="17"/>
  <c r="BSE296" i="17"/>
  <c r="BSD296" i="17"/>
  <c r="BSC296" i="17"/>
  <c r="BSB296" i="17"/>
  <c r="BSA296" i="17"/>
  <c r="BRZ296" i="17"/>
  <c r="BRY296" i="17"/>
  <c r="BRX296" i="17"/>
  <c r="BRW296" i="17"/>
  <c r="BRV296" i="17"/>
  <c r="BRU296" i="17"/>
  <c r="BRT296" i="17"/>
  <c r="BRS296" i="17"/>
  <c r="BRR296" i="17"/>
  <c r="BRQ296" i="17"/>
  <c r="BRP296" i="17"/>
  <c r="BRO296" i="17"/>
  <c r="BRN296" i="17"/>
  <c r="BRM296" i="17"/>
  <c r="BRL296" i="17"/>
  <c r="BRK296" i="17"/>
  <c r="BRJ296" i="17"/>
  <c r="BRI296" i="17"/>
  <c r="BRH296" i="17"/>
  <c r="BRG296" i="17"/>
  <c r="BRF296" i="17"/>
  <c r="BRE296" i="17"/>
  <c r="BRD296" i="17"/>
  <c r="BRC296" i="17"/>
  <c r="BRB296" i="17"/>
  <c r="BRA296" i="17"/>
  <c r="BQZ296" i="17"/>
  <c r="BQY296" i="17"/>
  <c r="BQX296" i="17"/>
  <c r="BQW296" i="17"/>
  <c r="BQV296" i="17"/>
  <c r="BQU296" i="17"/>
  <c r="BQT296" i="17"/>
  <c r="BQS296" i="17"/>
  <c r="BQR296" i="17"/>
  <c r="BQQ296" i="17"/>
  <c r="BQP296" i="17"/>
  <c r="BQO296" i="17"/>
  <c r="BQN296" i="17"/>
  <c r="BQM296" i="17"/>
  <c r="BQL296" i="17"/>
  <c r="BQK296" i="17"/>
  <c r="BQJ296" i="17"/>
  <c r="BQI296" i="17"/>
  <c r="BQH296" i="17"/>
  <c r="BQG296" i="17"/>
  <c r="BQF296" i="17"/>
  <c r="BQE296" i="17"/>
  <c r="BQD296" i="17"/>
  <c r="BQC296" i="17"/>
  <c r="BQB296" i="17"/>
  <c r="BQA296" i="17"/>
  <c r="BPZ296" i="17"/>
  <c r="BPY296" i="17"/>
  <c r="BPX296" i="17"/>
  <c r="BPW296" i="17"/>
  <c r="BPV296" i="17"/>
  <c r="BPU296" i="17"/>
  <c r="BPT296" i="17"/>
  <c r="BPS296" i="17"/>
  <c r="BPR296" i="17"/>
  <c r="BPQ296" i="17"/>
  <c r="BPP296" i="17"/>
  <c r="BPO296" i="17"/>
  <c r="BPN296" i="17"/>
  <c r="BPM296" i="17"/>
  <c r="BPL296" i="17"/>
  <c r="BPK296" i="17"/>
  <c r="BPJ296" i="17"/>
  <c r="BPI296" i="17"/>
  <c r="BPH296" i="17"/>
  <c r="BPG296" i="17"/>
  <c r="BPF296" i="17"/>
  <c r="BPE296" i="17"/>
  <c r="BPD296" i="17"/>
  <c r="BPC296" i="17"/>
  <c r="BPB296" i="17"/>
  <c r="BPA296" i="17"/>
  <c r="BOZ296" i="17"/>
  <c r="BOY296" i="17"/>
  <c r="BOX296" i="17"/>
  <c r="BOW296" i="17"/>
  <c r="BOV296" i="17"/>
  <c r="BOU296" i="17"/>
  <c r="BOT296" i="17"/>
  <c r="BOS296" i="17"/>
  <c r="BOR296" i="17"/>
  <c r="BOQ296" i="17"/>
  <c r="BOP296" i="17"/>
  <c r="BOO296" i="17"/>
  <c r="BON296" i="17"/>
  <c r="BOM296" i="17"/>
  <c r="BOL296" i="17"/>
  <c r="BOK296" i="17"/>
  <c r="BOJ296" i="17"/>
  <c r="BOI296" i="17"/>
  <c r="BOH296" i="17"/>
  <c r="BOG296" i="17"/>
  <c r="BOF296" i="17"/>
  <c r="BOE296" i="17"/>
  <c r="BOD296" i="17"/>
  <c r="BOC296" i="17"/>
  <c r="BOB296" i="17"/>
  <c r="BOA296" i="17"/>
  <c r="BNZ296" i="17"/>
  <c r="BNY296" i="17"/>
  <c r="BNX296" i="17"/>
  <c r="BNW296" i="17"/>
  <c r="BNV296" i="17"/>
  <c r="BNU296" i="17"/>
  <c r="BNT296" i="17"/>
  <c r="BNS296" i="17"/>
  <c r="BNR296" i="17"/>
  <c r="BNQ296" i="17"/>
  <c r="BNP296" i="17"/>
  <c r="BNO296" i="17"/>
  <c r="BNN296" i="17"/>
  <c r="BNM296" i="17"/>
  <c r="BNL296" i="17"/>
  <c r="BNK296" i="17"/>
  <c r="BNJ296" i="17"/>
  <c r="BNI296" i="17"/>
  <c r="BNH296" i="17"/>
  <c r="BNG296" i="17"/>
  <c r="BNF296" i="17"/>
  <c r="BNE296" i="17"/>
  <c r="BND296" i="17"/>
  <c r="BNC296" i="17"/>
  <c r="BNB296" i="17"/>
  <c r="BNA296" i="17"/>
  <c r="BMZ296" i="17"/>
  <c r="BMY296" i="17"/>
  <c r="BMX296" i="17"/>
  <c r="BMW296" i="17"/>
  <c r="BMV296" i="17"/>
  <c r="BMU296" i="17"/>
  <c r="BMT296" i="17"/>
  <c r="BMS296" i="17"/>
  <c r="BMR296" i="17"/>
  <c r="BMQ296" i="17"/>
  <c r="BMP296" i="17"/>
  <c r="BMO296" i="17"/>
  <c r="BMN296" i="17"/>
  <c r="BMM296" i="17"/>
  <c r="BML296" i="17"/>
  <c r="BMK296" i="17"/>
  <c r="BMJ296" i="17"/>
  <c r="BMI296" i="17"/>
  <c r="BMH296" i="17"/>
  <c r="BMG296" i="17"/>
  <c r="BMF296" i="17"/>
  <c r="BME296" i="17"/>
  <c r="BMD296" i="17"/>
  <c r="BMC296" i="17"/>
  <c r="BMB296" i="17"/>
  <c r="BMA296" i="17"/>
  <c r="BLZ296" i="17"/>
  <c r="BLY296" i="17"/>
  <c r="BLX296" i="17"/>
  <c r="BLW296" i="17"/>
  <c r="BLV296" i="17"/>
  <c r="BLU296" i="17"/>
  <c r="BLT296" i="17"/>
  <c r="BLS296" i="17"/>
  <c r="BLR296" i="17"/>
  <c r="BLQ296" i="17"/>
  <c r="BLP296" i="17"/>
  <c r="BLO296" i="17"/>
  <c r="BLN296" i="17"/>
  <c r="BLM296" i="17"/>
  <c r="BLL296" i="17"/>
  <c r="BLK296" i="17"/>
  <c r="BLJ296" i="17"/>
  <c r="BLI296" i="17"/>
  <c r="BLH296" i="17"/>
  <c r="BLG296" i="17"/>
  <c r="BLF296" i="17"/>
  <c r="BLE296" i="17"/>
  <c r="BLD296" i="17"/>
  <c r="BLC296" i="17"/>
  <c r="BLB296" i="17"/>
  <c r="BLA296" i="17"/>
  <c r="BKZ296" i="17"/>
  <c r="BKY296" i="17"/>
  <c r="BKX296" i="17"/>
  <c r="BKW296" i="17"/>
  <c r="BKV296" i="17"/>
  <c r="BKU296" i="17"/>
  <c r="BKT296" i="17"/>
  <c r="BKS296" i="17"/>
  <c r="BKR296" i="17"/>
  <c r="BKQ296" i="17"/>
  <c r="BKP296" i="17"/>
  <c r="BKO296" i="17"/>
  <c r="BKN296" i="17"/>
  <c r="BKM296" i="17"/>
  <c r="BKL296" i="17"/>
  <c r="BKK296" i="17"/>
  <c r="BKJ296" i="17"/>
  <c r="BKI296" i="17"/>
  <c r="BKH296" i="17"/>
  <c r="BKG296" i="17"/>
  <c r="BKF296" i="17"/>
  <c r="BKE296" i="17"/>
  <c r="BKD296" i="17"/>
  <c r="BKC296" i="17"/>
  <c r="BKB296" i="17"/>
  <c r="BKA296" i="17"/>
  <c r="BJZ296" i="17"/>
  <c r="BJY296" i="17"/>
  <c r="BJX296" i="17"/>
  <c r="BJW296" i="17"/>
  <c r="BJV296" i="17"/>
  <c r="BJU296" i="17"/>
  <c r="BJT296" i="17"/>
  <c r="BJS296" i="17"/>
  <c r="BJR296" i="17"/>
  <c r="BJQ296" i="17"/>
  <c r="BJP296" i="17"/>
  <c r="BJO296" i="17"/>
  <c r="BJN296" i="17"/>
  <c r="BJM296" i="17"/>
  <c r="BJL296" i="17"/>
  <c r="BJK296" i="17"/>
  <c r="BJJ296" i="17"/>
  <c r="BJI296" i="17"/>
  <c r="BJH296" i="17"/>
  <c r="BJG296" i="17"/>
  <c r="BJF296" i="17"/>
  <c r="BJE296" i="17"/>
  <c r="BJD296" i="17"/>
  <c r="BJC296" i="17"/>
  <c r="BJB296" i="17"/>
  <c r="BJA296" i="17"/>
  <c r="BIZ296" i="17"/>
  <c r="BIY296" i="17"/>
  <c r="BIX296" i="17"/>
  <c r="BIW296" i="17"/>
  <c r="BIV296" i="17"/>
  <c r="BIU296" i="17"/>
  <c r="BIT296" i="17"/>
  <c r="BIS296" i="17"/>
  <c r="BIR296" i="17"/>
  <c r="BIQ296" i="17"/>
  <c r="BIP296" i="17"/>
  <c r="BIO296" i="17"/>
  <c r="BIN296" i="17"/>
  <c r="BIM296" i="17"/>
  <c r="BIL296" i="17"/>
  <c r="BIK296" i="17"/>
  <c r="BIJ296" i="17"/>
  <c r="BII296" i="17"/>
  <c r="BIH296" i="17"/>
  <c r="BIG296" i="17"/>
  <c r="BIF296" i="17"/>
  <c r="BIE296" i="17"/>
  <c r="BID296" i="17"/>
  <c r="BIC296" i="17"/>
  <c r="BIB296" i="17"/>
  <c r="BIA296" i="17"/>
  <c r="BHZ296" i="17"/>
  <c r="BHY296" i="17"/>
  <c r="BHX296" i="17"/>
  <c r="BHW296" i="17"/>
  <c r="BHV296" i="17"/>
  <c r="BHU296" i="17"/>
  <c r="BHT296" i="17"/>
  <c r="BHS296" i="17"/>
  <c r="BHR296" i="17"/>
  <c r="BHQ296" i="17"/>
  <c r="BHP296" i="17"/>
  <c r="BHO296" i="17"/>
  <c r="BHN296" i="17"/>
  <c r="BHM296" i="17"/>
  <c r="BHL296" i="17"/>
  <c r="BHK296" i="17"/>
  <c r="BHJ296" i="17"/>
  <c r="BHI296" i="17"/>
  <c r="BHH296" i="17"/>
  <c r="BHG296" i="17"/>
  <c r="BHF296" i="17"/>
  <c r="BHE296" i="17"/>
  <c r="BHD296" i="17"/>
  <c r="BHC296" i="17"/>
  <c r="BHB296" i="17"/>
  <c r="BHA296" i="17"/>
  <c r="BGZ296" i="17"/>
  <c r="BGY296" i="17"/>
  <c r="BGX296" i="17"/>
  <c r="BGW296" i="17"/>
  <c r="BGV296" i="17"/>
  <c r="BGU296" i="17"/>
  <c r="BGT296" i="17"/>
  <c r="BGS296" i="17"/>
  <c r="BGR296" i="17"/>
  <c r="BGQ296" i="17"/>
  <c r="BGP296" i="17"/>
  <c r="BGO296" i="17"/>
  <c r="BGN296" i="17"/>
  <c r="BGM296" i="17"/>
  <c r="BGL296" i="17"/>
  <c r="BGK296" i="17"/>
  <c r="BGJ296" i="17"/>
  <c r="BGI296" i="17"/>
  <c r="BGH296" i="17"/>
  <c r="BGG296" i="17"/>
  <c r="BGF296" i="17"/>
  <c r="BGE296" i="17"/>
  <c r="BGD296" i="17"/>
  <c r="BGC296" i="17"/>
  <c r="BGB296" i="17"/>
  <c r="BGA296" i="17"/>
  <c r="BFZ296" i="17"/>
  <c r="BFY296" i="17"/>
  <c r="BFX296" i="17"/>
  <c r="BFW296" i="17"/>
  <c r="BFV296" i="17"/>
  <c r="BFU296" i="17"/>
  <c r="BFT296" i="17"/>
  <c r="BFS296" i="17"/>
  <c r="BFR296" i="17"/>
  <c r="BFQ296" i="17"/>
  <c r="BFP296" i="17"/>
  <c r="BFO296" i="17"/>
  <c r="BFN296" i="17"/>
  <c r="BFM296" i="17"/>
  <c r="BFL296" i="17"/>
  <c r="BFK296" i="17"/>
  <c r="BFJ296" i="17"/>
  <c r="BFI296" i="17"/>
  <c r="BFH296" i="17"/>
  <c r="BFG296" i="17"/>
  <c r="BFF296" i="17"/>
  <c r="BFE296" i="17"/>
  <c r="BFD296" i="17"/>
  <c r="BFC296" i="17"/>
  <c r="BFB296" i="17"/>
  <c r="BFA296" i="17"/>
  <c r="BEZ296" i="17"/>
  <c r="BEY296" i="17"/>
  <c r="BEX296" i="17"/>
  <c r="BEW296" i="17"/>
  <c r="BEV296" i="17"/>
  <c r="BEU296" i="17"/>
  <c r="BET296" i="17"/>
  <c r="BES296" i="17"/>
  <c r="BER296" i="17"/>
  <c r="BEQ296" i="17"/>
  <c r="BEP296" i="17"/>
  <c r="BEO296" i="17"/>
  <c r="BEN296" i="17"/>
  <c r="BEM296" i="17"/>
  <c r="BEL296" i="17"/>
  <c r="BEK296" i="17"/>
  <c r="BEJ296" i="17"/>
  <c r="BEI296" i="17"/>
  <c r="BEH296" i="17"/>
  <c r="BEG296" i="17"/>
  <c r="BEF296" i="17"/>
  <c r="BEE296" i="17"/>
  <c r="BED296" i="17"/>
  <c r="BEC296" i="17"/>
  <c r="BEB296" i="17"/>
  <c r="BEA296" i="17"/>
  <c r="BDZ296" i="17"/>
  <c r="BDY296" i="17"/>
  <c r="BDX296" i="17"/>
  <c r="BDW296" i="17"/>
  <c r="BDV296" i="17"/>
  <c r="BDU296" i="17"/>
  <c r="BDT296" i="17"/>
  <c r="BDS296" i="17"/>
  <c r="BDR296" i="17"/>
  <c r="BDQ296" i="17"/>
  <c r="BDP296" i="17"/>
  <c r="BDO296" i="17"/>
  <c r="BDN296" i="17"/>
  <c r="BDM296" i="17"/>
  <c r="BDL296" i="17"/>
  <c r="BDK296" i="17"/>
  <c r="BDJ296" i="17"/>
  <c r="BDI296" i="17"/>
  <c r="BDH296" i="17"/>
  <c r="BDG296" i="17"/>
  <c r="BDF296" i="17"/>
  <c r="BDE296" i="17"/>
  <c r="BDD296" i="17"/>
  <c r="BDC296" i="17"/>
  <c r="BDB296" i="17"/>
  <c r="BDA296" i="17"/>
  <c r="BCZ296" i="17"/>
  <c r="BCY296" i="17"/>
  <c r="BCX296" i="17"/>
  <c r="BCW296" i="17"/>
  <c r="BCV296" i="17"/>
  <c r="BCU296" i="17"/>
  <c r="BCT296" i="17"/>
  <c r="BCS296" i="17"/>
  <c r="BCR296" i="17"/>
  <c r="BCQ296" i="17"/>
  <c r="BCP296" i="17"/>
  <c r="BCO296" i="17"/>
  <c r="BCN296" i="17"/>
  <c r="BCM296" i="17"/>
  <c r="BCL296" i="17"/>
  <c r="BCK296" i="17"/>
  <c r="BCJ296" i="17"/>
  <c r="BCI296" i="17"/>
  <c r="BCH296" i="17"/>
  <c r="BCG296" i="17"/>
  <c r="BCF296" i="17"/>
  <c r="BCE296" i="17"/>
  <c r="BCD296" i="17"/>
  <c r="BCC296" i="17"/>
  <c r="BCB296" i="17"/>
  <c r="BCA296" i="17"/>
  <c r="BBZ296" i="17"/>
  <c r="BBY296" i="17"/>
  <c r="BBX296" i="17"/>
  <c r="BBW296" i="17"/>
  <c r="BBV296" i="17"/>
  <c r="BBU296" i="17"/>
  <c r="BBT296" i="17"/>
  <c r="BBS296" i="17"/>
  <c r="BBR296" i="17"/>
  <c r="BBQ296" i="17"/>
  <c r="BBP296" i="17"/>
  <c r="BBO296" i="17"/>
  <c r="BBN296" i="17"/>
  <c r="BBM296" i="17"/>
  <c r="BBL296" i="17"/>
  <c r="BBK296" i="17"/>
  <c r="BBJ296" i="17"/>
  <c r="BBI296" i="17"/>
  <c r="BBH296" i="17"/>
  <c r="BBG296" i="17"/>
  <c r="BBF296" i="17"/>
  <c r="BBE296" i="17"/>
  <c r="BBD296" i="17"/>
  <c r="BBC296" i="17"/>
  <c r="BBB296" i="17"/>
  <c r="BBA296" i="17"/>
  <c r="BAZ296" i="17"/>
  <c r="BAY296" i="17"/>
  <c r="BAX296" i="17"/>
  <c r="BAW296" i="17"/>
  <c r="BAV296" i="17"/>
  <c r="BAU296" i="17"/>
  <c r="BAT296" i="17"/>
  <c r="BAS296" i="17"/>
  <c r="BAR296" i="17"/>
  <c r="BAQ296" i="17"/>
  <c r="BAP296" i="17"/>
  <c r="BAO296" i="17"/>
  <c r="BAN296" i="17"/>
  <c r="BAM296" i="17"/>
  <c r="BAL296" i="17"/>
  <c r="BAK296" i="17"/>
  <c r="BAJ296" i="17"/>
  <c r="BAI296" i="17"/>
  <c r="BAH296" i="17"/>
  <c r="BAG296" i="17"/>
  <c r="BAF296" i="17"/>
  <c r="BAE296" i="17"/>
  <c r="BAD296" i="17"/>
  <c r="BAC296" i="17"/>
  <c r="BAB296" i="17"/>
  <c r="BAA296" i="17"/>
  <c r="AZZ296" i="17"/>
  <c r="AZY296" i="17"/>
  <c r="AZX296" i="17"/>
  <c r="AZW296" i="17"/>
  <c r="AZV296" i="17"/>
  <c r="AZU296" i="17"/>
  <c r="AZT296" i="17"/>
  <c r="AZS296" i="17"/>
  <c r="AZR296" i="17"/>
  <c r="AZQ296" i="17"/>
  <c r="AZP296" i="17"/>
  <c r="AZO296" i="17"/>
  <c r="AZN296" i="17"/>
  <c r="AZM296" i="17"/>
  <c r="AZL296" i="17"/>
  <c r="AZK296" i="17"/>
  <c r="AZJ296" i="17"/>
  <c r="AZI296" i="17"/>
  <c r="AZH296" i="17"/>
  <c r="AZG296" i="17"/>
  <c r="AZF296" i="17"/>
  <c r="AZE296" i="17"/>
  <c r="AZD296" i="17"/>
  <c r="AZC296" i="17"/>
  <c r="AZB296" i="17"/>
  <c r="AZA296" i="17"/>
  <c r="AYZ296" i="17"/>
  <c r="AYY296" i="17"/>
  <c r="AYX296" i="17"/>
  <c r="AYW296" i="17"/>
  <c r="AYV296" i="17"/>
  <c r="AYU296" i="17"/>
  <c r="AYT296" i="17"/>
  <c r="AYS296" i="17"/>
  <c r="AYR296" i="17"/>
  <c r="AYQ296" i="17"/>
  <c r="AYP296" i="17"/>
  <c r="AYO296" i="17"/>
  <c r="AYN296" i="17"/>
  <c r="AYM296" i="17"/>
  <c r="AYL296" i="17"/>
  <c r="AYK296" i="17"/>
  <c r="AYJ296" i="17"/>
  <c r="AYI296" i="17"/>
  <c r="AYH296" i="17"/>
  <c r="AYG296" i="17"/>
  <c r="AYF296" i="17"/>
  <c r="AYE296" i="17"/>
  <c r="AYD296" i="17"/>
  <c r="AYC296" i="17"/>
  <c r="AYB296" i="17"/>
  <c r="AYA296" i="17"/>
  <c r="AXZ296" i="17"/>
  <c r="AXY296" i="17"/>
  <c r="AXX296" i="17"/>
  <c r="AXW296" i="17"/>
  <c r="AXV296" i="17"/>
  <c r="AXU296" i="17"/>
  <c r="AXT296" i="17"/>
  <c r="AXS296" i="17"/>
  <c r="AXR296" i="17"/>
  <c r="AXQ296" i="17"/>
  <c r="AXP296" i="17"/>
  <c r="AXO296" i="17"/>
  <c r="AXN296" i="17"/>
  <c r="AXM296" i="17"/>
  <c r="AXL296" i="17"/>
  <c r="AXK296" i="17"/>
  <c r="AXJ296" i="17"/>
  <c r="AXI296" i="17"/>
  <c r="AXH296" i="17"/>
  <c r="AXG296" i="17"/>
  <c r="AXF296" i="17"/>
  <c r="AXE296" i="17"/>
  <c r="AXD296" i="17"/>
  <c r="AXC296" i="17"/>
  <c r="AXB296" i="17"/>
  <c r="AXA296" i="17"/>
  <c r="AWZ296" i="17"/>
  <c r="AWY296" i="17"/>
  <c r="AWX296" i="17"/>
  <c r="AWW296" i="17"/>
  <c r="AWV296" i="17"/>
  <c r="AWU296" i="17"/>
  <c r="AWT296" i="17"/>
  <c r="AWS296" i="17"/>
  <c r="AWR296" i="17"/>
  <c r="AWQ296" i="17"/>
  <c r="AWP296" i="17"/>
  <c r="AWO296" i="17"/>
  <c r="AWN296" i="17"/>
  <c r="AWM296" i="17"/>
  <c r="AWL296" i="17"/>
  <c r="AWK296" i="17"/>
  <c r="AWJ296" i="17"/>
  <c r="AWI296" i="17"/>
  <c r="AWH296" i="17"/>
  <c r="AWG296" i="17"/>
  <c r="AWF296" i="17"/>
  <c r="AWE296" i="17"/>
  <c r="AWD296" i="17"/>
  <c r="AWC296" i="17"/>
  <c r="AWB296" i="17"/>
  <c r="AWA296" i="17"/>
  <c r="AVZ296" i="17"/>
  <c r="AVY296" i="17"/>
  <c r="AVX296" i="17"/>
  <c r="AVW296" i="17"/>
  <c r="AVV296" i="17"/>
  <c r="AVU296" i="17"/>
  <c r="AVT296" i="17"/>
  <c r="AVS296" i="17"/>
  <c r="AVR296" i="17"/>
  <c r="AVQ296" i="17"/>
  <c r="AVP296" i="17"/>
  <c r="AVO296" i="17"/>
  <c r="AVN296" i="17"/>
  <c r="AVM296" i="17"/>
  <c r="AVL296" i="17"/>
  <c r="AVK296" i="17"/>
  <c r="AVJ296" i="17"/>
  <c r="AVI296" i="17"/>
  <c r="AVH296" i="17"/>
  <c r="AVG296" i="17"/>
  <c r="AVF296" i="17"/>
  <c r="AVE296" i="17"/>
  <c r="AVD296" i="17"/>
  <c r="AVC296" i="17"/>
  <c r="AVB296" i="17"/>
  <c r="AVA296" i="17"/>
  <c r="AUZ296" i="17"/>
  <c r="AUY296" i="17"/>
  <c r="AUX296" i="17"/>
  <c r="AUW296" i="17"/>
  <c r="AUV296" i="17"/>
  <c r="AUU296" i="17"/>
  <c r="AUT296" i="17"/>
  <c r="AUS296" i="17"/>
  <c r="AUR296" i="17"/>
  <c r="AUQ296" i="17"/>
  <c r="AUP296" i="17"/>
  <c r="AUO296" i="17"/>
  <c r="AUN296" i="17"/>
  <c r="AUM296" i="17"/>
  <c r="AUL296" i="17"/>
  <c r="AUK296" i="17"/>
  <c r="AUJ296" i="17"/>
  <c r="AUI296" i="17"/>
  <c r="AUH296" i="17"/>
  <c r="AUG296" i="17"/>
  <c r="AUF296" i="17"/>
  <c r="AUE296" i="17"/>
  <c r="AUD296" i="17"/>
  <c r="AUC296" i="17"/>
  <c r="AUB296" i="17"/>
  <c r="AUA296" i="17"/>
  <c r="ATZ296" i="17"/>
  <c r="ATY296" i="17"/>
  <c r="ATX296" i="17"/>
  <c r="ATW296" i="17"/>
  <c r="ATV296" i="17"/>
  <c r="ATU296" i="17"/>
  <c r="ATT296" i="17"/>
  <c r="ATS296" i="17"/>
  <c r="ATR296" i="17"/>
  <c r="ATQ296" i="17"/>
  <c r="ATP296" i="17"/>
  <c r="ATO296" i="17"/>
  <c r="ATN296" i="17"/>
  <c r="ATM296" i="17"/>
  <c r="ATL296" i="17"/>
  <c r="ATK296" i="17"/>
  <c r="ATJ296" i="17"/>
  <c r="ATI296" i="17"/>
  <c r="ATH296" i="17"/>
  <c r="ATG296" i="17"/>
  <c r="ATF296" i="17"/>
  <c r="ATE296" i="17"/>
  <c r="ATD296" i="17"/>
  <c r="ATC296" i="17"/>
  <c r="ATB296" i="17"/>
  <c r="ATA296" i="17"/>
  <c r="ASZ296" i="17"/>
  <c r="ASY296" i="17"/>
  <c r="ASX296" i="17"/>
  <c r="ASW296" i="17"/>
  <c r="ASV296" i="17"/>
  <c r="ASU296" i="17"/>
  <c r="AST296" i="17"/>
  <c r="ASS296" i="17"/>
  <c r="ASR296" i="17"/>
  <c r="ASQ296" i="17"/>
  <c r="ASP296" i="17"/>
  <c r="ASO296" i="17"/>
  <c r="ASN296" i="17"/>
  <c r="ASM296" i="17"/>
  <c r="ASL296" i="17"/>
  <c r="ASK296" i="17"/>
  <c r="ASJ296" i="17"/>
  <c r="ASI296" i="17"/>
  <c r="ASH296" i="17"/>
  <c r="ASG296" i="17"/>
  <c r="ASF296" i="17"/>
  <c r="ASE296" i="17"/>
  <c r="ASD296" i="17"/>
  <c r="ASC296" i="17"/>
  <c r="ASB296" i="17"/>
  <c r="ASA296" i="17"/>
  <c r="ARZ296" i="17"/>
  <c r="ARY296" i="17"/>
  <c r="ARX296" i="17"/>
  <c r="ARW296" i="17"/>
  <c r="ARV296" i="17"/>
  <c r="ARU296" i="17"/>
  <c r="ART296" i="17"/>
  <c r="ARS296" i="17"/>
  <c r="ARR296" i="17"/>
  <c r="ARQ296" i="17"/>
  <c r="ARP296" i="17"/>
  <c r="ARO296" i="17"/>
  <c r="ARN296" i="17"/>
  <c r="ARM296" i="17"/>
  <c r="ARL296" i="17"/>
  <c r="ARK296" i="17"/>
  <c r="ARJ296" i="17"/>
  <c r="ARI296" i="17"/>
  <c r="ARH296" i="17"/>
  <c r="ARG296" i="17"/>
  <c r="ARF296" i="17"/>
  <c r="ARE296" i="17"/>
  <c r="ARD296" i="17"/>
  <c r="ARC296" i="17"/>
  <c r="ARB296" i="17"/>
  <c r="ARA296" i="17"/>
  <c r="AQZ296" i="17"/>
  <c r="AQY296" i="17"/>
  <c r="AQX296" i="17"/>
  <c r="AQW296" i="17"/>
  <c r="AQV296" i="17"/>
  <c r="AQU296" i="17"/>
  <c r="AQT296" i="17"/>
  <c r="AQS296" i="17"/>
  <c r="AQR296" i="17"/>
  <c r="AQQ296" i="17"/>
  <c r="AQP296" i="17"/>
  <c r="AQO296" i="17"/>
  <c r="AQN296" i="17"/>
  <c r="AQM296" i="17"/>
  <c r="AQL296" i="17"/>
  <c r="AQK296" i="17"/>
  <c r="AQJ296" i="17"/>
  <c r="AQI296" i="17"/>
  <c r="AQH296" i="17"/>
  <c r="AQG296" i="17"/>
  <c r="AQF296" i="17"/>
  <c r="AQE296" i="17"/>
  <c r="AQD296" i="17"/>
  <c r="AQC296" i="17"/>
  <c r="AQB296" i="17"/>
  <c r="AQA296" i="17"/>
  <c r="APZ296" i="17"/>
  <c r="APY296" i="17"/>
  <c r="APX296" i="17"/>
  <c r="APW296" i="17"/>
  <c r="APV296" i="17"/>
  <c r="APU296" i="17"/>
  <c r="APT296" i="17"/>
  <c r="APS296" i="17"/>
  <c r="APR296" i="17"/>
  <c r="APQ296" i="17"/>
  <c r="APP296" i="17"/>
  <c r="APO296" i="17"/>
  <c r="APN296" i="17"/>
  <c r="APM296" i="17"/>
  <c r="APL296" i="17"/>
  <c r="APK296" i="17"/>
  <c r="APJ296" i="17"/>
  <c r="API296" i="17"/>
  <c r="APH296" i="17"/>
  <c r="APG296" i="17"/>
  <c r="APF296" i="17"/>
  <c r="APE296" i="17"/>
  <c r="APD296" i="17"/>
  <c r="APC296" i="17"/>
  <c r="APB296" i="17"/>
  <c r="APA296" i="17"/>
  <c r="AOZ296" i="17"/>
  <c r="AOY296" i="17"/>
  <c r="AOX296" i="17"/>
  <c r="AOW296" i="17"/>
  <c r="AOV296" i="17"/>
  <c r="AOU296" i="17"/>
  <c r="AOT296" i="17"/>
  <c r="AOS296" i="17"/>
  <c r="AOR296" i="17"/>
  <c r="AOQ296" i="17"/>
  <c r="AOP296" i="17"/>
  <c r="AOO296" i="17"/>
  <c r="AON296" i="17"/>
  <c r="AOM296" i="17"/>
  <c r="AOL296" i="17"/>
  <c r="AOK296" i="17"/>
  <c r="AOJ296" i="17"/>
  <c r="AOI296" i="17"/>
  <c r="AOH296" i="17"/>
  <c r="AOG296" i="17"/>
  <c r="AOF296" i="17"/>
  <c r="AOE296" i="17"/>
  <c r="AOD296" i="17"/>
  <c r="AOC296" i="17"/>
  <c r="AOB296" i="17"/>
  <c r="AOA296" i="17"/>
  <c r="ANZ296" i="17"/>
  <c r="ANY296" i="17"/>
  <c r="ANX296" i="17"/>
  <c r="ANW296" i="17"/>
  <c r="ANV296" i="17"/>
  <c r="ANU296" i="17"/>
  <c r="ANT296" i="17"/>
  <c r="ANS296" i="17"/>
  <c r="ANR296" i="17"/>
  <c r="ANQ296" i="17"/>
  <c r="ANP296" i="17"/>
  <c r="ANO296" i="17"/>
  <c r="ANN296" i="17"/>
  <c r="ANM296" i="17"/>
  <c r="ANL296" i="17"/>
  <c r="ANK296" i="17"/>
  <c r="ANJ296" i="17"/>
  <c r="ANI296" i="17"/>
  <c r="ANH296" i="17"/>
  <c r="ANG296" i="17"/>
  <c r="ANF296" i="17"/>
  <c r="ANE296" i="17"/>
  <c r="AND296" i="17"/>
  <c r="ANC296" i="17"/>
  <c r="ANB296" i="17"/>
  <c r="ANA296" i="17"/>
  <c r="AMZ296" i="17"/>
  <c r="AMY296" i="17"/>
  <c r="AMX296" i="17"/>
  <c r="AMW296" i="17"/>
  <c r="AMV296" i="17"/>
  <c r="AMU296" i="17"/>
  <c r="AMT296" i="17"/>
  <c r="AMS296" i="17"/>
  <c r="AMR296" i="17"/>
  <c r="AMQ296" i="17"/>
  <c r="AMP296" i="17"/>
  <c r="AMO296" i="17"/>
  <c r="AMN296" i="17"/>
  <c r="AMM296" i="17"/>
  <c r="AML296" i="17"/>
  <c r="AMK296" i="17"/>
  <c r="AMJ296" i="17"/>
  <c r="AMI296" i="17"/>
  <c r="AMH296" i="17"/>
  <c r="AMG296" i="17"/>
  <c r="AMF296" i="17"/>
  <c r="AME296" i="17"/>
  <c r="AMD296" i="17"/>
  <c r="AMC296" i="17"/>
  <c r="AMB296" i="17"/>
  <c r="AMA296" i="17"/>
  <c r="ALZ296" i="17"/>
  <c r="ALY296" i="17"/>
  <c r="ALX296" i="17"/>
  <c r="ALW296" i="17"/>
  <c r="ALV296" i="17"/>
  <c r="ALU296" i="17"/>
  <c r="ALT296" i="17"/>
  <c r="ALS296" i="17"/>
  <c r="ALR296" i="17"/>
  <c r="ALQ296" i="17"/>
  <c r="ALP296" i="17"/>
  <c r="ALO296" i="17"/>
  <c r="ALN296" i="17"/>
  <c r="ALM296" i="17"/>
  <c r="ALL296" i="17"/>
  <c r="ALK296" i="17"/>
  <c r="ALJ296" i="17"/>
  <c r="ALI296" i="17"/>
  <c r="ALH296" i="17"/>
  <c r="ALG296" i="17"/>
  <c r="ALF296" i="17"/>
  <c r="ALE296" i="17"/>
  <c r="ALD296" i="17"/>
  <c r="ALC296" i="17"/>
  <c r="ALB296" i="17"/>
  <c r="ALA296" i="17"/>
  <c r="AKZ296" i="17"/>
  <c r="AKY296" i="17"/>
  <c r="AKX296" i="17"/>
  <c r="AKW296" i="17"/>
  <c r="AKV296" i="17"/>
  <c r="AKU296" i="17"/>
  <c r="AKT296" i="17"/>
  <c r="AKS296" i="17"/>
  <c r="AKR296" i="17"/>
  <c r="AKQ296" i="17"/>
  <c r="AKP296" i="17"/>
  <c r="AKO296" i="17"/>
  <c r="AKN296" i="17"/>
  <c r="AKM296" i="17"/>
  <c r="AKL296" i="17"/>
  <c r="AKK296" i="17"/>
  <c r="AKJ296" i="17"/>
  <c r="AKI296" i="17"/>
  <c r="AKH296" i="17"/>
  <c r="AKG296" i="17"/>
  <c r="AKF296" i="17"/>
  <c r="AKE296" i="17"/>
  <c r="AKD296" i="17"/>
  <c r="AKC296" i="17"/>
  <c r="AKB296" i="17"/>
  <c r="AKA296" i="17"/>
  <c r="AJZ296" i="17"/>
  <c r="AJY296" i="17"/>
  <c r="AJX296" i="17"/>
  <c r="AJW296" i="17"/>
  <c r="AJV296" i="17"/>
  <c r="AJU296" i="17"/>
  <c r="AJT296" i="17"/>
  <c r="AJS296" i="17"/>
  <c r="AJR296" i="17"/>
  <c r="AJQ296" i="17"/>
  <c r="AJP296" i="17"/>
  <c r="AJO296" i="17"/>
  <c r="AJN296" i="17"/>
  <c r="AJM296" i="17"/>
  <c r="AJL296" i="17"/>
  <c r="AJK296" i="17"/>
  <c r="AJJ296" i="17"/>
  <c r="AJI296" i="17"/>
  <c r="AJH296" i="17"/>
  <c r="AJG296" i="17"/>
  <c r="AJF296" i="17"/>
  <c r="AJE296" i="17"/>
  <c r="AJD296" i="17"/>
  <c r="AJC296" i="17"/>
  <c r="AJB296" i="17"/>
  <c r="AJA296" i="17"/>
  <c r="AIZ296" i="17"/>
  <c r="AIY296" i="17"/>
  <c r="AIX296" i="17"/>
  <c r="AIW296" i="17"/>
  <c r="AIV296" i="17"/>
  <c r="AIU296" i="17"/>
  <c r="AIT296" i="17"/>
  <c r="AIS296" i="17"/>
  <c r="AIR296" i="17"/>
  <c r="AIQ296" i="17"/>
  <c r="AIP296" i="17"/>
  <c r="AIO296" i="17"/>
  <c r="AIN296" i="17"/>
  <c r="AIM296" i="17"/>
  <c r="AIL296" i="17"/>
  <c r="AIK296" i="17"/>
  <c r="AIJ296" i="17"/>
  <c r="AII296" i="17"/>
  <c r="AIH296" i="17"/>
  <c r="AIG296" i="17"/>
  <c r="AIF296" i="17"/>
  <c r="AIE296" i="17"/>
  <c r="AID296" i="17"/>
  <c r="AIC296" i="17"/>
  <c r="AIB296" i="17"/>
  <c r="AIA296" i="17"/>
  <c r="AHZ296" i="17"/>
  <c r="AHY296" i="17"/>
  <c r="AHX296" i="17"/>
  <c r="AHW296" i="17"/>
  <c r="AHV296" i="17"/>
  <c r="AHU296" i="17"/>
  <c r="AHT296" i="17"/>
  <c r="AHS296" i="17"/>
  <c r="AHR296" i="17"/>
  <c r="AHQ296" i="17"/>
  <c r="AHP296" i="17"/>
  <c r="AHO296" i="17"/>
  <c r="AHN296" i="17"/>
  <c r="AHM296" i="17"/>
  <c r="AHL296" i="17"/>
  <c r="AHK296" i="17"/>
  <c r="AHJ296" i="17"/>
  <c r="AHI296" i="17"/>
  <c r="AHH296" i="17"/>
  <c r="AHG296" i="17"/>
  <c r="AHF296" i="17"/>
  <c r="AHE296" i="17"/>
  <c r="AHD296" i="17"/>
  <c r="AHC296" i="17"/>
  <c r="AHB296" i="17"/>
  <c r="AHA296" i="17"/>
  <c r="AGZ296" i="17"/>
  <c r="AGY296" i="17"/>
  <c r="AGX296" i="17"/>
  <c r="AGW296" i="17"/>
  <c r="AGV296" i="17"/>
  <c r="AGU296" i="17"/>
  <c r="AGT296" i="17"/>
  <c r="AGS296" i="17"/>
  <c r="AGR296" i="17"/>
  <c r="AGQ296" i="17"/>
  <c r="AGP296" i="17"/>
  <c r="AGO296" i="17"/>
  <c r="AGN296" i="17"/>
  <c r="AGM296" i="17"/>
  <c r="AGL296" i="17"/>
  <c r="AGK296" i="17"/>
  <c r="AGJ296" i="17"/>
  <c r="AGI296" i="17"/>
  <c r="AGH296" i="17"/>
  <c r="AGG296" i="17"/>
  <c r="AGF296" i="17"/>
  <c r="AGE296" i="17"/>
  <c r="AGD296" i="17"/>
  <c r="AGC296" i="17"/>
  <c r="AGB296" i="17"/>
  <c r="AGA296" i="17"/>
  <c r="AFZ296" i="17"/>
  <c r="AFY296" i="17"/>
  <c r="AFX296" i="17"/>
  <c r="AFW296" i="17"/>
  <c r="AFV296" i="17"/>
  <c r="AFU296" i="17"/>
  <c r="AFT296" i="17"/>
  <c r="AFS296" i="17"/>
  <c r="AFR296" i="17"/>
  <c r="AFQ296" i="17"/>
  <c r="AFP296" i="17"/>
  <c r="AFO296" i="17"/>
  <c r="AFN296" i="17"/>
  <c r="AFM296" i="17"/>
  <c r="AFL296" i="17"/>
  <c r="AFK296" i="17"/>
  <c r="AFJ296" i="17"/>
  <c r="AFI296" i="17"/>
  <c r="AFH296" i="17"/>
  <c r="AFG296" i="17"/>
  <c r="AFF296" i="17"/>
  <c r="AFE296" i="17"/>
  <c r="AFD296" i="17"/>
  <c r="AFC296" i="17"/>
  <c r="AFB296" i="17"/>
  <c r="AFA296" i="17"/>
  <c r="AEZ296" i="17"/>
  <c r="AEY296" i="17"/>
  <c r="AEX296" i="17"/>
  <c r="AEW296" i="17"/>
  <c r="AEV296" i="17"/>
  <c r="AEU296" i="17"/>
  <c r="AET296" i="17"/>
  <c r="AES296" i="17"/>
  <c r="AER296" i="17"/>
  <c r="AEQ296" i="17"/>
  <c r="AEP296" i="17"/>
  <c r="AEO296" i="17"/>
  <c r="AEN296" i="17"/>
  <c r="AEM296" i="17"/>
  <c r="AEL296" i="17"/>
  <c r="AEK296" i="17"/>
  <c r="AEJ296" i="17"/>
  <c r="AEI296" i="17"/>
  <c r="AEH296" i="17"/>
  <c r="AEG296" i="17"/>
  <c r="AEF296" i="17"/>
  <c r="AEE296" i="17"/>
  <c r="AED296" i="17"/>
  <c r="AEC296" i="17"/>
  <c r="AEB296" i="17"/>
  <c r="AEA296" i="17"/>
  <c r="ADZ296" i="17"/>
  <c r="ADY296" i="17"/>
  <c r="ADX296" i="17"/>
  <c r="ADW296" i="17"/>
  <c r="ADV296" i="17"/>
  <c r="ADU296" i="17"/>
  <c r="ADT296" i="17"/>
  <c r="ADS296" i="17"/>
  <c r="ADR296" i="17"/>
  <c r="ADQ296" i="17"/>
  <c r="ADP296" i="17"/>
  <c r="ADO296" i="17"/>
  <c r="ADN296" i="17"/>
  <c r="ADM296" i="17"/>
  <c r="ADL296" i="17"/>
  <c r="ADK296" i="17"/>
  <c r="ADJ296" i="17"/>
  <c r="ADI296" i="17"/>
  <c r="ADH296" i="17"/>
  <c r="ADG296" i="17"/>
  <c r="ADF296" i="17"/>
  <c r="ADE296" i="17"/>
  <c r="ADD296" i="17"/>
  <c r="ADC296" i="17"/>
  <c r="ADB296" i="17"/>
  <c r="ADA296" i="17"/>
  <c r="ACZ296" i="17"/>
  <c r="ACY296" i="17"/>
  <c r="ACX296" i="17"/>
  <c r="ACW296" i="17"/>
  <c r="ACV296" i="17"/>
  <c r="ACU296" i="17"/>
  <c r="ACT296" i="17"/>
  <c r="ACS296" i="17"/>
  <c r="ACR296" i="17"/>
  <c r="ACQ296" i="17"/>
  <c r="ACP296" i="17"/>
  <c r="ACO296" i="17"/>
  <c r="ACN296" i="17"/>
  <c r="ACM296" i="17"/>
  <c r="ACL296" i="17"/>
  <c r="ACK296" i="17"/>
  <c r="ACJ296" i="17"/>
  <c r="ACI296" i="17"/>
  <c r="ACH296" i="17"/>
  <c r="ACG296" i="17"/>
  <c r="ACF296" i="17"/>
  <c r="ACE296" i="17"/>
  <c r="ACD296" i="17"/>
  <c r="ACC296" i="17"/>
  <c r="ACB296" i="17"/>
  <c r="ACA296" i="17"/>
  <c r="ABZ296" i="17"/>
  <c r="ABY296" i="17"/>
  <c r="ABX296" i="17"/>
  <c r="ABW296" i="17"/>
  <c r="ABV296" i="17"/>
  <c r="ABU296" i="17"/>
  <c r="ABT296" i="17"/>
  <c r="ABS296" i="17"/>
  <c r="ABR296" i="17"/>
  <c r="ABQ296" i="17"/>
  <c r="ABP296" i="17"/>
  <c r="ABO296" i="17"/>
  <c r="ABN296" i="17"/>
  <c r="ABM296" i="17"/>
  <c r="ABL296" i="17"/>
  <c r="ABK296" i="17"/>
  <c r="ABJ296" i="17"/>
  <c r="ABI296" i="17"/>
  <c r="ABH296" i="17"/>
  <c r="ABG296" i="17"/>
  <c r="ABF296" i="17"/>
  <c r="ABE296" i="17"/>
  <c r="ABD296" i="17"/>
  <c r="ABC296" i="17"/>
  <c r="ABB296" i="17"/>
  <c r="ABA296" i="17"/>
  <c r="AAZ296" i="17"/>
  <c r="AAY296" i="17"/>
  <c r="AAX296" i="17"/>
  <c r="AAW296" i="17"/>
  <c r="AAV296" i="17"/>
  <c r="AAU296" i="17"/>
  <c r="AAT296" i="17"/>
  <c r="AAS296" i="17"/>
  <c r="AAR296" i="17"/>
  <c r="AAQ296" i="17"/>
  <c r="AAP296" i="17"/>
  <c r="AAO296" i="17"/>
  <c r="AAN296" i="17"/>
  <c r="AAM296" i="17"/>
  <c r="AAL296" i="17"/>
  <c r="AAK296" i="17"/>
  <c r="AAJ296" i="17"/>
  <c r="AAI296" i="17"/>
  <c r="AAH296" i="17"/>
  <c r="AAG296" i="17"/>
  <c r="AAF296" i="17"/>
  <c r="AAE296" i="17"/>
  <c r="AAD296" i="17"/>
  <c r="AAC296" i="17"/>
  <c r="AAB296" i="17"/>
  <c r="AAA296" i="17"/>
  <c r="ZZ296" i="17"/>
  <c r="ZY296" i="17"/>
  <c r="ZX296" i="17"/>
  <c r="ZW296" i="17"/>
  <c r="ZV296" i="17"/>
  <c r="ZU296" i="17"/>
  <c r="ZT296" i="17"/>
  <c r="ZS296" i="17"/>
  <c r="ZR296" i="17"/>
  <c r="ZQ296" i="17"/>
  <c r="ZP296" i="17"/>
  <c r="ZO296" i="17"/>
  <c r="ZN296" i="17"/>
  <c r="ZM296" i="17"/>
  <c r="ZL296" i="17"/>
  <c r="ZK296" i="17"/>
  <c r="ZJ296" i="17"/>
  <c r="ZI296" i="17"/>
  <c r="ZH296" i="17"/>
  <c r="ZG296" i="17"/>
  <c r="ZF296" i="17"/>
  <c r="ZE296" i="17"/>
  <c r="ZD296" i="17"/>
  <c r="ZC296" i="17"/>
  <c r="ZB296" i="17"/>
  <c r="ZA296" i="17"/>
  <c r="YZ296" i="17"/>
  <c r="YY296" i="17"/>
  <c r="YX296" i="17"/>
  <c r="YW296" i="17"/>
  <c r="YV296" i="17"/>
  <c r="YU296" i="17"/>
  <c r="YT296" i="17"/>
  <c r="YS296" i="17"/>
  <c r="YR296" i="17"/>
  <c r="YQ296" i="17"/>
  <c r="YP296" i="17"/>
  <c r="YO296" i="17"/>
  <c r="YN296" i="17"/>
  <c r="YM296" i="17"/>
  <c r="YL296" i="17"/>
  <c r="YK296" i="17"/>
  <c r="YJ296" i="17"/>
  <c r="YI296" i="17"/>
  <c r="YH296" i="17"/>
  <c r="YG296" i="17"/>
  <c r="YF296" i="17"/>
  <c r="YE296" i="17"/>
  <c r="YD296" i="17"/>
  <c r="YC296" i="17"/>
  <c r="YB296" i="17"/>
  <c r="YA296" i="17"/>
  <c r="XZ296" i="17"/>
  <c r="XY296" i="17"/>
  <c r="XX296" i="17"/>
  <c r="XW296" i="17"/>
  <c r="XV296" i="17"/>
  <c r="XU296" i="17"/>
  <c r="XT296" i="17"/>
  <c r="XS296" i="17"/>
  <c r="XR296" i="17"/>
  <c r="XQ296" i="17"/>
  <c r="XP296" i="17"/>
  <c r="XO296" i="17"/>
  <c r="XN296" i="17"/>
  <c r="XM296" i="17"/>
  <c r="XL296" i="17"/>
  <c r="XK296" i="17"/>
  <c r="XJ296" i="17"/>
  <c r="XI296" i="17"/>
  <c r="XH296" i="17"/>
  <c r="XG296" i="17"/>
  <c r="XF296" i="17"/>
  <c r="XE296" i="17"/>
  <c r="XD296" i="17"/>
  <c r="XC296" i="17"/>
  <c r="XB296" i="17"/>
  <c r="XA296" i="17"/>
  <c r="WZ296" i="17"/>
  <c r="WY296" i="17"/>
  <c r="WX296" i="17"/>
  <c r="WW296" i="17"/>
  <c r="WV296" i="17"/>
  <c r="WU296" i="17"/>
  <c r="WT296" i="17"/>
  <c r="WS296" i="17"/>
  <c r="WR296" i="17"/>
  <c r="WQ296" i="17"/>
  <c r="WP296" i="17"/>
  <c r="WO296" i="17"/>
  <c r="WN296" i="17"/>
  <c r="WM296" i="17"/>
  <c r="WL296" i="17"/>
  <c r="WK296" i="17"/>
  <c r="WJ296" i="17"/>
  <c r="WI296" i="17"/>
  <c r="WH296" i="17"/>
  <c r="WG296" i="17"/>
  <c r="WF296" i="17"/>
  <c r="WE296" i="17"/>
  <c r="WD296" i="17"/>
  <c r="WC296" i="17"/>
  <c r="WB296" i="17"/>
  <c r="WA296" i="17"/>
  <c r="VZ296" i="17"/>
  <c r="VY296" i="17"/>
  <c r="VX296" i="17"/>
  <c r="VW296" i="17"/>
  <c r="VV296" i="17"/>
  <c r="VU296" i="17"/>
  <c r="VT296" i="17"/>
  <c r="VS296" i="17"/>
  <c r="VR296" i="17"/>
  <c r="VQ296" i="17"/>
  <c r="VP296" i="17"/>
  <c r="VO296" i="17"/>
  <c r="VN296" i="17"/>
  <c r="VM296" i="17"/>
  <c r="VL296" i="17"/>
  <c r="VK296" i="17"/>
  <c r="VJ296" i="17"/>
  <c r="VI296" i="17"/>
  <c r="VH296" i="17"/>
  <c r="VG296" i="17"/>
  <c r="VF296" i="17"/>
  <c r="VE296" i="17"/>
  <c r="VD296" i="17"/>
  <c r="VC296" i="17"/>
  <c r="VB296" i="17"/>
  <c r="VA296" i="17"/>
  <c r="UZ296" i="17"/>
  <c r="UY296" i="17"/>
  <c r="UX296" i="17"/>
  <c r="UW296" i="17"/>
  <c r="UV296" i="17"/>
  <c r="UU296" i="17"/>
  <c r="UT296" i="17"/>
  <c r="US296" i="17"/>
  <c r="UR296" i="17"/>
  <c r="UQ296" i="17"/>
  <c r="UP296" i="17"/>
  <c r="UO296" i="17"/>
  <c r="UN296" i="17"/>
  <c r="UM296" i="17"/>
  <c r="UL296" i="17"/>
  <c r="UK296" i="17"/>
  <c r="UJ296" i="17"/>
  <c r="UI296" i="17"/>
  <c r="UH296" i="17"/>
  <c r="UG296" i="17"/>
  <c r="UF296" i="17"/>
  <c r="UE296" i="17"/>
  <c r="UD296" i="17"/>
  <c r="UC296" i="17"/>
  <c r="UB296" i="17"/>
  <c r="UA296" i="17"/>
  <c r="TZ296" i="17"/>
  <c r="TY296" i="17"/>
  <c r="TX296" i="17"/>
  <c r="TW296" i="17"/>
  <c r="TV296" i="17"/>
  <c r="TU296" i="17"/>
  <c r="TT296" i="17"/>
  <c r="TS296" i="17"/>
  <c r="TR296" i="17"/>
  <c r="TQ296" i="17"/>
  <c r="TP296" i="17"/>
  <c r="TO296" i="17"/>
  <c r="TN296" i="17"/>
  <c r="TM296" i="17"/>
  <c r="TL296" i="17"/>
  <c r="TK296" i="17"/>
  <c r="TJ296" i="17"/>
  <c r="TI296" i="17"/>
  <c r="TH296" i="17"/>
  <c r="TG296" i="17"/>
  <c r="TF296" i="17"/>
  <c r="TE296" i="17"/>
  <c r="TD296" i="17"/>
  <c r="TC296" i="17"/>
  <c r="TB296" i="17"/>
  <c r="TA296" i="17"/>
  <c r="SZ296" i="17"/>
  <c r="SY296" i="17"/>
  <c r="SX296" i="17"/>
  <c r="SW296" i="17"/>
  <c r="SV296" i="17"/>
  <c r="SU296" i="17"/>
  <c r="ST296" i="17"/>
  <c r="SS296" i="17"/>
  <c r="SR296" i="17"/>
  <c r="SQ296" i="17"/>
  <c r="SP296" i="17"/>
  <c r="SO296" i="17"/>
  <c r="SN296" i="17"/>
  <c r="SM296" i="17"/>
  <c r="SL296" i="17"/>
  <c r="SK296" i="17"/>
  <c r="SJ296" i="17"/>
  <c r="SI296" i="17"/>
  <c r="SH296" i="17"/>
  <c r="SG296" i="17"/>
  <c r="SF296" i="17"/>
  <c r="SE296" i="17"/>
  <c r="SD296" i="17"/>
  <c r="SC296" i="17"/>
  <c r="SB296" i="17"/>
  <c r="SA296" i="17"/>
  <c r="RZ296" i="17"/>
  <c r="RY296" i="17"/>
  <c r="RX296" i="17"/>
  <c r="RW296" i="17"/>
  <c r="RV296" i="17"/>
  <c r="RU296" i="17"/>
  <c r="RT296" i="17"/>
  <c r="RS296" i="17"/>
  <c r="RR296" i="17"/>
  <c r="RQ296" i="17"/>
  <c r="RP296" i="17"/>
  <c r="RO296" i="17"/>
  <c r="RN296" i="17"/>
  <c r="RM296" i="17"/>
  <c r="RL296" i="17"/>
  <c r="RK296" i="17"/>
  <c r="RJ296" i="17"/>
  <c r="RI296" i="17"/>
  <c r="RH296" i="17"/>
  <c r="RG296" i="17"/>
  <c r="RF296" i="17"/>
  <c r="RE296" i="17"/>
  <c r="RD296" i="17"/>
  <c r="RC296" i="17"/>
  <c r="RB296" i="17"/>
  <c r="RA296" i="17"/>
  <c r="QZ296" i="17"/>
  <c r="QY296" i="17"/>
  <c r="QX296" i="17"/>
  <c r="QW296" i="17"/>
  <c r="QV296" i="17"/>
  <c r="QU296" i="17"/>
  <c r="QT296" i="17"/>
  <c r="QS296" i="17"/>
  <c r="QR296" i="17"/>
  <c r="QQ296" i="17"/>
  <c r="QP296" i="17"/>
  <c r="QO296" i="17"/>
  <c r="QN296" i="17"/>
  <c r="QM296" i="17"/>
  <c r="QL296" i="17"/>
  <c r="QK296" i="17"/>
  <c r="QJ296" i="17"/>
  <c r="QI296" i="17"/>
  <c r="QH296" i="17"/>
  <c r="QG296" i="17"/>
  <c r="QF296" i="17"/>
  <c r="QE296" i="17"/>
  <c r="QD296" i="17"/>
  <c r="QC296" i="17"/>
  <c r="QB296" i="17"/>
  <c r="QA296" i="17"/>
  <c r="PZ296" i="17"/>
  <c r="PY296" i="17"/>
  <c r="PX296" i="17"/>
  <c r="PW296" i="17"/>
  <c r="PV296" i="17"/>
  <c r="PU296" i="17"/>
  <c r="PT296" i="17"/>
  <c r="PS296" i="17"/>
  <c r="PR296" i="17"/>
  <c r="PQ296" i="17"/>
  <c r="PP296" i="17"/>
  <c r="PO296" i="17"/>
  <c r="PN296" i="17"/>
  <c r="PM296" i="17"/>
  <c r="PL296" i="17"/>
  <c r="PK296" i="17"/>
  <c r="PJ296" i="17"/>
  <c r="PI296" i="17"/>
  <c r="PH296" i="17"/>
  <c r="PG296" i="17"/>
  <c r="PF296" i="17"/>
  <c r="PE296" i="17"/>
  <c r="PD296" i="17"/>
  <c r="PC296" i="17"/>
  <c r="PB296" i="17"/>
  <c r="PA296" i="17"/>
  <c r="OZ296" i="17"/>
  <c r="OY296" i="17"/>
  <c r="OX296" i="17"/>
  <c r="OW296" i="17"/>
  <c r="OV296" i="17"/>
  <c r="OU296" i="17"/>
  <c r="OT296" i="17"/>
  <c r="OS296" i="17"/>
  <c r="OR296" i="17"/>
  <c r="OQ296" i="17"/>
  <c r="OP296" i="17"/>
  <c r="OO296" i="17"/>
  <c r="ON296" i="17"/>
  <c r="OM296" i="17"/>
  <c r="OL296" i="17"/>
  <c r="OK296" i="17"/>
  <c r="OJ296" i="17"/>
  <c r="OI296" i="17"/>
  <c r="OH296" i="17"/>
  <c r="OG296" i="17"/>
  <c r="OF296" i="17"/>
  <c r="OE296" i="17"/>
  <c r="OD296" i="17"/>
  <c r="OC296" i="17"/>
  <c r="OB296" i="17"/>
  <c r="OA296" i="17"/>
  <c r="NZ296" i="17"/>
  <c r="NY296" i="17"/>
  <c r="NX296" i="17"/>
  <c r="NW296" i="17"/>
  <c r="NV296" i="17"/>
  <c r="NU296" i="17"/>
  <c r="NT296" i="17"/>
  <c r="NS296" i="17"/>
  <c r="NR296" i="17"/>
  <c r="NQ296" i="17"/>
  <c r="NP296" i="17"/>
  <c r="NO296" i="17"/>
  <c r="NN296" i="17"/>
  <c r="NM296" i="17"/>
  <c r="NL296" i="17"/>
  <c r="NK296" i="17"/>
  <c r="NJ296" i="17"/>
  <c r="NI296" i="17"/>
  <c r="NH296" i="17"/>
  <c r="NG296" i="17"/>
  <c r="NF296" i="17"/>
  <c r="NE296" i="17"/>
  <c r="ND296" i="17"/>
  <c r="NC296" i="17"/>
  <c r="NB296" i="17"/>
  <c r="NA296" i="17"/>
  <c r="MZ296" i="17"/>
  <c r="MY296" i="17"/>
  <c r="MX296" i="17"/>
  <c r="MW296" i="17"/>
  <c r="MV296" i="17"/>
  <c r="MU296" i="17"/>
  <c r="MT296" i="17"/>
  <c r="MS296" i="17"/>
  <c r="MR296" i="17"/>
  <c r="MQ296" i="17"/>
  <c r="MP296" i="17"/>
  <c r="MO296" i="17"/>
  <c r="MN296" i="17"/>
  <c r="MM296" i="17"/>
  <c r="ML296" i="17"/>
  <c r="MK296" i="17"/>
  <c r="MJ296" i="17"/>
  <c r="MI296" i="17"/>
  <c r="MH296" i="17"/>
  <c r="MG296" i="17"/>
  <c r="MF296" i="17"/>
  <c r="ME296" i="17"/>
  <c r="MD296" i="17"/>
  <c r="MC296" i="17"/>
  <c r="MB296" i="17"/>
  <c r="MA296" i="17"/>
  <c r="LZ296" i="17"/>
  <c r="LY296" i="17"/>
  <c r="LX296" i="17"/>
  <c r="LW296" i="17"/>
  <c r="LV296" i="17"/>
  <c r="LU296" i="17"/>
  <c r="LT296" i="17"/>
  <c r="LS296" i="17"/>
  <c r="LR296" i="17"/>
  <c r="LQ296" i="17"/>
  <c r="LP296" i="17"/>
  <c r="LO296" i="17"/>
  <c r="LN296" i="17"/>
  <c r="LM296" i="17"/>
  <c r="LL296" i="17"/>
  <c r="LK296" i="17"/>
  <c r="LJ296" i="17"/>
  <c r="LI296" i="17"/>
  <c r="LH296" i="17"/>
  <c r="LG296" i="17"/>
  <c r="LF296" i="17"/>
  <c r="LE296" i="17"/>
  <c r="LD296" i="17"/>
  <c r="LC296" i="17"/>
  <c r="LB296" i="17"/>
  <c r="LA296" i="17"/>
  <c r="KZ296" i="17"/>
  <c r="KY296" i="17"/>
  <c r="KX296" i="17"/>
  <c r="KW296" i="17"/>
  <c r="KV296" i="17"/>
  <c r="KU296" i="17"/>
  <c r="KT296" i="17"/>
  <c r="KS296" i="17"/>
  <c r="KR296" i="17"/>
  <c r="KQ296" i="17"/>
  <c r="KP296" i="17"/>
  <c r="KO296" i="17"/>
  <c r="KN296" i="17"/>
  <c r="KM296" i="17"/>
  <c r="KL296" i="17"/>
  <c r="KK296" i="17"/>
  <c r="KJ296" i="17"/>
  <c r="KI296" i="17"/>
  <c r="KH296" i="17"/>
  <c r="KG296" i="17"/>
  <c r="KF296" i="17"/>
  <c r="KE296" i="17"/>
  <c r="KD296" i="17"/>
  <c r="KC296" i="17"/>
  <c r="KB296" i="17"/>
  <c r="KA296" i="17"/>
  <c r="JZ296" i="17"/>
  <c r="JY296" i="17"/>
  <c r="JX296" i="17"/>
  <c r="JW296" i="17"/>
  <c r="JV296" i="17"/>
  <c r="JU296" i="17"/>
  <c r="JT296" i="17"/>
  <c r="JS296" i="17"/>
  <c r="JR296" i="17"/>
  <c r="JQ296" i="17"/>
  <c r="JP296" i="17"/>
  <c r="JO296" i="17"/>
  <c r="JN296" i="17"/>
  <c r="JM296" i="17"/>
  <c r="JL296" i="17"/>
  <c r="JK296" i="17"/>
  <c r="JJ296" i="17"/>
  <c r="JI296" i="17"/>
  <c r="JH296" i="17"/>
  <c r="JG296" i="17"/>
  <c r="JF296" i="17"/>
  <c r="JE296" i="17"/>
  <c r="JD296" i="17"/>
  <c r="JC296" i="17"/>
  <c r="JB296" i="17"/>
  <c r="JA296" i="17"/>
  <c r="IZ296" i="17"/>
  <c r="IY296" i="17"/>
  <c r="IX296" i="17"/>
  <c r="IW296" i="17"/>
  <c r="IV296" i="17"/>
  <c r="IU296" i="17"/>
  <c r="IT296" i="17"/>
  <c r="IS296" i="17"/>
  <c r="IR296" i="17"/>
  <c r="IQ296" i="17"/>
  <c r="IP296" i="17"/>
  <c r="IO296" i="17"/>
  <c r="IN296" i="17"/>
  <c r="IM296" i="17"/>
  <c r="IL296" i="17"/>
  <c r="IK296" i="17"/>
  <c r="IJ296" i="17"/>
  <c r="II296" i="17"/>
  <c r="IH296" i="17"/>
  <c r="IG296" i="17"/>
  <c r="IF296" i="17"/>
  <c r="IE296" i="17"/>
  <c r="ID296" i="17"/>
  <c r="IC296" i="17"/>
  <c r="IB296" i="17"/>
  <c r="IA296" i="17"/>
  <c r="HZ296" i="17"/>
  <c r="HY296" i="17"/>
  <c r="HX296" i="17"/>
  <c r="HW296" i="17"/>
  <c r="HV296" i="17"/>
  <c r="HU296" i="17"/>
  <c r="HT296" i="17"/>
  <c r="HS296" i="17"/>
  <c r="HR296" i="17"/>
  <c r="HQ296" i="17"/>
  <c r="HP296" i="17"/>
  <c r="HO296" i="17"/>
  <c r="HN296" i="17"/>
  <c r="HM296" i="17"/>
  <c r="HL296" i="17"/>
  <c r="HK296" i="17"/>
  <c r="HJ296" i="17"/>
  <c r="HI296" i="17"/>
  <c r="HH296" i="17"/>
  <c r="HG296" i="17"/>
  <c r="HF296" i="17"/>
  <c r="HE296" i="17"/>
  <c r="HD296" i="17"/>
  <c r="HC296" i="17"/>
  <c r="HB296" i="17"/>
  <c r="HA296" i="17"/>
  <c r="GZ296" i="17"/>
  <c r="GY296" i="17"/>
  <c r="GX296" i="17"/>
  <c r="GW296" i="17"/>
  <c r="GV296" i="17"/>
  <c r="GU296" i="17"/>
  <c r="GT296" i="17"/>
  <c r="GS296" i="17"/>
  <c r="GR296" i="17"/>
  <c r="GQ296" i="17"/>
  <c r="GP296" i="17"/>
  <c r="GO296" i="17"/>
  <c r="GN296" i="17"/>
  <c r="GM296" i="17"/>
  <c r="GL296" i="17"/>
  <c r="GK296" i="17"/>
  <c r="GJ296" i="17"/>
  <c r="GI296" i="17"/>
  <c r="GH296" i="17"/>
  <c r="GG296" i="17"/>
  <c r="GF296" i="17"/>
  <c r="GE296" i="17"/>
  <c r="GD296" i="17"/>
  <c r="GC296" i="17"/>
  <c r="GB296" i="17"/>
  <c r="GA296" i="17"/>
  <c r="FZ296" i="17"/>
  <c r="FY296" i="17"/>
  <c r="FX296" i="17"/>
  <c r="FW296" i="17"/>
  <c r="FV296" i="17"/>
  <c r="FU296" i="17"/>
  <c r="FT296" i="17"/>
  <c r="FS296" i="17"/>
  <c r="FR296" i="17"/>
  <c r="FQ296" i="17"/>
  <c r="FP296" i="17"/>
  <c r="FO296" i="17"/>
  <c r="FN296" i="17"/>
  <c r="FM296" i="17"/>
  <c r="FL296" i="17"/>
  <c r="FK296" i="17"/>
  <c r="FJ296" i="17"/>
  <c r="FI296" i="17"/>
  <c r="FH296" i="17"/>
  <c r="FG296" i="17"/>
  <c r="FF296" i="17"/>
  <c r="FE296" i="17"/>
  <c r="FD296" i="17"/>
  <c r="FC296" i="17"/>
  <c r="FB296" i="17"/>
  <c r="FA296" i="17"/>
  <c r="EZ296" i="17"/>
  <c r="EY296" i="17"/>
  <c r="EX296" i="17"/>
  <c r="EW296" i="17"/>
  <c r="EV296" i="17"/>
  <c r="EU296" i="17"/>
  <c r="ET296" i="17"/>
  <c r="ES296" i="17"/>
  <c r="ER296" i="17"/>
  <c r="EQ296" i="17"/>
  <c r="EP296" i="17"/>
  <c r="EO296" i="17"/>
  <c r="EN296" i="17"/>
  <c r="EM296" i="17"/>
  <c r="EL296" i="17"/>
  <c r="EK296" i="17"/>
  <c r="EJ296" i="17"/>
  <c r="EI296" i="17"/>
  <c r="EH296" i="17"/>
  <c r="EG296" i="17"/>
  <c r="EF296" i="17"/>
  <c r="EE296" i="17"/>
  <c r="ED296" i="17"/>
  <c r="EC296" i="17"/>
  <c r="EB296" i="17"/>
  <c r="EA296" i="17"/>
  <c r="DZ296" i="17"/>
  <c r="DY296" i="17"/>
  <c r="DX296" i="17"/>
  <c r="DW296" i="17"/>
  <c r="DV296" i="17"/>
  <c r="DU296" i="17"/>
  <c r="DT296" i="17"/>
  <c r="DS296" i="17"/>
  <c r="DR296" i="17"/>
  <c r="DQ296" i="17"/>
  <c r="DP296" i="17"/>
  <c r="DO296" i="17"/>
  <c r="DN296" i="17"/>
  <c r="DM296" i="17"/>
  <c r="DL296" i="17"/>
  <c r="DK296" i="17"/>
  <c r="DJ296" i="17"/>
  <c r="DI296" i="17"/>
  <c r="DH296" i="17"/>
  <c r="DG296" i="17"/>
  <c r="DF296" i="17"/>
  <c r="DE296" i="17"/>
  <c r="DD296" i="17"/>
  <c r="DC296" i="17"/>
  <c r="DB296" i="17"/>
  <c r="DA296" i="17"/>
  <c r="CZ296" i="17"/>
  <c r="CY296" i="17"/>
  <c r="CX296" i="17"/>
  <c r="CW296" i="17"/>
  <c r="CV296" i="17"/>
  <c r="CU296" i="17"/>
  <c r="CT296" i="17"/>
  <c r="CS296" i="17"/>
  <c r="CR296" i="17"/>
  <c r="CQ296" i="17"/>
  <c r="CP296" i="17"/>
  <c r="CO296" i="17"/>
  <c r="CN296" i="17"/>
  <c r="CM296" i="17"/>
  <c r="CL296" i="17"/>
  <c r="CK296" i="17"/>
  <c r="CJ296" i="17"/>
  <c r="CI296" i="17"/>
  <c r="CH296" i="17"/>
  <c r="CG296" i="17"/>
  <c r="CF296" i="17"/>
  <c r="CE296" i="17"/>
  <c r="CD296" i="17"/>
  <c r="CC296" i="17"/>
  <c r="CB296" i="17"/>
  <c r="CA296" i="17"/>
  <c r="BZ296" i="17"/>
  <c r="BY296" i="17"/>
  <c r="BX296" i="17"/>
  <c r="BW296" i="17"/>
  <c r="BV296" i="17"/>
  <c r="BU296" i="17"/>
  <c r="BT296" i="17"/>
  <c r="BS296" i="17"/>
  <c r="BR296" i="17"/>
  <c r="BQ296" i="17"/>
  <c r="BP296" i="17"/>
  <c r="BO296" i="17"/>
  <c r="BN296" i="17"/>
  <c r="BM296" i="17"/>
  <c r="BL296" i="17"/>
  <c r="BK296" i="17"/>
  <c r="BJ296" i="17"/>
  <c r="BI296" i="17"/>
  <c r="BH296" i="17"/>
  <c r="BG296" i="17"/>
  <c r="BF296" i="17"/>
  <c r="BE296" i="17"/>
  <c r="BD296" i="17"/>
  <c r="BC296" i="17"/>
  <c r="BB296" i="17"/>
  <c r="BA296" i="17"/>
  <c r="AZ296" i="17"/>
  <c r="AY296" i="17"/>
  <c r="AX296" i="17"/>
  <c r="AW296" i="17"/>
  <c r="AV296" i="17"/>
  <c r="AU296" i="17"/>
  <c r="AT296" i="17"/>
  <c r="AS296" i="17"/>
  <c r="AR296" i="17"/>
  <c r="AQ296" i="17"/>
  <c r="AP296" i="17"/>
  <c r="AO296" i="17"/>
  <c r="AN296" i="17"/>
  <c r="AM296" i="17"/>
  <c r="AL296" i="17"/>
  <c r="AK296" i="17"/>
  <c r="AJ296" i="17"/>
  <c r="AI296" i="17"/>
  <c r="AH296" i="17"/>
  <c r="AG296" i="17"/>
  <c r="AF296" i="17"/>
  <c r="AE296" i="17"/>
  <c r="AD296" i="17"/>
  <c r="AC296" i="17"/>
  <c r="AB296" i="17"/>
  <c r="AA296" i="17"/>
  <c r="Z296" i="17"/>
  <c r="Y296" i="17"/>
  <c r="X296" i="17"/>
  <c r="W296" i="17"/>
  <c r="V296" i="17"/>
  <c r="U296" i="17"/>
  <c r="T296" i="17"/>
  <c r="S296" i="17"/>
  <c r="R296" i="17"/>
  <c r="Q296" i="17"/>
  <c r="P296" i="17"/>
  <c r="O296" i="17"/>
  <c r="N296" i="17"/>
  <c r="XFD295" i="17"/>
  <c r="XFC295" i="17"/>
  <c r="XFB295" i="17"/>
  <c r="XFA295" i="17"/>
  <c r="XEZ295" i="17"/>
  <c r="XEY295" i="17"/>
  <c r="XEX295" i="17"/>
  <c r="XEW295" i="17"/>
  <c r="XEV295" i="17"/>
  <c r="XEU295" i="17"/>
  <c r="XET295" i="17"/>
  <c r="XES295" i="17"/>
  <c r="XER295" i="17"/>
  <c r="XEQ295" i="17"/>
  <c r="XEP295" i="17"/>
  <c r="XEO295" i="17"/>
  <c r="XEN295" i="17"/>
  <c r="XEM295" i="17"/>
  <c r="XEL295" i="17"/>
  <c r="XEK295" i="17"/>
  <c r="XEJ295" i="17"/>
  <c r="XEI295" i="17"/>
  <c r="XEH295" i="17"/>
  <c r="XEG295" i="17"/>
  <c r="XEF295" i="17"/>
  <c r="XEE295" i="17"/>
  <c r="XED295" i="17"/>
  <c r="XEC295" i="17"/>
  <c r="XEB295" i="17"/>
  <c r="XEA295" i="17"/>
  <c r="XDZ295" i="17"/>
  <c r="XDY295" i="17"/>
  <c r="XDX295" i="17"/>
  <c r="XDW295" i="17"/>
  <c r="XDV295" i="17"/>
  <c r="XDU295" i="17"/>
  <c r="XDT295" i="17"/>
  <c r="XDS295" i="17"/>
  <c r="XDR295" i="17"/>
  <c r="XDQ295" i="17"/>
  <c r="XDP295" i="17"/>
  <c r="XDO295" i="17"/>
  <c r="XDN295" i="17"/>
  <c r="XDM295" i="17"/>
  <c r="XDL295" i="17"/>
  <c r="XDK295" i="17"/>
  <c r="XDJ295" i="17"/>
  <c r="XDI295" i="17"/>
  <c r="XDH295" i="17"/>
  <c r="XDG295" i="17"/>
  <c r="XDF295" i="17"/>
  <c r="XDE295" i="17"/>
  <c r="XDD295" i="17"/>
  <c r="XDC295" i="17"/>
  <c r="XDB295" i="17"/>
  <c r="XDA295" i="17"/>
  <c r="XCZ295" i="17"/>
  <c r="XCY295" i="17"/>
  <c r="XCX295" i="17"/>
  <c r="XCW295" i="17"/>
  <c r="XCV295" i="17"/>
  <c r="XCU295" i="17"/>
  <c r="XCT295" i="17"/>
  <c r="XCS295" i="17"/>
  <c r="XCR295" i="17"/>
  <c r="XCQ295" i="17"/>
  <c r="XCP295" i="17"/>
  <c r="XCO295" i="17"/>
  <c r="XCN295" i="17"/>
  <c r="XCM295" i="17"/>
  <c r="XCL295" i="17"/>
  <c r="XCK295" i="17"/>
  <c r="XCJ295" i="17"/>
  <c r="XCI295" i="17"/>
  <c r="XCH295" i="17"/>
  <c r="XCG295" i="17"/>
  <c r="XCF295" i="17"/>
  <c r="XCE295" i="17"/>
  <c r="XCD295" i="17"/>
  <c r="XCC295" i="17"/>
  <c r="XCB295" i="17"/>
  <c r="XCA295" i="17"/>
  <c r="XBZ295" i="17"/>
  <c r="XBY295" i="17"/>
  <c r="XBX295" i="17"/>
  <c r="XBW295" i="17"/>
  <c r="XBV295" i="17"/>
  <c r="XBU295" i="17"/>
  <c r="XBT295" i="17"/>
  <c r="XBS295" i="17"/>
  <c r="XBR295" i="17"/>
  <c r="XBQ295" i="17"/>
  <c r="XBP295" i="17"/>
  <c r="XBO295" i="17"/>
  <c r="XBN295" i="17"/>
  <c r="XBM295" i="17"/>
  <c r="XBL295" i="17"/>
  <c r="XBK295" i="17"/>
  <c r="XBJ295" i="17"/>
  <c r="XBI295" i="17"/>
  <c r="XBH295" i="17"/>
  <c r="XBG295" i="17"/>
  <c r="XBF295" i="17"/>
  <c r="XBE295" i="17"/>
  <c r="XBD295" i="17"/>
  <c r="XBC295" i="17"/>
  <c r="XBB295" i="17"/>
  <c r="XBA295" i="17"/>
  <c r="XAZ295" i="17"/>
  <c r="XAY295" i="17"/>
  <c r="XAX295" i="17"/>
  <c r="XAW295" i="17"/>
  <c r="XAV295" i="17"/>
  <c r="XAU295" i="17"/>
  <c r="XAT295" i="17"/>
  <c r="XAS295" i="17"/>
  <c r="XAR295" i="17"/>
  <c r="XAQ295" i="17"/>
  <c r="XAP295" i="17"/>
  <c r="XAO295" i="17"/>
  <c r="XAN295" i="17"/>
  <c r="XAM295" i="17"/>
  <c r="XAL295" i="17"/>
  <c r="XAK295" i="17"/>
  <c r="XAJ295" i="17"/>
  <c r="XAI295" i="17"/>
  <c r="XAH295" i="17"/>
  <c r="XAG295" i="17"/>
  <c r="XAF295" i="17"/>
  <c r="XAE295" i="17"/>
  <c r="XAD295" i="17"/>
  <c r="XAC295" i="17"/>
  <c r="XAB295" i="17"/>
  <c r="XAA295" i="17"/>
  <c r="WZZ295" i="17"/>
  <c r="WZY295" i="17"/>
  <c r="WZX295" i="17"/>
  <c r="WZW295" i="17"/>
  <c r="WZV295" i="17"/>
  <c r="WZU295" i="17"/>
  <c r="WZT295" i="17"/>
  <c r="WZS295" i="17"/>
  <c r="WZR295" i="17"/>
  <c r="WZQ295" i="17"/>
  <c r="WZP295" i="17"/>
  <c r="WZO295" i="17"/>
  <c r="WZN295" i="17"/>
  <c r="WZM295" i="17"/>
  <c r="WZL295" i="17"/>
  <c r="WZK295" i="17"/>
  <c r="WZJ295" i="17"/>
  <c r="WZI295" i="17"/>
  <c r="WZH295" i="17"/>
  <c r="WZG295" i="17"/>
  <c r="WZF295" i="17"/>
  <c r="WZE295" i="17"/>
  <c r="WZD295" i="17"/>
  <c r="WZC295" i="17"/>
  <c r="WZB295" i="17"/>
  <c r="WZA295" i="17"/>
  <c r="WYZ295" i="17"/>
  <c r="WYY295" i="17"/>
  <c r="WYX295" i="17"/>
  <c r="WYW295" i="17"/>
  <c r="WYV295" i="17"/>
  <c r="WYU295" i="17"/>
  <c r="WYT295" i="17"/>
  <c r="WYS295" i="17"/>
  <c r="WYR295" i="17"/>
  <c r="WYQ295" i="17"/>
  <c r="WYP295" i="17"/>
  <c r="WYO295" i="17"/>
  <c r="WYN295" i="17"/>
  <c r="WYM295" i="17"/>
  <c r="WYL295" i="17"/>
  <c r="WYK295" i="17"/>
  <c r="WYJ295" i="17"/>
  <c r="WYI295" i="17"/>
  <c r="WYH295" i="17"/>
  <c r="WYG295" i="17"/>
  <c r="WYF295" i="17"/>
  <c r="WYE295" i="17"/>
  <c r="WYD295" i="17"/>
  <c r="WYC295" i="17"/>
  <c r="WYB295" i="17"/>
  <c r="WYA295" i="17"/>
  <c r="WXZ295" i="17"/>
  <c r="WXY295" i="17"/>
  <c r="WXX295" i="17"/>
  <c r="WXW295" i="17"/>
  <c r="WXV295" i="17"/>
  <c r="WXU295" i="17"/>
  <c r="WXT295" i="17"/>
  <c r="WXS295" i="17"/>
  <c r="WXR295" i="17"/>
  <c r="WXQ295" i="17"/>
  <c r="WXP295" i="17"/>
  <c r="WXO295" i="17"/>
  <c r="WXN295" i="17"/>
  <c r="WXM295" i="17"/>
  <c r="WXL295" i="17"/>
  <c r="WXK295" i="17"/>
  <c r="WXJ295" i="17"/>
  <c r="WXI295" i="17"/>
  <c r="WXH295" i="17"/>
  <c r="WXG295" i="17"/>
  <c r="WXF295" i="17"/>
  <c r="WXE295" i="17"/>
  <c r="WXD295" i="17"/>
  <c r="WXC295" i="17"/>
  <c r="WXB295" i="17"/>
  <c r="WXA295" i="17"/>
  <c r="WWZ295" i="17"/>
  <c r="WWY295" i="17"/>
  <c r="WWX295" i="17"/>
  <c r="WWW295" i="17"/>
  <c r="WWV295" i="17"/>
  <c r="WWU295" i="17"/>
  <c r="WWT295" i="17"/>
  <c r="WWS295" i="17"/>
  <c r="WWR295" i="17"/>
  <c r="WWQ295" i="17"/>
  <c r="WWP295" i="17"/>
  <c r="WWO295" i="17"/>
  <c r="WWN295" i="17"/>
  <c r="WWM295" i="17"/>
  <c r="WWL295" i="17"/>
  <c r="WWK295" i="17"/>
  <c r="WWJ295" i="17"/>
  <c r="WWI295" i="17"/>
  <c r="WWH295" i="17"/>
  <c r="WWG295" i="17"/>
  <c r="WWF295" i="17"/>
  <c r="WWE295" i="17"/>
  <c r="WWD295" i="17"/>
  <c r="WWC295" i="17"/>
  <c r="WWB295" i="17"/>
  <c r="WWA295" i="17"/>
  <c r="WVZ295" i="17"/>
  <c r="WVY295" i="17"/>
  <c r="WVX295" i="17"/>
  <c r="WVW295" i="17"/>
  <c r="WVV295" i="17"/>
  <c r="WVU295" i="17"/>
  <c r="WVT295" i="17"/>
  <c r="WVS295" i="17"/>
  <c r="WVR295" i="17"/>
  <c r="WVQ295" i="17"/>
  <c r="WVP295" i="17"/>
  <c r="WVO295" i="17"/>
  <c r="WVN295" i="17"/>
  <c r="WVM295" i="17"/>
  <c r="WVL295" i="17"/>
  <c r="WVK295" i="17"/>
  <c r="WVJ295" i="17"/>
  <c r="WVI295" i="17"/>
  <c r="WVH295" i="17"/>
  <c r="WVG295" i="17"/>
  <c r="WVF295" i="17"/>
  <c r="WVE295" i="17"/>
  <c r="WVD295" i="17"/>
  <c r="WVC295" i="17"/>
  <c r="WVB295" i="17"/>
  <c r="WVA295" i="17"/>
  <c r="WUZ295" i="17"/>
  <c r="WUY295" i="17"/>
  <c r="WUX295" i="17"/>
  <c r="WUW295" i="17"/>
  <c r="WUV295" i="17"/>
  <c r="WUU295" i="17"/>
  <c r="WUT295" i="17"/>
  <c r="WUS295" i="17"/>
  <c r="WUR295" i="17"/>
  <c r="WUQ295" i="17"/>
  <c r="WUP295" i="17"/>
  <c r="WUO295" i="17"/>
  <c r="WUN295" i="17"/>
  <c r="WUM295" i="17"/>
  <c r="WUL295" i="17"/>
  <c r="WUK295" i="17"/>
  <c r="WUJ295" i="17"/>
  <c r="WUI295" i="17"/>
  <c r="WUH295" i="17"/>
  <c r="WUG295" i="17"/>
  <c r="WUF295" i="17"/>
  <c r="WUE295" i="17"/>
  <c r="WUD295" i="17"/>
  <c r="WUC295" i="17"/>
  <c r="WUB295" i="17"/>
  <c r="WUA295" i="17"/>
  <c r="WTZ295" i="17"/>
  <c r="WTY295" i="17"/>
  <c r="WTX295" i="17"/>
  <c r="WTW295" i="17"/>
  <c r="WTV295" i="17"/>
  <c r="WTU295" i="17"/>
  <c r="WTT295" i="17"/>
  <c r="WTS295" i="17"/>
  <c r="WTR295" i="17"/>
  <c r="WTQ295" i="17"/>
  <c r="WTP295" i="17"/>
  <c r="WTO295" i="17"/>
  <c r="WTN295" i="17"/>
  <c r="WTM295" i="17"/>
  <c r="WTL295" i="17"/>
  <c r="WTK295" i="17"/>
  <c r="WTJ295" i="17"/>
  <c r="WTI295" i="17"/>
  <c r="WTH295" i="17"/>
  <c r="WTG295" i="17"/>
  <c r="WTF295" i="17"/>
  <c r="WTE295" i="17"/>
  <c r="WTD295" i="17"/>
  <c r="WTC295" i="17"/>
  <c r="WTB295" i="17"/>
  <c r="WTA295" i="17"/>
  <c r="WSZ295" i="17"/>
  <c r="WSY295" i="17"/>
  <c r="WSX295" i="17"/>
  <c r="WSW295" i="17"/>
  <c r="WSV295" i="17"/>
  <c r="WSU295" i="17"/>
  <c r="WST295" i="17"/>
  <c r="WSS295" i="17"/>
  <c r="WSR295" i="17"/>
  <c r="WSQ295" i="17"/>
  <c r="WSP295" i="17"/>
  <c r="WSO295" i="17"/>
  <c r="WSN295" i="17"/>
  <c r="WSM295" i="17"/>
  <c r="WSL295" i="17"/>
  <c r="WSK295" i="17"/>
  <c r="WSJ295" i="17"/>
  <c r="WSI295" i="17"/>
  <c r="WSH295" i="17"/>
  <c r="WSG295" i="17"/>
  <c r="WSF295" i="17"/>
  <c r="WSE295" i="17"/>
  <c r="WSD295" i="17"/>
  <c r="WSC295" i="17"/>
  <c r="WSB295" i="17"/>
  <c r="WSA295" i="17"/>
  <c r="WRZ295" i="17"/>
  <c r="WRY295" i="17"/>
  <c r="WRX295" i="17"/>
  <c r="WRW295" i="17"/>
  <c r="WRV295" i="17"/>
  <c r="WRU295" i="17"/>
  <c r="WRT295" i="17"/>
  <c r="WRS295" i="17"/>
  <c r="WRR295" i="17"/>
  <c r="WRQ295" i="17"/>
  <c r="WRP295" i="17"/>
  <c r="WRO295" i="17"/>
  <c r="WRN295" i="17"/>
  <c r="WRM295" i="17"/>
  <c r="WRL295" i="17"/>
  <c r="WRK295" i="17"/>
  <c r="WRJ295" i="17"/>
  <c r="WRI295" i="17"/>
  <c r="WRH295" i="17"/>
  <c r="WRG295" i="17"/>
  <c r="WRF295" i="17"/>
  <c r="WRE295" i="17"/>
  <c r="WRD295" i="17"/>
  <c r="WRC295" i="17"/>
  <c r="WRB295" i="17"/>
  <c r="WRA295" i="17"/>
  <c r="WQZ295" i="17"/>
  <c r="WQY295" i="17"/>
  <c r="WQX295" i="17"/>
  <c r="WQW295" i="17"/>
  <c r="WQV295" i="17"/>
  <c r="WQU295" i="17"/>
  <c r="WQT295" i="17"/>
  <c r="WQS295" i="17"/>
  <c r="WQR295" i="17"/>
  <c r="WQQ295" i="17"/>
  <c r="WQP295" i="17"/>
  <c r="WQO295" i="17"/>
  <c r="WQN295" i="17"/>
  <c r="WQM295" i="17"/>
  <c r="WQL295" i="17"/>
  <c r="WQK295" i="17"/>
  <c r="WQJ295" i="17"/>
  <c r="WQI295" i="17"/>
  <c r="WQH295" i="17"/>
  <c r="WQG295" i="17"/>
  <c r="WQF295" i="17"/>
  <c r="WQE295" i="17"/>
  <c r="WQD295" i="17"/>
  <c r="WQC295" i="17"/>
  <c r="WQB295" i="17"/>
  <c r="WQA295" i="17"/>
  <c r="WPZ295" i="17"/>
  <c r="WPY295" i="17"/>
  <c r="WPX295" i="17"/>
  <c r="WPW295" i="17"/>
  <c r="WPV295" i="17"/>
  <c r="WPU295" i="17"/>
  <c r="WPT295" i="17"/>
  <c r="WPS295" i="17"/>
  <c r="WPR295" i="17"/>
  <c r="WPQ295" i="17"/>
  <c r="WPP295" i="17"/>
  <c r="WPO295" i="17"/>
  <c r="WPN295" i="17"/>
  <c r="WPM295" i="17"/>
  <c r="WPL295" i="17"/>
  <c r="WPK295" i="17"/>
  <c r="WPJ295" i="17"/>
  <c r="WPI295" i="17"/>
  <c r="WPH295" i="17"/>
  <c r="WPG295" i="17"/>
  <c r="WPF295" i="17"/>
  <c r="WPE295" i="17"/>
  <c r="WPD295" i="17"/>
  <c r="WPC295" i="17"/>
  <c r="WPB295" i="17"/>
  <c r="WPA295" i="17"/>
  <c r="WOZ295" i="17"/>
  <c r="WOY295" i="17"/>
  <c r="WOX295" i="17"/>
  <c r="WOW295" i="17"/>
  <c r="WOV295" i="17"/>
  <c r="WOU295" i="17"/>
  <c r="WOT295" i="17"/>
  <c r="WOS295" i="17"/>
  <c r="WOR295" i="17"/>
  <c r="WOQ295" i="17"/>
  <c r="WOP295" i="17"/>
  <c r="WOO295" i="17"/>
  <c r="WON295" i="17"/>
  <c r="WOM295" i="17"/>
  <c r="WOL295" i="17"/>
  <c r="WOK295" i="17"/>
  <c r="WOJ295" i="17"/>
  <c r="WOI295" i="17"/>
  <c r="WOH295" i="17"/>
  <c r="WOG295" i="17"/>
  <c r="WOF295" i="17"/>
  <c r="WOE295" i="17"/>
  <c r="WOD295" i="17"/>
  <c r="WOC295" i="17"/>
  <c r="WOB295" i="17"/>
  <c r="WOA295" i="17"/>
  <c r="WNZ295" i="17"/>
  <c r="WNY295" i="17"/>
  <c r="WNX295" i="17"/>
  <c r="WNW295" i="17"/>
  <c r="WNV295" i="17"/>
  <c r="WNU295" i="17"/>
  <c r="WNT295" i="17"/>
  <c r="WNS295" i="17"/>
  <c r="WNR295" i="17"/>
  <c r="WNQ295" i="17"/>
  <c r="WNP295" i="17"/>
  <c r="WNO295" i="17"/>
  <c r="WNN295" i="17"/>
  <c r="WNM295" i="17"/>
  <c r="WNL295" i="17"/>
  <c r="WNK295" i="17"/>
  <c r="WNJ295" i="17"/>
  <c r="WNI295" i="17"/>
  <c r="WNH295" i="17"/>
  <c r="WNG295" i="17"/>
  <c r="WNF295" i="17"/>
  <c r="WNE295" i="17"/>
  <c r="WND295" i="17"/>
  <c r="WNC295" i="17"/>
  <c r="WNB295" i="17"/>
  <c r="WNA295" i="17"/>
  <c r="WMZ295" i="17"/>
  <c r="WMY295" i="17"/>
  <c r="WMX295" i="17"/>
  <c r="WMW295" i="17"/>
  <c r="WMV295" i="17"/>
  <c r="WMU295" i="17"/>
  <c r="WMT295" i="17"/>
  <c r="WMS295" i="17"/>
  <c r="WMR295" i="17"/>
  <c r="WMQ295" i="17"/>
  <c r="WMP295" i="17"/>
  <c r="WMO295" i="17"/>
  <c r="WMN295" i="17"/>
  <c r="WMM295" i="17"/>
  <c r="WML295" i="17"/>
  <c r="WMK295" i="17"/>
  <c r="WMJ295" i="17"/>
  <c r="WMI295" i="17"/>
  <c r="WMH295" i="17"/>
  <c r="WMG295" i="17"/>
  <c r="WMF295" i="17"/>
  <c r="WME295" i="17"/>
  <c r="WMD295" i="17"/>
  <c r="WMC295" i="17"/>
  <c r="WMB295" i="17"/>
  <c r="WMA295" i="17"/>
  <c r="WLZ295" i="17"/>
  <c r="WLY295" i="17"/>
  <c r="WLX295" i="17"/>
  <c r="WLW295" i="17"/>
  <c r="WLV295" i="17"/>
  <c r="WLU295" i="17"/>
  <c r="WLT295" i="17"/>
  <c r="WLS295" i="17"/>
  <c r="WLR295" i="17"/>
  <c r="WLQ295" i="17"/>
  <c r="WLP295" i="17"/>
  <c r="WLO295" i="17"/>
  <c r="WLN295" i="17"/>
  <c r="WLM295" i="17"/>
  <c r="WLL295" i="17"/>
  <c r="WLK295" i="17"/>
  <c r="WLJ295" i="17"/>
  <c r="WLI295" i="17"/>
  <c r="WLH295" i="17"/>
  <c r="WLG295" i="17"/>
  <c r="WLF295" i="17"/>
  <c r="WLE295" i="17"/>
  <c r="WLD295" i="17"/>
  <c r="WLC295" i="17"/>
  <c r="WLB295" i="17"/>
  <c r="WLA295" i="17"/>
  <c r="WKZ295" i="17"/>
  <c r="WKY295" i="17"/>
  <c r="WKX295" i="17"/>
  <c r="WKW295" i="17"/>
  <c r="WKV295" i="17"/>
  <c r="WKU295" i="17"/>
  <c r="WKT295" i="17"/>
  <c r="WKS295" i="17"/>
  <c r="WKR295" i="17"/>
  <c r="WKQ295" i="17"/>
  <c r="WKP295" i="17"/>
  <c r="WKO295" i="17"/>
  <c r="WKN295" i="17"/>
  <c r="WKM295" i="17"/>
  <c r="WKL295" i="17"/>
  <c r="WKK295" i="17"/>
  <c r="WKJ295" i="17"/>
  <c r="WKI295" i="17"/>
  <c r="WKH295" i="17"/>
  <c r="WKG295" i="17"/>
  <c r="WKF295" i="17"/>
  <c r="WKE295" i="17"/>
  <c r="WKD295" i="17"/>
  <c r="WKC295" i="17"/>
  <c r="WKB295" i="17"/>
  <c r="WKA295" i="17"/>
  <c r="WJZ295" i="17"/>
  <c r="WJY295" i="17"/>
  <c r="WJX295" i="17"/>
  <c r="WJW295" i="17"/>
  <c r="WJV295" i="17"/>
  <c r="WJU295" i="17"/>
  <c r="WJT295" i="17"/>
  <c r="WJS295" i="17"/>
  <c r="WJR295" i="17"/>
  <c r="WJQ295" i="17"/>
  <c r="WJP295" i="17"/>
  <c r="WJO295" i="17"/>
  <c r="WJN295" i="17"/>
  <c r="WJM295" i="17"/>
  <c r="WJL295" i="17"/>
  <c r="WJK295" i="17"/>
  <c r="WJJ295" i="17"/>
  <c r="WJI295" i="17"/>
  <c r="WJH295" i="17"/>
  <c r="WJG295" i="17"/>
  <c r="WJF295" i="17"/>
  <c r="WJE295" i="17"/>
  <c r="WJD295" i="17"/>
  <c r="WJC295" i="17"/>
  <c r="WJB295" i="17"/>
  <c r="WJA295" i="17"/>
  <c r="WIZ295" i="17"/>
  <c r="WIY295" i="17"/>
  <c r="WIX295" i="17"/>
  <c r="WIW295" i="17"/>
  <c r="WIV295" i="17"/>
  <c r="WIU295" i="17"/>
  <c r="WIT295" i="17"/>
  <c r="WIS295" i="17"/>
  <c r="WIR295" i="17"/>
  <c r="WIQ295" i="17"/>
  <c r="WIP295" i="17"/>
  <c r="WIO295" i="17"/>
  <c r="WIN295" i="17"/>
  <c r="WIM295" i="17"/>
  <c r="WIL295" i="17"/>
  <c r="WIK295" i="17"/>
  <c r="WIJ295" i="17"/>
  <c r="WII295" i="17"/>
  <c r="WIH295" i="17"/>
  <c r="WIG295" i="17"/>
  <c r="WIF295" i="17"/>
  <c r="WIE295" i="17"/>
  <c r="WID295" i="17"/>
  <c r="WIC295" i="17"/>
  <c r="WIB295" i="17"/>
  <c r="WIA295" i="17"/>
  <c r="WHZ295" i="17"/>
  <c r="WHY295" i="17"/>
  <c r="WHX295" i="17"/>
  <c r="WHW295" i="17"/>
  <c r="WHV295" i="17"/>
  <c r="WHU295" i="17"/>
  <c r="WHT295" i="17"/>
  <c r="WHS295" i="17"/>
  <c r="WHR295" i="17"/>
  <c r="WHQ295" i="17"/>
  <c r="WHP295" i="17"/>
  <c r="WHO295" i="17"/>
  <c r="WHN295" i="17"/>
  <c r="WHM295" i="17"/>
  <c r="WHL295" i="17"/>
  <c r="WHK295" i="17"/>
  <c r="WHJ295" i="17"/>
  <c r="WHI295" i="17"/>
  <c r="WHH295" i="17"/>
  <c r="WHG295" i="17"/>
  <c r="WHF295" i="17"/>
  <c r="WHE295" i="17"/>
  <c r="WHD295" i="17"/>
  <c r="WHC295" i="17"/>
  <c r="WHB295" i="17"/>
  <c r="WHA295" i="17"/>
  <c r="WGZ295" i="17"/>
  <c r="WGY295" i="17"/>
  <c r="WGX295" i="17"/>
  <c r="WGW295" i="17"/>
  <c r="WGV295" i="17"/>
  <c r="WGU295" i="17"/>
  <c r="WGT295" i="17"/>
  <c r="WGS295" i="17"/>
  <c r="WGR295" i="17"/>
  <c r="WGQ295" i="17"/>
  <c r="WGP295" i="17"/>
  <c r="WGO295" i="17"/>
  <c r="WGN295" i="17"/>
  <c r="WGM295" i="17"/>
  <c r="WGL295" i="17"/>
  <c r="WGK295" i="17"/>
  <c r="WGJ295" i="17"/>
  <c r="WGI295" i="17"/>
  <c r="WGH295" i="17"/>
  <c r="WGG295" i="17"/>
  <c r="WGF295" i="17"/>
  <c r="WGE295" i="17"/>
  <c r="WGD295" i="17"/>
  <c r="WGC295" i="17"/>
  <c r="WGB295" i="17"/>
  <c r="WGA295" i="17"/>
  <c r="WFZ295" i="17"/>
  <c r="WFY295" i="17"/>
  <c r="WFX295" i="17"/>
  <c r="WFW295" i="17"/>
  <c r="WFV295" i="17"/>
  <c r="WFU295" i="17"/>
  <c r="WFT295" i="17"/>
  <c r="WFS295" i="17"/>
  <c r="WFR295" i="17"/>
  <c r="WFQ295" i="17"/>
  <c r="WFP295" i="17"/>
  <c r="WFO295" i="17"/>
  <c r="WFN295" i="17"/>
  <c r="WFM295" i="17"/>
  <c r="WFL295" i="17"/>
  <c r="WFK295" i="17"/>
  <c r="WFJ295" i="17"/>
  <c r="WFI295" i="17"/>
  <c r="WFH295" i="17"/>
  <c r="WFG295" i="17"/>
  <c r="WFF295" i="17"/>
  <c r="WFE295" i="17"/>
  <c r="WFD295" i="17"/>
  <c r="WFC295" i="17"/>
  <c r="WFB295" i="17"/>
  <c r="WFA295" i="17"/>
  <c r="WEZ295" i="17"/>
  <c r="WEY295" i="17"/>
  <c r="WEX295" i="17"/>
  <c r="WEW295" i="17"/>
  <c r="WEV295" i="17"/>
  <c r="WEU295" i="17"/>
  <c r="WET295" i="17"/>
  <c r="WES295" i="17"/>
  <c r="WER295" i="17"/>
  <c r="WEQ295" i="17"/>
  <c r="WEP295" i="17"/>
  <c r="WEO295" i="17"/>
  <c r="WEN295" i="17"/>
  <c r="WEM295" i="17"/>
  <c r="WEL295" i="17"/>
  <c r="WEK295" i="17"/>
  <c r="WEJ295" i="17"/>
  <c r="WEI295" i="17"/>
  <c r="WEH295" i="17"/>
  <c r="WEG295" i="17"/>
  <c r="WEF295" i="17"/>
  <c r="WEE295" i="17"/>
  <c r="WED295" i="17"/>
  <c r="WEC295" i="17"/>
  <c r="WEB295" i="17"/>
  <c r="WEA295" i="17"/>
  <c r="WDZ295" i="17"/>
  <c r="WDY295" i="17"/>
  <c r="WDX295" i="17"/>
  <c r="WDW295" i="17"/>
  <c r="WDV295" i="17"/>
  <c r="WDU295" i="17"/>
  <c r="WDT295" i="17"/>
  <c r="WDS295" i="17"/>
  <c r="WDR295" i="17"/>
  <c r="WDQ295" i="17"/>
  <c r="WDP295" i="17"/>
  <c r="WDO295" i="17"/>
  <c r="WDN295" i="17"/>
  <c r="WDM295" i="17"/>
  <c r="WDL295" i="17"/>
  <c r="WDK295" i="17"/>
  <c r="WDJ295" i="17"/>
  <c r="WDI295" i="17"/>
  <c r="WDH295" i="17"/>
  <c r="WDG295" i="17"/>
  <c r="WDF295" i="17"/>
  <c r="WDE295" i="17"/>
  <c r="WDD295" i="17"/>
  <c r="WDC295" i="17"/>
  <c r="WDB295" i="17"/>
  <c r="WDA295" i="17"/>
  <c r="WCZ295" i="17"/>
  <c r="WCY295" i="17"/>
  <c r="WCX295" i="17"/>
  <c r="WCW295" i="17"/>
  <c r="WCV295" i="17"/>
  <c r="WCU295" i="17"/>
  <c r="WCT295" i="17"/>
  <c r="WCS295" i="17"/>
  <c r="WCR295" i="17"/>
  <c r="WCQ295" i="17"/>
  <c r="WCP295" i="17"/>
  <c r="WCO295" i="17"/>
  <c r="WCN295" i="17"/>
  <c r="WCM295" i="17"/>
  <c r="WCL295" i="17"/>
  <c r="WCK295" i="17"/>
  <c r="WCJ295" i="17"/>
  <c r="WCI295" i="17"/>
  <c r="WCH295" i="17"/>
  <c r="WCG295" i="17"/>
  <c r="WCF295" i="17"/>
  <c r="WCE295" i="17"/>
  <c r="WCD295" i="17"/>
  <c r="WCC295" i="17"/>
  <c r="WCB295" i="17"/>
  <c r="WCA295" i="17"/>
  <c r="WBZ295" i="17"/>
  <c r="WBY295" i="17"/>
  <c r="WBX295" i="17"/>
  <c r="WBW295" i="17"/>
  <c r="WBV295" i="17"/>
  <c r="WBU295" i="17"/>
  <c r="WBT295" i="17"/>
  <c r="WBS295" i="17"/>
  <c r="WBR295" i="17"/>
  <c r="WBQ295" i="17"/>
  <c r="WBP295" i="17"/>
  <c r="WBO295" i="17"/>
  <c r="WBN295" i="17"/>
  <c r="WBM295" i="17"/>
  <c r="WBL295" i="17"/>
  <c r="WBK295" i="17"/>
  <c r="WBJ295" i="17"/>
  <c r="WBI295" i="17"/>
  <c r="WBH295" i="17"/>
  <c r="WBG295" i="17"/>
  <c r="WBF295" i="17"/>
  <c r="WBE295" i="17"/>
  <c r="WBD295" i="17"/>
  <c r="WBC295" i="17"/>
  <c r="WBB295" i="17"/>
  <c r="WBA295" i="17"/>
  <c r="WAZ295" i="17"/>
  <c r="WAY295" i="17"/>
  <c r="WAX295" i="17"/>
  <c r="WAW295" i="17"/>
  <c r="WAV295" i="17"/>
  <c r="WAU295" i="17"/>
  <c r="WAT295" i="17"/>
  <c r="WAS295" i="17"/>
  <c r="WAR295" i="17"/>
  <c r="WAQ295" i="17"/>
  <c r="WAP295" i="17"/>
  <c r="WAO295" i="17"/>
  <c r="WAN295" i="17"/>
  <c r="WAM295" i="17"/>
  <c r="WAL295" i="17"/>
  <c r="WAK295" i="17"/>
  <c r="WAJ295" i="17"/>
  <c r="WAI295" i="17"/>
  <c r="WAH295" i="17"/>
  <c r="WAG295" i="17"/>
  <c r="WAF295" i="17"/>
  <c r="WAE295" i="17"/>
  <c r="WAD295" i="17"/>
  <c r="WAC295" i="17"/>
  <c r="WAB295" i="17"/>
  <c r="WAA295" i="17"/>
  <c r="VZZ295" i="17"/>
  <c r="VZY295" i="17"/>
  <c r="VZX295" i="17"/>
  <c r="VZW295" i="17"/>
  <c r="VZV295" i="17"/>
  <c r="VZU295" i="17"/>
  <c r="VZT295" i="17"/>
  <c r="VZS295" i="17"/>
  <c r="VZR295" i="17"/>
  <c r="VZQ295" i="17"/>
  <c r="VZP295" i="17"/>
  <c r="VZO295" i="17"/>
  <c r="VZN295" i="17"/>
  <c r="VZM295" i="17"/>
  <c r="VZL295" i="17"/>
  <c r="VZK295" i="17"/>
  <c r="VZJ295" i="17"/>
  <c r="VZI295" i="17"/>
  <c r="VZH295" i="17"/>
  <c r="VZG295" i="17"/>
  <c r="VZF295" i="17"/>
  <c r="VZE295" i="17"/>
  <c r="VZD295" i="17"/>
  <c r="VZC295" i="17"/>
  <c r="VZB295" i="17"/>
  <c r="VZA295" i="17"/>
  <c r="VYZ295" i="17"/>
  <c r="VYY295" i="17"/>
  <c r="VYX295" i="17"/>
  <c r="VYW295" i="17"/>
  <c r="VYV295" i="17"/>
  <c r="VYU295" i="17"/>
  <c r="VYT295" i="17"/>
  <c r="VYS295" i="17"/>
  <c r="VYR295" i="17"/>
  <c r="VYQ295" i="17"/>
  <c r="VYP295" i="17"/>
  <c r="VYO295" i="17"/>
  <c r="VYN295" i="17"/>
  <c r="VYM295" i="17"/>
  <c r="VYL295" i="17"/>
  <c r="VYK295" i="17"/>
  <c r="VYJ295" i="17"/>
  <c r="VYI295" i="17"/>
  <c r="VYH295" i="17"/>
  <c r="VYG295" i="17"/>
  <c r="VYF295" i="17"/>
  <c r="VYE295" i="17"/>
  <c r="VYD295" i="17"/>
  <c r="VYC295" i="17"/>
  <c r="VYB295" i="17"/>
  <c r="VYA295" i="17"/>
  <c r="VXZ295" i="17"/>
  <c r="VXY295" i="17"/>
  <c r="VXX295" i="17"/>
  <c r="VXW295" i="17"/>
  <c r="VXV295" i="17"/>
  <c r="VXU295" i="17"/>
  <c r="VXT295" i="17"/>
  <c r="VXS295" i="17"/>
  <c r="VXR295" i="17"/>
  <c r="VXQ295" i="17"/>
  <c r="VXP295" i="17"/>
  <c r="VXO295" i="17"/>
  <c r="VXN295" i="17"/>
  <c r="VXM295" i="17"/>
  <c r="VXL295" i="17"/>
  <c r="VXK295" i="17"/>
  <c r="VXJ295" i="17"/>
  <c r="VXI295" i="17"/>
  <c r="VXH295" i="17"/>
  <c r="VXG295" i="17"/>
  <c r="VXF295" i="17"/>
  <c r="VXE295" i="17"/>
  <c r="VXD295" i="17"/>
  <c r="VXC295" i="17"/>
  <c r="VXB295" i="17"/>
  <c r="VXA295" i="17"/>
  <c r="VWZ295" i="17"/>
  <c r="VWY295" i="17"/>
  <c r="VWX295" i="17"/>
  <c r="VWW295" i="17"/>
  <c r="VWV295" i="17"/>
  <c r="VWU295" i="17"/>
  <c r="VWT295" i="17"/>
  <c r="VWS295" i="17"/>
  <c r="VWR295" i="17"/>
  <c r="VWQ295" i="17"/>
  <c r="VWP295" i="17"/>
  <c r="VWO295" i="17"/>
  <c r="VWN295" i="17"/>
  <c r="VWM295" i="17"/>
  <c r="VWL295" i="17"/>
  <c r="VWK295" i="17"/>
  <c r="VWJ295" i="17"/>
  <c r="VWI295" i="17"/>
  <c r="VWH295" i="17"/>
  <c r="VWG295" i="17"/>
  <c r="VWF295" i="17"/>
  <c r="VWE295" i="17"/>
  <c r="VWD295" i="17"/>
  <c r="VWC295" i="17"/>
  <c r="VWB295" i="17"/>
  <c r="VWA295" i="17"/>
  <c r="VVZ295" i="17"/>
  <c r="VVY295" i="17"/>
  <c r="VVX295" i="17"/>
  <c r="VVW295" i="17"/>
  <c r="VVV295" i="17"/>
  <c r="VVU295" i="17"/>
  <c r="VVT295" i="17"/>
  <c r="VVS295" i="17"/>
  <c r="VVR295" i="17"/>
  <c r="VVQ295" i="17"/>
  <c r="VVP295" i="17"/>
  <c r="VVO295" i="17"/>
  <c r="VVN295" i="17"/>
  <c r="VVM295" i="17"/>
  <c r="VVL295" i="17"/>
  <c r="VVK295" i="17"/>
  <c r="VVJ295" i="17"/>
  <c r="VVI295" i="17"/>
  <c r="VVH295" i="17"/>
  <c r="VVG295" i="17"/>
  <c r="VVF295" i="17"/>
  <c r="VVE295" i="17"/>
  <c r="VVD295" i="17"/>
  <c r="VVC295" i="17"/>
  <c r="VVB295" i="17"/>
  <c r="VVA295" i="17"/>
  <c r="VUZ295" i="17"/>
  <c r="VUY295" i="17"/>
  <c r="VUX295" i="17"/>
  <c r="VUW295" i="17"/>
  <c r="VUV295" i="17"/>
  <c r="VUU295" i="17"/>
  <c r="VUT295" i="17"/>
  <c r="VUS295" i="17"/>
  <c r="VUR295" i="17"/>
  <c r="VUQ295" i="17"/>
  <c r="VUP295" i="17"/>
  <c r="VUO295" i="17"/>
  <c r="VUN295" i="17"/>
  <c r="VUM295" i="17"/>
  <c r="VUL295" i="17"/>
  <c r="VUK295" i="17"/>
  <c r="VUJ295" i="17"/>
  <c r="VUI295" i="17"/>
  <c r="VUH295" i="17"/>
  <c r="VUG295" i="17"/>
  <c r="VUF295" i="17"/>
  <c r="VUE295" i="17"/>
  <c r="VUD295" i="17"/>
  <c r="VUC295" i="17"/>
  <c r="VUB295" i="17"/>
  <c r="VUA295" i="17"/>
  <c r="VTZ295" i="17"/>
  <c r="VTY295" i="17"/>
  <c r="VTX295" i="17"/>
  <c r="VTW295" i="17"/>
  <c r="VTV295" i="17"/>
  <c r="VTU295" i="17"/>
  <c r="VTT295" i="17"/>
  <c r="VTS295" i="17"/>
  <c r="VTR295" i="17"/>
  <c r="VTQ295" i="17"/>
  <c r="VTP295" i="17"/>
  <c r="VTO295" i="17"/>
  <c r="VTN295" i="17"/>
  <c r="VTM295" i="17"/>
  <c r="VTL295" i="17"/>
  <c r="VTK295" i="17"/>
  <c r="VTJ295" i="17"/>
  <c r="VTI295" i="17"/>
  <c r="VTH295" i="17"/>
  <c r="VTG295" i="17"/>
  <c r="VTF295" i="17"/>
  <c r="VTE295" i="17"/>
  <c r="VTD295" i="17"/>
  <c r="VTC295" i="17"/>
  <c r="VTB295" i="17"/>
  <c r="VTA295" i="17"/>
  <c r="VSZ295" i="17"/>
  <c r="VSY295" i="17"/>
  <c r="VSX295" i="17"/>
  <c r="VSW295" i="17"/>
  <c r="VSV295" i="17"/>
  <c r="VSU295" i="17"/>
  <c r="VST295" i="17"/>
  <c r="VSS295" i="17"/>
  <c r="VSR295" i="17"/>
  <c r="VSQ295" i="17"/>
  <c r="VSP295" i="17"/>
  <c r="VSO295" i="17"/>
  <c r="VSN295" i="17"/>
  <c r="VSM295" i="17"/>
  <c r="VSL295" i="17"/>
  <c r="VSK295" i="17"/>
  <c r="VSJ295" i="17"/>
  <c r="VSI295" i="17"/>
  <c r="VSH295" i="17"/>
  <c r="VSG295" i="17"/>
  <c r="VSF295" i="17"/>
  <c r="VSE295" i="17"/>
  <c r="VSD295" i="17"/>
  <c r="VSC295" i="17"/>
  <c r="VSB295" i="17"/>
  <c r="VSA295" i="17"/>
  <c r="VRZ295" i="17"/>
  <c r="VRY295" i="17"/>
  <c r="VRX295" i="17"/>
  <c r="VRW295" i="17"/>
  <c r="VRV295" i="17"/>
  <c r="VRU295" i="17"/>
  <c r="VRT295" i="17"/>
  <c r="VRS295" i="17"/>
  <c r="VRR295" i="17"/>
  <c r="VRQ295" i="17"/>
  <c r="VRP295" i="17"/>
  <c r="VRO295" i="17"/>
  <c r="VRN295" i="17"/>
  <c r="VRM295" i="17"/>
  <c r="VRL295" i="17"/>
  <c r="VRK295" i="17"/>
  <c r="VRJ295" i="17"/>
  <c r="VRI295" i="17"/>
  <c r="VRH295" i="17"/>
  <c r="VRG295" i="17"/>
  <c r="VRF295" i="17"/>
  <c r="VRE295" i="17"/>
  <c r="VRD295" i="17"/>
  <c r="VRC295" i="17"/>
  <c r="VRB295" i="17"/>
  <c r="VRA295" i="17"/>
  <c r="VQZ295" i="17"/>
  <c r="VQY295" i="17"/>
  <c r="VQX295" i="17"/>
  <c r="VQW295" i="17"/>
  <c r="VQV295" i="17"/>
  <c r="VQU295" i="17"/>
  <c r="VQT295" i="17"/>
  <c r="VQS295" i="17"/>
  <c r="VQR295" i="17"/>
  <c r="VQQ295" i="17"/>
  <c r="VQP295" i="17"/>
  <c r="VQO295" i="17"/>
  <c r="VQN295" i="17"/>
  <c r="VQM295" i="17"/>
  <c r="VQL295" i="17"/>
  <c r="VQK295" i="17"/>
  <c r="VQJ295" i="17"/>
  <c r="VQI295" i="17"/>
  <c r="VQH295" i="17"/>
  <c r="VQG295" i="17"/>
  <c r="VQF295" i="17"/>
  <c r="VQE295" i="17"/>
  <c r="VQD295" i="17"/>
  <c r="VQC295" i="17"/>
  <c r="VQB295" i="17"/>
  <c r="VQA295" i="17"/>
  <c r="VPZ295" i="17"/>
  <c r="VPY295" i="17"/>
  <c r="VPX295" i="17"/>
  <c r="VPW295" i="17"/>
  <c r="VPV295" i="17"/>
  <c r="VPU295" i="17"/>
  <c r="VPT295" i="17"/>
  <c r="VPS295" i="17"/>
  <c r="VPR295" i="17"/>
  <c r="VPQ295" i="17"/>
  <c r="VPP295" i="17"/>
  <c r="VPO295" i="17"/>
  <c r="VPN295" i="17"/>
  <c r="VPM295" i="17"/>
  <c r="VPL295" i="17"/>
  <c r="VPK295" i="17"/>
  <c r="VPJ295" i="17"/>
  <c r="VPI295" i="17"/>
  <c r="VPH295" i="17"/>
  <c r="VPG295" i="17"/>
  <c r="VPF295" i="17"/>
  <c r="VPE295" i="17"/>
  <c r="VPD295" i="17"/>
  <c r="VPC295" i="17"/>
  <c r="VPB295" i="17"/>
  <c r="VPA295" i="17"/>
  <c r="VOZ295" i="17"/>
  <c r="VOY295" i="17"/>
  <c r="VOX295" i="17"/>
  <c r="VOW295" i="17"/>
  <c r="VOV295" i="17"/>
  <c r="VOU295" i="17"/>
  <c r="VOT295" i="17"/>
  <c r="VOS295" i="17"/>
  <c r="VOR295" i="17"/>
  <c r="VOQ295" i="17"/>
  <c r="VOP295" i="17"/>
  <c r="VOO295" i="17"/>
  <c r="VON295" i="17"/>
  <c r="VOM295" i="17"/>
  <c r="VOL295" i="17"/>
  <c r="VOK295" i="17"/>
  <c r="VOJ295" i="17"/>
  <c r="VOI295" i="17"/>
  <c r="VOH295" i="17"/>
  <c r="VOG295" i="17"/>
  <c r="VOF295" i="17"/>
  <c r="VOE295" i="17"/>
  <c r="VOD295" i="17"/>
  <c r="VOC295" i="17"/>
  <c r="VOB295" i="17"/>
  <c r="VOA295" i="17"/>
  <c r="VNZ295" i="17"/>
  <c r="VNY295" i="17"/>
  <c r="VNX295" i="17"/>
  <c r="VNW295" i="17"/>
  <c r="VNV295" i="17"/>
  <c r="VNU295" i="17"/>
  <c r="VNT295" i="17"/>
  <c r="VNS295" i="17"/>
  <c r="VNR295" i="17"/>
  <c r="VNQ295" i="17"/>
  <c r="VNP295" i="17"/>
  <c r="VNO295" i="17"/>
  <c r="VNN295" i="17"/>
  <c r="VNM295" i="17"/>
  <c r="VNL295" i="17"/>
  <c r="VNK295" i="17"/>
  <c r="VNJ295" i="17"/>
  <c r="VNI295" i="17"/>
  <c r="VNH295" i="17"/>
  <c r="VNG295" i="17"/>
  <c r="VNF295" i="17"/>
  <c r="VNE295" i="17"/>
  <c r="VND295" i="17"/>
  <c r="VNC295" i="17"/>
  <c r="VNB295" i="17"/>
  <c r="VNA295" i="17"/>
  <c r="VMZ295" i="17"/>
  <c r="VMY295" i="17"/>
  <c r="VMX295" i="17"/>
  <c r="VMW295" i="17"/>
  <c r="VMV295" i="17"/>
  <c r="VMU295" i="17"/>
  <c r="VMT295" i="17"/>
  <c r="VMS295" i="17"/>
  <c r="VMR295" i="17"/>
  <c r="VMQ295" i="17"/>
  <c r="VMP295" i="17"/>
  <c r="VMO295" i="17"/>
  <c r="VMN295" i="17"/>
  <c r="VMM295" i="17"/>
  <c r="VML295" i="17"/>
  <c r="VMK295" i="17"/>
  <c r="VMJ295" i="17"/>
  <c r="VMI295" i="17"/>
  <c r="VMH295" i="17"/>
  <c r="VMG295" i="17"/>
  <c r="VMF295" i="17"/>
  <c r="VME295" i="17"/>
  <c r="VMD295" i="17"/>
  <c r="VMC295" i="17"/>
  <c r="VMB295" i="17"/>
  <c r="VMA295" i="17"/>
  <c r="VLZ295" i="17"/>
  <c r="VLY295" i="17"/>
  <c r="VLX295" i="17"/>
  <c r="VLW295" i="17"/>
  <c r="VLV295" i="17"/>
  <c r="VLU295" i="17"/>
  <c r="VLT295" i="17"/>
  <c r="VLS295" i="17"/>
  <c r="VLR295" i="17"/>
  <c r="VLQ295" i="17"/>
  <c r="VLP295" i="17"/>
  <c r="VLO295" i="17"/>
  <c r="VLN295" i="17"/>
  <c r="VLM295" i="17"/>
  <c r="VLL295" i="17"/>
  <c r="VLK295" i="17"/>
  <c r="VLJ295" i="17"/>
  <c r="VLI295" i="17"/>
  <c r="VLH295" i="17"/>
  <c r="VLG295" i="17"/>
  <c r="VLF295" i="17"/>
  <c r="VLE295" i="17"/>
  <c r="VLD295" i="17"/>
  <c r="VLC295" i="17"/>
  <c r="VLB295" i="17"/>
  <c r="VLA295" i="17"/>
  <c r="VKZ295" i="17"/>
  <c r="VKY295" i="17"/>
  <c r="VKX295" i="17"/>
  <c r="VKW295" i="17"/>
  <c r="VKV295" i="17"/>
  <c r="VKU295" i="17"/>
  <c r="VKT295" i="17"/>
  <c r="VKS295" i="17"/>
  <c r="VKR295" i="17"/>
  <c r="VKQ295" i="17"/>
  <c r="VKP295" i="17"/>
  <c r="VKO295" i="17"/>
  <c r="VKN295" i="17"/>
  <c r="VKM295" i="17"/>
  <c r="VKL295" i="17"/>
  <c r="VKK295" i="17"/>
  <c r="VKJ295" i="17"/>
  <c r="VKI295" i="17"/>
  <c r="VKH295" i="17"/>
  <c r="VKG295" i="17"/>
  <c r="VKF295" i="17"/>
  <c r="VKE295" i="17"/>
  <c r="VKD295" i="17"/>
  <c r="VKC295" i="17"/>
  <c r="VKB295" i="17"/>
  <c r="VKA295" i="17"/>
  <c r="VJZ295" i="17"/>
  <c r="VJY295" i="17"/>
  <c r="VJX295" i="17"/>
  <c r="VJW295" i="17"/>
  <c r="VJV295" i="17"/>
  <c r="VJU295" i="17"/>
  <c r="VJT295" i="17"/>
  <c r="VJS295" i="17"/>
  <c r="VJR295" i="17"/>
  <c r="VJQ295" i="17"/>
  <c r="VJP295" i="17"/>
  <c r="VJO295" i="17"/>
  <c r="VJN295" i="17"/>
  <c r="VJM295" i="17"/>
  <c r="VJL295" i="17"/>
  <c r="VJK295" i="17"/>
  <c r="VJJ295" i="17"/>
  <c r="VJI295" i="17"/>
  <c r="VJH295" i="17"/>
  <c r="VJG295" i="17"/>
  <c r="VJF295" i="17"/>
  <c r="VJE295" i="17"/>
  <c r="VJD295" i="17"/>
  <c r="VJC295" i="17"/>
  <c r="VJB295" i="17"/>
  <c r="VJA295" i="17"/>
  <c r="VIZ295" i="17"/>
  <c r="VIY295" i="17"/>
  <c r="VIX295" i="17"/>
  <c r="VIW295" i="17"/>
  <c r="VIV295" i="17"/>
  <c r="VIU295" i="17"/>
  <c r="VIT295" i="17"/>
  <c r="VIS295" i="17"/>
  <c r="VIR295" i="17"/>
  <c r="VIQ295" i="17"/>
  <c r="VIP295" i="17"/>
  <c r="VIO295" i="17"/>
  <c r="VIN295" i="17"/>
  <c r="VIM295" i="17"/>
  <c r="VIL295" i="17"/>
  <c r="VIK295" i="17"/>
  <c r="VIJ295" i="17"/>
  <c r="VII295" i="17"/>
  <c r="VIH295" i="17"/>
  <c r="VIG295" i="17"/>
  <c r="VIF295" i="17"/>
  <c r="VIE295" i="17"/>
  <c r="VID295" i="17"/>
  <c r="VIC295" i="17"/>
  <c r="VIB295" i="17"/>
  <c r="VIA295" i="17"/>
  <c r="VHZ295" i="17"/>
  <c r="VHY295" i="17"/>
  <c r="VHX295" i="17"/>
  <c r="VHW295" i="17"/>
  <c r="VHV295" i="17"/>
  <c r="VHU295" i="17"/>
  <c r="VHT295" i="17"/>
  <c r="VHS295" i="17"/>
  <c r="VHR295" i="17"/>
  <c r="VHQ295" i="17"/>
  <c r="VHP295" i="17"/>
  <c r="VHO295" i="17"/>
  <c r="VHN295" i="17"/>
  <c r="VHM295" i="17"/>
  <c r="VHL295" i="17"/>
  <c r="VHK295" i="17"/>
  <c r="VHJ295" i="17"/>
  <c r="VHI295" i="17"/>
  <c r="VHH295" i="17"/>
  <c r="VHG295" i="17"/>
  <c r="VHF295" i="17"/>
  <c r="VHE295" i="17"/>
  <c r="VHD295" i="17"/>
  <c r="VHC295" i="17"/>
  <c r="VHB295" i="17"/>
  <c r="VHA295" i="17"/>
  <c r="VGZ295" i="17"/>
  <c r="VGY295" i="17"/>
  <c r="VGX295" i="17"/>
  <c r="VGW295" i="17"/>
  <c r="VGV295" i="17"/>
  <c r="VGU295" i="17"/>
  <c r="VGT295" i="17"/>
  <c r="VGS295" i="17"/>
  <c r="VGR295" i="17"/>
  <c r="VGQ295" i="17"/>
  <c r="VGP295" i="17"/>
  <c r="VGO295" i="17"/>
  <c r="VGN295" i="17"/>
  <c r="VGM295" i="17"/>
  <c r="VGL295" i="17"/>
  <c r="VGK295" i="17"/>
  <c r="VGJ295" i="17"/>
  <c r="VGI295" i="17"/>
  <c r="VGH295" i="17"/>
  <c r="VGG295" i="17"/>
  <c r="VGF295" i="17"/>
  <c r="VGE295" i="17"/>
  <c r="VGD295" i="17"/>
  <c r="VGC295" i="17"/>
  <c r="VGB295" i="17"/>
  <c r="VGA295" i="17"/>
  <c r="VFZ295" i="17"/>
  <c r="VFY295" i="17"/>
  <c r="VFX295" i="17"/>
  <c r="VFW295" i="17"/>
  <c r="VFV295" i="17"/>
  <c r="VFU295" i="17"/>
  <c r="VFT295" i="17"/>
  <c r="VFS295" i="17"/>
  <c r="VFR295" i="17"/>
  <c r="VFQ295" i="17"/>
  <c r="VFP295" i="17"/>
  <c r="VFO295" i="17"/>
  <c r="VFN295" i="17"/>
  <c r="VFM295" i="17"/>
  <c r="VFL295" i="17"/>
  <c r="VFK295" i="17"/>
  <c r="VFJ295" i="17"/>
  <c r="VFI295" i="17"/>
  <c r="VFH295" i="17"/>
  <c r="VFG295" i="17"/>
  <c r="VFF295" i="17"/>
  <c r="VFE295" i="17"/>
  <c r="VFD295" i="17"/>
  <c r="VFC295" i="17"/>
  <c r="VFB295" i="17"/>
  <c r="VFA295" i="17"/>
  <c r="VEZ295" i="17"/>
  <c r="VEY295" i="17"/>
  <c r="VEX295" i="17"/>
  <c r="VEW295" i="17"/>
  <c r="VEV295" i="17"/>
  <c r="VEU295" i="17"/>
  <c r="VET295" i="17"/>
  <c r="VES295" i="17"/>
  <c r="VER295" i="17"/>
  <c r="VEQ295" i="17"/>
  <c r="VEP295" i="17"/>
  <c r="VEO295" i="17"/>
  <c r="VEN295" i="17"/>
  <c r="VEM295" i="17"/>
  <c r="VEL295" i="17"/>
  <c r="VEK295" i="17"/>
  <c r="VEJ295" i="17"/>
  <c r="VEI295" i="17"/>
  <c r="VEH295" i="17"/>
  <c r="VEG295" i="17"/>
  <c r="VEF295" i="17"/>
  <c r="VEE295" i="17"/>
  <c r="VED295" i="17"/>
  <c r="VEC295" i="17"/>
  <c r="VEB295" i="17"/>
  <c r="VEA295" i="17"/>
  <c r="VDZ295" i="17"/>
  <c r="VDY295" i="17"/>
  <c r="VDX295" i="17"/>
  <c r="VDW295" i="17"/>
  <c r="VDV295" i="17"/>
  <c r="VDU295" i="17"/>
  <c r="VDT295" i="17"/>
  <c r="VDS295" i="17"/>
  <c r="VDR295" i="17"/>
  <c r="VDQ295" i="17"/>
  <c r="VDP295" i="17"/>
  <c r="VDO295" i="17"/>
  <c r="VDN295" i="17"/>
  <c r="VDM295" i="17"/>
  <c r="VDL295" i="17"/>
  <c r="VDK295" i="17"/>
  <c r="VDJ295" i="17"/>
  <c r="VDI295" i="17"/>
  <c r="VDH295" i="17"/>
  <c r="VDG295" i="17"/>
  <c r="VDF295" i="17"/>
  <c r="VDE295" i="17"/>
  <c r="VDD295" i="17"/>
  <c r="VDC295" i="17"/>
  <c r="VDB295" i="17"/>
  <c r="VDA295" i="17"/>
  <c r="VCZ295" i="17"/>
  <c r="VCY295" i="17"/>
  <c r="VCX295" i="17"/>
  <c r="VCW295" i="17"/>
  <c r="VCV295" i="17"/>
  <c r="VCU295" i="17"/>
  <c r="VCT295" i="17"/>
  <c r="VCS295" i="17"/>
  <c r="VCR295" i="17"/>
  <c r="VCQ295" i="17"/>
  <c r="VCP295" i="17"/>
  <c r="VCO295" i="17"/>
  <c r="VCN295" i="17"/>
  <c r="VCM295" i="17"/>
  <c r="VCL295" i="17"/>
  <c r="VCK295" i="17"/>
  <c r="VCJ295" i="17"/>
  <c r="VCI295" i="17"/>
  <c r="VCH295" i="17"/>
  <c r="VCG295" i="17"/>
  <c r="VCF295" i="17"/>
  <c r="VCE295" i="17"/>
  <c r="VCD295" i="17"/>
  <c r="VCC295" i="17"/>
  <c r="VCB295" i="17"/>
  <c r="VCA295" i="17"/>
  <c r="VBZ295" i="17"/>
  <c r="VBY295" i="17"/>
  <c r="VBX295" i="17"/>
  <c r="VBW295" i="17"/>
  <c r="VBV295" i="17"/>
  <c r="VBU295" i="17"/>
  <c r="VBT295" i="17"/>
  <c r="VBS295" i="17"/>
  <c r="VBR295" i="17"/>
  <c r="VBQ295" i="17"/>
  <c r="VBP295" i="17"/>
  <c r="VBO295" i="17"/>
  <c r="VBN295" i="17"/>
  <c r="VBM295" i="17"/>
  <c r="VBL295" i="17"/>
  <c r="VBK295" i="17"/>
  <c r="VBJ295" i="17"/>
  <c r="VBI295" i="17"/>
  <c r="VBH295" i="17"/>
  <c r="VBG295" i="17"/>
  <c r="VBF295" i="17"/>
  <c r="VBE295" i="17"/>
  <c r="VBD295" i="17"/>
  <c r="VBC295" i="17"/>
  <c r="VBB295" i="17"/>
  <c r="VBA295" i="17"/>
  <c r="VAZ295" i="17"/>
  <c r="VAY295" i="17"/>
  <c r="VAX295" i="17"/>
  <c r="VAW295" i="17"/>
  <c r="VAV295" i="17"/>
  <c r="VAU295" i="17"/>
  <c r="VAT295" i="17"/>
  <c r="VAS295" i="17"/>
  <c r="VAR295" i="17"/>
  <c r="VAQ295" i="17"/>
  <c r="VAP295" i="17"/>
  <c r="VAO295" i="17"/>
  <c r="VAN295" i="17"/>
  <c r="VAM295" i="17"/>
  <c r="VAL295" i="17"/>
  <c r="VAK295" i="17"/>
  <c r="VAJ295" i="17"/>
  <c r="VAI295" i="17"/>
  <c r="VAH295" i="17"/>
  <c r="VAG295" i="17"/>
  <c r="VAF295" i="17"/>
  <c r="VAE295" i="17"/>
  <c r="VAD295" i="17"/>
  <c r="VAC295" i="17"/>
  <c r="VAB295" i="17"/>
  <c r="VAA295" i="17"/>
  <c r="UZZ295" i="17"/>
  <c r="UZY295" i="17"/>
  <c r="UZX295" i="17"/>
  <c r="UZW295" i="17"/>
  <c r="UZV295" i="17"/>
  <c r="UZU295" i="17"/>
  <c r="UZT295" i="17"/>
  <c r="UZS295" i="17"/>
  <c r="UZR295" i="17"/>
  <c r="UZQ295" i="17"/>
  <c r="UZP295" i="17"/>
  <c r="UZO295" i="17"/>
  <c r="UZN295" i="17"/>
  <c r="UZM295" i="17"/>
  <c r="UZL295" i="17"/>
  <c r="UZK295" i="17"/>
  <c r="UZJ295" i="17"/>
  <c r="UZI295" i="17"/>
  <c r="UZH295" i="17"/>
  <c r="UZG295" i="17"/>
  <c r="UZF295" i="17"/>
  <c r="UZE295" i="17"/>
  <c r="UZD295" i="17"/>
  <c r="UZC295" i="17"/>
  <c r="UZB295" i="17"/>
  <c r="UZA295" i="17"/>
  <c r="UYZ295" i="17"/>
  <c r="UYY295" i="17"/>
  <c r="UYX295" i="17"/>
  <c r="UYW295" i="17"/>
  <c r="UYV295" i="17"/>
  <c r="UYU295" i="17"/>
  <c r="UYT295" i="17"/>
  <c r="UYS295" i="17"/>
  <c r="UYR295" i="17"/>
  <c r="UYQ295" i="17"/>
  <c r="UYP295" i="17"/>
  <c r="UYO295" i="17"/>
  <c r="UYN295" i="17"/>
  <c r="UYM295" i="17"/>
  <c r="UYL295" i="17"/>
  <c r="UYK295" i="17"/>
  <c r="UYJ295" i="17"/>
  <c r="UYI295" i="17"/>
  <c r="UYH295" i="17"/>
  <c r="UYG295" i="17"/>
  <c r="UYF295" i="17"/>
  <c r="UYE295" i="17"/>
  <c r="UYD295" i="17"/>
  <c r="UYC295" i="17"/>
  <c r="UYB295" i="17"/>
  <c r="UYA295" i="17"/>
  <c r="UXZ295" i="17"/>
  <c r="UXY295" i="17"/>
  <c r="UXX295" i="17"/>
  <c r="UXW295" i="17"/>
  <c r="UXV295" i="17"/>
  <c r="UXU295" i="17"/>
  <c r="UXT295" i="17"/>
  <c r="UXS295" i="17"/>
  <c r="UXR295" i="17"/>
  <c r="UXQ295" i="17"/>
  <c r="UXP295" i="17"/>
  <c r="UXO295" i="17"/>
  <c r="UXN295" i="17"/>
  <c r="UXM295" i="17"/>
  <c r="UXL295" i="17"/>
  <c r="UXK295" i="17"/>
  <c r="UXJ295" i="17"/>
  <c r="UXI295" i="17"/>
  <c r="UXH295" i="17"/>
  <c r="UXG295" i="17"/>
  <c r="UXF295" i="17"/>
  <c r="UXE295" i="17"/>
  <c r="UXD295" i="17"/>
  <c r="UXC295" i="17"/>
  <c r="UXB295" i="17"/>
  <c r="UXA295" i="17"/>
  <c r="UWZ295" i="17"/>
  <c r="UWY295" i="17"/>
  <c r="UWX295" i="17"/>
  <c r="UWW295" i="17"/>
  <c r="UWV295" i="17"/>
  <c r="UWU295" i="17"/>
  <c r="UWT295" i="17"/>
  <c r="UWS295" i="17"/>
  <c r="UWR295" i="17"/>
  <c r="UWQ295" i="17"/>
  <c r="UWP295" i="17"/>
  <c r="UWO295" i="17"/>
  <c r="UWN295" i="17"/>
  <c r="UWM295" i="17"/>
  <c r="UWL295" i="17"/>
  <c r="UWK295" i="17"/>
  <c r="UWJ295" i="17"/>
  <c r="UWI295" i="17"/>
  <c r="UWH295" i="17"/>
  <c r="UWG295" i="17"/>
  <c r="UWF295" i="17"/>
  <c r="UWE295" i="17"/>
  <c r="UWD295" i="17"/>
  <c r="UWC295" i="17"/>
  <c r="UWB295" i="17"/>
  <c r="UWA295" i="17"/>
  <c r="UVZ295" i="17"/>
  <c r="UVY295" i="17"/>
  <c r="UVX295" i="17"/>
  <c r="UVW295" i="17"/>
  <c r="UVV295" i="17"/>
  <c r="UVU295" i="17"/>
  <c r="UVT295" i="17"/>
  <c r="UVS295" i="17"/>
  <c r="UVR295" i="17"/>
  <c r="UVQ295" i="17"/>
  <c r="UVP295" i="17"/>
  <c r="UVO295" i="17"/>
  <c r="UVN295" i="17"/>
  <c r="UVM295" i="17"/>
  <c r="UVL295" i="17"/>
  <c r="UVK295" i="17"/>
  <c r="UVJ295" i="17"/>
  <c r="UVI295" i="17"/>
  <c r="UVH295" i="17"/>
  <c r="UVG295" i="17"/>
  <c r="UVF295" i="17"/>
  <c r="UVE295" i="17"/>
  <c r="UVD295" i="17"/>
  <c r="UVC295" i="17"/>
  <c r="UVB295" i="17"/>
  <c r="UVA295" i="17"/>
  <c r="UUZ295" i="17"/>
  <c r="UUY295" i="17"/>
  <c r="UUX295" i="17"/>
  <c r="UUW295" i="17"/>
  <c r="UUV295" i="17"/>
  <c r="UUU295" i="17"/>
  <c r="UUT295" i="17"/>
  <c r="UUS295" i="17"/>
  <c r="UUR295" i="17"/>
  <c r="UUQ295" i="17"/>
  <c r="UUP295" i="17"/>
  <c r="UUO295" i="17"/>
  <c r="UUN295" i="17"/>
  <c r="UUM295" i="17"/>
  <c r="UUL295" i="17"/>
  <c r="UUK295" i="17"/>
  <c r="UUJ295" i="17"/>
  <c r="UUI295" i="17"/>
  <c r="UUH295" i="17"/>
  <c r="UUG295" i="17"/>
  <c r="UUF295" i="17"/>
  <c r="UUE295" i="17"/>
  <c r="UUD295" i="17"/>
  <c r="UUC295" i="17"/>
  <c r="UUB295" i="17"/>
  <c r="UUA295" i="17"/>
  <c r="UTZ295" i="17"/>
  <c r="UTY295" i="17"/>
  <c r="UTX295" i="17"/>
  <c r="UTW295" i="17"/>
  <c r="UTV295" i="17"/>
  <c r="UTU295" i="17"/>
  <c r="UTT295" i="17"/>
  <c r="UTS295" i="17"/>
  <c r="UTR295" i="17"/>
  <c r="UTQ295" i="17"/>
  <c r="UTP295" i="17"/>
  <c r="UTO295" i="17"/>
  <c r="UTN295" i="17"/>
  <c r="UTM295" i="17"/>
  <c r="UTL295" i="17"/>
  <c r="UTK295" i="17"/>
  <c r="UTJ295" i="17"/>
  <c r="UTI295" i="17"/>
  <c r="UTH295" i="17"/>
  <c r="UTG295" i="17"/>
  <c r="UTF295" i="17"/>
  <c r="UTE295" i="17"/>
  <c r="UTD295" i="17"/>
  <c r="UTC295" i="17"/>
  <c r="UTB295" i="17"/>
  <c r="UTA295" i="17"/>
  <c r="USZ295" i="17"/>
  <c r="USY295" i="17"/>
  <c r="USX295" i="17"/>
  <c r="USW295" i="17"/>
  <c r="USV295" i="17"/>
  <c r="USU295" i="17"/>
  <c r="UST295" i="17"/>
  <c r="USS295" i="17"/>
  <c r="USR295" i="17"/>
  <c r="USQ295" i="17"/>
  <c r="USP295" i="17"/>
  <c r="USO295" i="17"/>
  <c r="USN295" i="17"/>
  <c r="USM295" i="17"/>
  <c r="USL295" i="17"/>
  <c r="USK295" i="17"/>
  <c r="USJ295" i="17"/>
  <c r="USI295" i="17"/>
  <c r="USH295" i="17"/>
  <c r="USG295" i="17"/>
  <c r="USF295" i="17"/>
  <c r="USE295" i="17"/>
  <c r="USD295" i="17"/>
  <c r="USC295" i="17"/>
  <c r="USB295" i="17"/>
  <c r="USA295" i="17"/>
  <c r="URZ295" i="17"/>
  <c r="URY295" i="17"/>
  <c r="URX295" i="17"/>
  <c r="URW295" i="17"/>
  <c r="URV295" i="17"/>
  <c r="URU295" i="17"/>
  <c r="URT295" i="17"/>
  <c r="URS295" i="17"/>
  <c r="URR295" i="17"/>
  <c r="URQ295" i="17"/>
  <c r="URP295" i="17"/>
  <c r="URO295" i="17"/>
  <c r="URN295" i="17"/>
  <c r="URM295" i="17"/>
  <c r="URL295" i="17"/>
  <c r="URK295" i="17"/>
  <c r="URJ295" i="17"/>
  <c r="URI295" i="17"/>
  <c r="URH295" i="17"/>
  <c r="URG295" i="17"/>
  <c r="URF295" i="17"/>
  <c r="URE295" i="17"/>
  <c r="URD295" i="17"/>
  <c r="URC295" i="17"/>
  <c r="URB295" i="17"/>
  <c r="URA295" i="17"/>
  <c r="UQZ295" i="17"/>
  <c r="UQY295" i="17"/>
  <c r="UQX295" i="17"/>
  <c r="UQW295" i="17"/>
  <c r="UQV295" i="17"/>
  <c r="UQU295" i="17"/>
  <c r="UQT295" i="17"/>
  <c r="UQS295" i="17"/>
  <c r="UQR295" i="17"/>
  <c r="UQQ295" i="17"/>
  <c r="UQP295" i="17"/>
  <c r="UQO295" i="17"/>
  <c r="UQN295" i="17"/>
  <c r="UQM295" i="17"/>
  <c r="UQL295" i="17"/>
  <c r="UQK295" i="17"/>
  <c r="UQJ295" i="17"/>
  <c r="UQI295" i="17"/>
  <c r="UQH295" i="17"/>
  <c r="UQG295" i="17"/>
  <c r="UQF295" i="17"/>
  <c r="UQE295" i="17"/>
  <c r="UQD295" i="17"/>
  <c r="UQC295" i="17"/>
  <c r="UQB295" i="17"/>
  <c r="UQA295" i="17"/>
  <c r="UPZ295" i="17"/>
  <c r="UPY295" i="17"/>
  <c r="UPX295" i="17"/>
  <c r="UPW295" i="17"/>
  <c r="UPV295" i="17"/>
  <c r="UPU295" i="17"/>
  <c r="UPT295" i="17"/>
  <c r="UPS295" i="17"/>
  <c r="UPR295" i="17"/>
  <c r="UPQ295" i="17"/>
  <c r="UPP295" i="17"/>
  <c r="UPO295" i="17"/>
  <c r="UPN295" i="17"/>
  <c r="UPM295" i="17"/>
  <c r="UPL295" i="17"/>
  <c r="UPK295" i="17"/>
  <c r="UPJ295" i="17"/>
  <c r="UPI295" i="17"/>
  <c r="UPH295" i="17"/>
  <c r="UPG295" i="17"/>
  <c r="UPF295" i="17"/>
  <c r="UPE295" i="17"/>
  <c r="UPD295" i="17"/>
  <c r="UPC295" i="17"/>
  <c r="UPB295" i="17"/>
  <c r="UPA295" i="17"/>
  <c r="UOZ295" i="17"/>
  <c r="UOY295" i="17"/>
  <c r="UOX295" i="17"/>
  <c r="UOW295" i="17"/>
  <c r="UOV295" i="17"/>
  <c r="UOU295" i="17"/>
  <c r="UOT295" i="17"/>
  <c r="UOS295" i="17"/>
  <c r="UOR295" i="17"/>
  <c r="UOQ295" i="17"/>
  <c r="UOP295" i="17"/>
  <c r="UOO295" i="17"/>
  <c r="UON295" i="17"/>
  <c r="UOM295" i="17"/>
  <c r="UOL295" i="17"/>
  <c r="UOK295" i="17"/>
  <c r="UOJ295" i="17"/>
  <c r="UOI295" i="17"/>
  <c r="UOH295" i="17"/>
  <c r="UOG295" i="17"/>
  <c r="UOF295" i="17"/>
  <c r="UOE295" i="17"/>
  <c r="UOD295" i="17"/>
  <c r="UOC295" i="17"/>
  <c r="UOB295" i="17"/>
  <c r="UOA295" i="17"/>
  <c r="UNZ295" i="17"/>
  <c r="UNY295" i="17"/>
  <c r="UNX295" i="17"/>
  <c r="UNW295" i="17"/>
  <c r="UNV295" i="17"/>
  <c r="UNU295" i="17"/>
  <c r="UNT295" i="17"/>
  <c r="UNS295" i="17"/>
  <c r="UNR295" i="17"/>
  <c r="UNQ295" i="17"/>
  <c r="UNP295" i="17"/>
  <c r="UNO295" i="17"/>
  <c r="UNN295" i="17"/>
  <c r="UNM295" i="17"/>
  <c r="UNL295" i="17"/>
  <c r="UNK295" i="17"/>
  <c r="UNJ295" i="17"/>
  <c r="UNI295" i="17"/>
  <c r="UNH295" i="17"/>
  <c r="UNG295" i="17"/>
  <c r="UNF295" i="17"/>
  <c r="UNE295" i="17"/>
  <c r="UND295" i="17"/>
  <c r="UNC295" i="17"/>
  <c r="UNB295" i="17"/>
  <c r="UNA295" i="17"/>
  <c r="UMZ295" i="17"/>
  <c r="UMY295" i="17"/>
  <c r="UMX295" i="17"/>
  <c r="UMW295" i="17"/>
  <c r="UMV295" i="17"/>
  <c r="UMU295" i="17"/>
  <c r="UMT295" i="17"/>
  <c r="UMS295" i="17"/>
  <c r="UMR295" i="17"/>
  <c r="UMQ295" i="17"/>
  <c r="UMP295" i="17"/>
  <c r="UMO295" i="17"/>
  <c r="UMN295" i="17"/>
  <c r="UMM295" i="17"/>
  <c r="UML295" i="17"/>
  <c r="UMK295" i="17"/>
  <c r="UMJ295" i="17"/>
  <c r="UMI295" i="17"/>
  <c r="UMH295" i="17"/>
  <c r="UMG295" i="17"/>
  <c r="UMF295" i="17"/>
  <c r="UME295" i="17"/>
  <c r="UMD295" i="17"/>
  <c r="UMC295" i="17"/>
  <c r="UMB295" i="17"/>
  <c r="UMA295" i="17"/>
  <c r="ULZ295" i="17"/>
  <c r="ULY295" i="17"/>
  <c r="ULX295" i="17"/>
  <c r="ULW295" i="17"/>
  <c r="ULV295" i="17"/>
  <c r="ULU295" i="17"/>
  <c r="ULT295" i="17"/>
  <c r="ULS295" i="17"/>
  <c r="ULR295" i="17"/>
  <c r="ULQ295" i="17"/>
  <c r="ULP295" i="17"/>
  <c r="ULO295" i="17"/>
  <c r="ULN295" i="17"/>
  <c r="ULM295" i="17"/>
  <c r="ULL295" i="17"/>
  <c r="ULK295" i="17"/>
  <c r="ULJ295" i="17"/>
  <c r="ULI295" i="17"/>
  <c r="ULH295" i="17"/>
  <c r="ULG295" i="17"/>
  <c r="ULF295" i="17"/>
  <c r="ULE295" i="17"/>
  <c r="ULD295" i="17"/>
  <c r="ULC295" i="17"/>
  <c r="ULB295" i="17"/>
  <c r="ULA295" i="17"/>
  <c r="UKZ295" i="17"/>
  <c r="UKY295" i="17"/>
  <c r="UKX295" i="17"/>
  <c r="UKW295" i="17"/>
  <c r="UKV295" i="17"/>
  <c r="UKU295" i="17"/>
  <c r="UKT295" i="17"/>
  <c r="UKS295" i="17"/>
  <c r="UKR295" i="17"/>
  <c r="UKQ295" i="17"/>
  <c r="UKP295" i="17"/>
  <c r="UKO295" i="17"/>
  <c r="UKN295" i="17"/>
  <c r="UKM295" i="17"/>
  <c r="UKL295" i="17"/>
  <c r="UKK295" i="17"/>
  <c r="UKJ295" i="17"/>
  <c r="UKI295" i="17"/>
  <c r="UKH295" i="17"/>
  <c r="UKG295" i="17"/>
  <c r="UKF295" i="17"/>
  <c r="UKE295" i="17"/>
  <c r="UKD295" i="17"/>
  <c r="UKC295" i="17"/>
  <c r="UKB295" i="17"/>
  <c r="UKA295" i="17"/>
  <c r="UJZ295" i="17"/>
  <c r="UJY295" i="17"/>
  <c r="UJX295" i="17"/>
  <c r="UJW295" i="17"/>
  <c r="UJV295" i="17"/>
  <c r="UJU295" i="17"/>
  <c r="UJT295" i="17"/>
  <c r="UJS295" i="17"/>
  <c r="UJR295" i="17"/>
  <c r="UJQ295" i="17"/>
  <c r="UJP295" i="17"/>
  <c r="UJO295" i="17"/>
  <c r="UJN295" i="17"/>
  <c r="UJM295" i="17"/>
  <c r="UJL295" i="17"/>
  <c r="UJK295" i="17"/>
  <c r="UJJ295" i="17"/>
  <c r="UJI295" i="17"/>
  <c r="UJH295" i="17"/>
  <c r="UJG295" i="17"/>
  <c r="UJF295" i="17"/>
  <c r="UJE295" i="17"/>
  <c r="UJD295" i="17"/>
  <c r="UJC295" i="17"/>
  <c r="UJB295" i="17"/>
  <c r="UJA295" i="17"/>
  <c r="UIZ295" i="17"/>
  <c r="UIY295" i="17"/>
  <c r="UIX295" i="17"/>
  <c r="UIW295" i="17"/>
  <c r="UIV295" i="17"/>
  <c r="UIU295" i="17"/>
  <c r="UIT295" i="17"/>
  <c r="UIS295" i="17"/>
  <c r="UIR295" i="17"/>
  <c r="UIQ295" i="17"/>
  <c r="UIP295" i="17"/>
  <c r="UIO295" i="17"/>
  <c r="UIN295" i="17"/>
  <c r="UIM295" i="17"/>
  <c r="UIL295" i="17"/>
  <c r="UIK295" i="17"/>
  <c r="UIJ295" i="17"/>
  <c r="UII295" i="17"/>
  <c r="UIH295" i="17"/>
  <c r="UIG295" i="17"/>
  <c r="UIF295" i="17"/>
  <c r="UIE295" i="17"/>
  <c r="UID295" i="17"/>
  <c r="UIC295" i="17"/>
  <c r="UIB295" i="17"/>
  <c r="UIA295" i="17"/>
  <c r="UHZ295" i="17"/>
  <c r="UHY295" i="17"/>
  <c r="UHX295" i="17"/>
  <c r="UHW295" i="17"/>
  <c r="UHV295" i="17"/>
  <c r="UHU295" i="17"/>
  <c r="UHT295" i="17"/>
  <c r="UHS295" i="17"/>
  <c r="UHR295" i="17"/>
  <c r="UHQ295" i="17"/>
  <c r="UHP295" i="17"/>
  <c r="UHO295" i="17"/>
  <c r="UHN295" i="17"/>
  <c r="UHM295" i="17"/>
  <c r="UHL295" i="17"/>
  <c r="UHK295" i="17"/>
  <c r="UHJ295" i="17"/>
  <c r="UHI295" i="17"/>
  <c r="UHH295" i="17"/>
  <c r="UHG295" i="17"/>
  <c r="UHF295" i="17"/>
  <c r="UHE295" i="17"/>
  <c r="UHD295" i="17"/>
  <c r="UHC295" i="17"/>
  <c r="UHB295" i="17"/>
  <c r="UHA295" i="17"/>
  <c r="UGZ295" i="17"/>
  <c r="UGY295" i="17"/>
  <c r="UGX295" i="17"/>
  <c r="UGW295" i="17"/>
  <c r="UGV295" i="17"/>
  <c r="UGU295" i="17"/>
  <c r="UGT295" i="17"/>
  <c r="UGS295" i="17"/>
  <c r="UGR295" i="17"/>
  <c r="UGQ295" i="17"/>
  <c r="UGP295" i="17"/>
  <c r="UGO295" i="17"/>
  <c r="UGN295" i="17"/>
  <c r="UGM295" i="17"/>
  <c r="UGL295" i="17"/>
  <c r="UGK295" i="17"/>
  <c r="UGJ295" i="17"/>
  <c r="UGI295" i="17"/>
  <c r="UGH295" i="17"/>
  <c r="UGG295" i="17"/>
  <c r="UGF295" i="17"/>
  <c r="UGE295" i="17"/>
  <c r="UGD295" i="17"/>
  <c r="UGC295" i="17"/>
  <c r="UGB295" i="17"/>
  <c r="UGA295" i="17"/>
  <c r="UFZ295" i="17"/>
  <c r="UFY295" i="17"/>
  <c r="UFX295" i="17"/>
  <c r="UFW295" i="17"/>
  <c r="UFV295" i="17"/>
  <c r="UFU295" i="17"/>
  <c r="UFT295" i="17"/>
  <c r="UFS295" i="17"/>
  <c r="UFR295" i="17"/>
  <c r="UFQ295" i="17"/>
  <c r="UFP295" i="17"/>
  <c r="UFO295" i="17"/>
  <c r="UFN295" i="17"/>
  <c r="UFM295" i="17"/>
  <c r="UFL295" i="17"/>
  <c r="UFK295" i="17"/>
  <c r="UFJ295" i="17"/>
  <c r="UFI295" i="17"/>
  <c r="UFH295" i="17"/>
  <c r="UFG295" i="17"/>
  <c r="UFF295" i="17"/>
  <c r="UFE295" i="17"/>
  <c r="UFD295" i="17"/>
  <c r="UFC295" i="17"/>
  <c r="UFB295" i="17"/>
  <c r="UFA295" i="17"/>
  <c r="UEZ295" i="17"/>
  <c r="UEY295" i="17"/>
  <c r="UEX295" i="17"/>
  <c r="UEW295" i="17"/>
  <c r="UEV295" i="17"/>
  <c r="UEU295" i="17"/>
  <c r="UET295" i="17"/>
  <c r="UES295" i="17"/>
  <c r="UER295" i="17"/>
  <c r="UEQ295" i="17"/>
  <c r="UEP295" i="17"/>
  <c r="UEO295" i="17"/>
  <c r="UEN295" i="17"/>
  <c r="UEM295" i="17"/>
  <c r="UEL295" i="17"/>
  <c r="UEK295" i="17"/>
  <c r="UEJ295" i="17"/>
  <c r="UEI295" i="17"/>
  <c r="UEH295" i="17"/>
  <c r="UEG295" i="17"/>
  <c r="UEF295" i="17"/>
  <c r="UEE295" i="17"/>
  <c r="UED295" i="17"/>
  <c r="UEC295" i="17"/>
  <c r="UEB295" i="17"/>
  <c r="UEA295" i="17"/>
  <c r="UDZ295" i="17"/>
  <c r="UDY295" i="17"/>
  <c r="UDX295" i="17"/>
  <c r="UDW295" i="17"/>
  <c r="UDV295" i="17"/>
  <c r="UDU295" i="17"/>
  <c r="UDT295" i="17"/>
  <c r="UDS295" i="17"/>
  <c r="UDR295" i="17"/>
  <c r="UDQ295" i="17"/>
  <c r="UDP295" i="17"/>
  <c r="UDO295" i="17"/>
  <c r="UDN295" i="17"/>
  <c r="UDM295" i="17"/>
  <c r="UDL295" i="17"/>
  <c r="UDK295" i="17"/>
  <c r="UDJ295" i="17"/>
  <c r="UDI295" i="17"/>
  <c r="UDH295" i="17"/>
  <c r="UDG295" i="17"/>
  <c r="UDF295" i="17"/>
  <c r="UDE295" i="17"/>
  <c r="UDD295" i="17"/>
  <c r="UDC295" i="17"/>
  <c r="UDB295" i="17"/>
  <c r="UDA295" i="17"/>
  <c r="UCZ295" i="17"/>
  <c r="UCY295" i="17"/>
  <c r="UCX295" i="17"/>
  <c r="UCW295" i="17"/>
  <c r="UCV295" i="17"/>
  <c r="UCU295" i="17"/>
  <c r="UCT295" i="17"/>
  <c r="UCS295" i="17"/>
  <c r="UCR295" i="17"/>
  <c r="UCQ295" i="17"/>
  <c r="UCP295" i="17"/>
  <c r="UCO295" i="17"/>
  <c r="UCN295" i="17"/>
  <c r="UCM295" i="17"/>
  <c r="UCL295" i="17"/>
  <c r="UCK295" i="17"/>
  <c r="UCJ295" i="17"/>
  <c r="UCI295" i="17"/>
  <c r="UCH295" i="17"/>
  <c r="UCG295" i="17"/>
  <c r="UCF295" i="17"/>
  <c r="UCE295" i="17"/>
  <c r="UCD295" i="17"/>
  <c r="UCC295" i="17"/>
  <c r="UCB295" i="17"/>
  <c r="UCA295" i="17"/>
  <c r="UBZ295" i="17"/>
  <c r="UBY295" i="17"/>
  <c r="UBX295" i="17"/>
  <c r="UBW295" i="17"/>
  <c r="UBV295" i="17"/>
  <c r="UBU295" i="17"/>
  <c r="UBT295" i="17"/>
  <c r="UBS295" i="17"/>
  <c r="UBR295" i="17"/>
  <c r="UBQ295" i="17"/>
  <c r="UBP295" i="17"/>
  <c r="UBO295" i="17"/>
  <c r="UBN295" i="17"/>
  <c r="UBM295" i="17"/>
  <c r="UBL295" i="17"/>
  <c r="UBK295" i="17"/>
  <c r="UBJ295" i="17"/>
  <c r="UBI295" i="17"/>
  <c r="UBH295" i="17"/>
  <c r="UBG295" i="17"/>
  <c r="UBF295" i="17"/>
  <c r="UBE295" i="17"/>
  <c r="UBD295" i="17"/>
  <c r="UBC295" i="17"/>
  <c r="UBB295" i="17"/>
  <c r="UBA295" i="17"/>
  <c r="UAZ295" i="17"/>
  <c r="UAY295" i="17"/>
  <c r="UAX295" i="17"/>
  <c r="UAW295" i="17"/>
  <c r="UAV295" i="17"/>
  <c r="UAU295" i="17"/>
  <c r="UAT295" i="17"/>
  <c r="UAS295" i="17"/>
  <c r="UAR295" i="17"/>
  <c r="UAQ295" i="17"/>
  <c r="UAP295" i="17"/>
  <c r="UAO295" i="17"/>
  <c r="UAN295" i="17"/>
  <c r="UAM295" i="17"/>
  <c r="UAL295" i="17"/>
  <c r="UAK295" i="17"/>
  <c r="UAJ295" i="17"/>
  <c r="UAI295" i="17"/>
  <c r="UAH295" i="17"/>
  <c r="UAG295" i="17"/>
  <c r="UAF295" i="17"/>
  <c r="UAE295" i="17"/>
  <c r="UAD295" i="17"/>
  <c r="UAC295" i="17"/>
  <c r="UAB295" i="17"/>
  <c r="UAA295" i="17"/>
  <c r="TZZ295" i="17"/>
  <c r="TZY295" i="17"/>
  <c r="TZX295" i="17"/>
  <c r="TZW295" i="17"/>
  <c r="TZV295" i="17"/>
  <c r="TZU295" i="17"/>
  <c r="TZT295" i="17"/>
  <c r="TZS295" i="17"/>
  <c r="TZR295" i="17"/>
  <c r="TZQ295" i="17"/>
  <c r="TZP295" i="17"/>
  <c r="TZO295" i="17"/>
  <c r="TZN295" i="17"/>
  <c r="TZM295" i="17"/>
  <c r="TZL295" i="17"/>
  <c r="TZK295" i="17"/>
  <c r="TZJ295" i="17"/>
  <c r="TZI295" i="17"/>
  <c r="TZH295" i="17"/>
  <c r="TZG295" i="17"/>
  <c r="TZF295" i="17"/>
  <c r="TZE295" i="17"/>
  <c r="TZD295" i="17"/>
  <c r="TZC295" i="17"/>
  <c r="TZB295" i="17"/>
  <c r="TZA295" i="17"/>
  <c r="TYZ295" i="17"/>
  <c r="TYY295" i="17"/>
  <c r="TYX295" i="17"/>
  <c r="TYW295" i="17"/>
  <c r="TYV295" i="17"/>
  <c r="TYU295" i="17"/>
  <c r="TYT295" i="17"/>
  <c r="TYS295" i="17"/>
  <c r="TYR295" i="17"/>
  <c r="TYQ295" i="17"/>
  <c r="TYP295" i="17"/>
  <c r="TYO295" i="17"/>
  <c r="TYN295" i="17"/>
  <c r="TYM295" i="17"/>
  <c r="TYL295" i="17"/>
  <c r="TYK295" i="17"/>
  <c r="TYJ295" i="17"/>
  <c r="TYI295" i="17"/>
  <c r="TYH295" i="17"/>
  <c r="TYG295" i="17"/>
  <c r="TYF295" i="17"/>
  <c r="TYE295" i="17"/>
  <c r="TYD295" i="17"/>
  <c r="TYC295" i="17"/>
  <c r="TYB295" i="17"/>
  <c r="TYA295" i="17"/>
  <c r="TXZ295" i="17"/>
  <c r="TXY295" i="17"/>
  <c r="TXX295" i="17"/>
  <c r="TXW295" i="17"/>
  <c r="TXV295" i="17"/>
  <c r="TXU295" i="17"/>
  <c r="TXT295" i="17"/>
  <c r="TXS295" i="17"/>
  <c r="TXR295" i="17"/>
  <c r="TXQ295" i="17"/>
  <c r="TXP295" i="17"/>
  <c r="TXO295" i="17"/>
  <c r="TXN295" i="17"/>
  <c r="TXM295" i="17"/>
  <c r="TXL295" i="17"/>
  <c r="TXK295" i="17"/>
  <c r="TXJ295" i="17"/>
  <c r="TXI295" i="17"/>
  <c r="TXH295" i="17"/>
  <c r="TXG295" i="17"/>
  <c r="TXF295" i="17"/>
  <c r="TXE295" i="17"/>
  <c r="TXD295" i="17"/>
  <c r="TXC295" i="17"/>
  <c r="TXB295" i="17"/>
  <c r="TXA295" i="17"/>
  <c r="TWZ295" i="17"/>
  <c r="TWY295" i="17"/>
  <c r="TWX295" i="17"/>
  <c r="TWW295" i="17"/>
  <c r="TWV295" i="17"/>
  <c r="TWU295" i="17"/>
  <c r="TWT295" i="17"/>
  <c r="TWS295" i="17"/>
  <c r="TWR295" i="17"/>
  <c r="TWQ295" i="17"/>
  <c r="TWP295" i="17"/>
  <c r="TWO295" i="17"/>
  <c r="TWN295" i="17"/>
  <c r="TWM295" i="17"/>
  <c r="TWL295" i="17"/>
  <c r="TWK295" i="17"/>
  <c r="TWJ295" i="17"/>
  <c r="TWI295" i="17"/>
  <c r="TWH295" i="17"/>
  <c r="TWG295" i="17"/>
  <c r="TWF295" i="17"/>
  <c r="TWE295" i="17"/>
  <c r="TWD295" i="17"/>
  <c r="TWC295" i="17"/>
  <c r="TWB295" i="17"/>
  <c r="TWA295" i="17"/>
  <c r="TVZ295" i="17"/>
  <c r="TVY295" i="17"/>
  <c r="TVX295" i="17"/>
  <c r="TVW295" i="17"/>
  <c r="TVV295" i="17"/>
  <c r="TVU295" i="17"/>
  <c r="TVT295" i="17"/>
  <c r="TVS295" i="17"/>
  <c r="TVR295" i="17"/>
  <c r="TVQ295" i="17"/>
  <c r="TVP295" i="17"/>
  <c r="TVO295" i="17"/>
  <c r="TVN295" i="17"/>
  <c r="TVM295" i="17"/>
  <c r="TVL295" i="17"/>
  <c r="TVK295" i="17"/>
  <c r="TVJ295" i="17"/>
  <c r="TVI295" i="17"/>
  <c r="TVH295" i="17"/>
  <c r="TVG295" i="17"/>
  <c r="TVF295" i="17"/>
  <c r="TVE295" i="17"/>
  <c r="TVD295" i="17"/>
  <c r="TVC295" i="17"/>
  <c r="TVB295" i="17"/>
  <c r="TVA295" i="17"/>
  <c r="TUZ295" i="17"/>
  <c r="TUY295" i="17"/>
  <c r="TUX295" i="17"/>
  <c r="TUW295" i="17"/>
  <c r="TUV295" i="17"/>
  <c r="TUU295" i="17"/>
  <c r="TUT295" i="17"/>
  <c r="TUS295" i="17"/>
  <c r="TUR295" i="17"/>
  <c r="TUQ295" i="17"/>
  <c r="TUP295" i="17"/>
  <c r="TUO295" i="17"/>
  <c r="TUN295" i="17"/>
  <c r="TUM295" i="17"/>
  <c r="TUL295" i="17"/>
  <c r="TUK295" i="17"/>
  <c r="TUJ295" i="17"/>
  <c r="TUI295" i="17"/>
  <c r="TUH295" i="17"/>
  <c r="TUG295" i="17"/>
  <c r="TUF295" i="17"/>
  <c r="TUE295" i="17"/>
  <c r="TUD295" i="17"/>
  <c r="TUC295" i="17"/>
  <c r="TUB295" i="17"/>
  <c r="TUA295" i="17"/>
  <c r="TTZ295" i="17"/>
  <c r="TTY295" i="17"/>
  <c r="TTX295" i="17"/>
  <c r="TTW295" i="17"/>
  <c r="TTV295" i="17"/>
  <c r="TTU295" i="17"/>
  <c r="TTT295" i="17"/>
  <c r="TTS295" i="17"/>
  <c r="TTR295" i="17"/>
  <c r="TTQ295" i="17"/>
  <c r="TTP295" i="17"/>
  <c r="TTO295" i="17"/>
  <c r="TTN295" i="17"/>
  <c r="TTM295" i="17"/>
  <c r="TTL295" i="17"/>
  <c r="TTK295" i="17"/>
  <c r="TTJ295" i="17"/>
  <c r="TTI295" i="17"/>
  <c r="TTH295" i="17"/>
  <c r="TTG295" i="17"/>
  <c r="TTF295" i="17"/>
  <c r="TTE295" i="17"/>
  <c r="TTD295" i="17"/>
  <c r="TTC295" i="17"/>
  <c r="TTB295" i="17"/>
  <c r="TTA295" i="17"/>
  <c r="TSZ295" i="17"/>
  <c r="TSY295" i="17"/>
  <c r="TSX295" i="17"/>
  <c r="TSW295" i="17"/>
  <c r="TSV295" i="17"/>
  <c r="TSU295" i="17"/>
  <c r="TST295" i="17"/>
  <c r="TSS295" i="17"/>
  <c r="TSR295" i="17"/>
  <c r="TSQ295" i="17"/>
  <c r="TSP295" i="17"/>
  <c r="TSO295" i="17"/>
  <c r="TSN295" i="17"/>
  <c r="TSM295" i="17"/>
  <c r="TSL295" i="17"/>
  <c r="TSK295" i="17"/>
  <c r="TSJ295" i="17"/>
  <c r="TSI295" i="17"/>
  <c r="TSH295" i="17"/>
  <c r="TSG295" i="17"/>
  <c r="TSF295" i="17"/>
  <c r="TSE295" i="17"/>
  <c r="TSD295" i="17"/>
  <c r="TSC295" i="17"/>
  <c r="TSB295" i="17"/>
  <c r="TSA295" i="17"/>
  <c r="TRZ295" i="17"/>
  <c r="TRY295" i="17"/>
  <c r="TRX295" i="17"/>
  <c r="TRW295" i="17"/>
  <c r="TRV295" i="17"/>
  <c r="TRU295" i="17"/>
  <c r="TRT295" i="17"/>
  <c r="TRS295" i="17"/>
  <c r="TRR295" i="17"/>
  <c r="TRQ295" i="17"/>
  <c r="TRP295" i="17"/>
  <c r="TRO295" i="17"/>
  <c r="TRN295" i="17"/>
  <c r="TRM295" i="17"/>
  <c r="TRL295" i="17"/>
  <c r="TRK295" i="17"/>
  <c r="TRJ295" i="17"/>
  <c r="TRI295" i="17"/>
  <c r="TRH295" i="17"/>
  <c r="TRG295" i="17"/>
  <c r="TRF295" i="17"/>
  <c r="TRE295" i="17"/>
  <c r="TRD295" i="17"/>
  <c r="TRC295" i="17"/>
  <c r="TRB295" i="17"/>
  <c r="TRA295" i="17"/>
  <c r="TQZ295" i="17"/>
  <c r="TQY295" i="17"/>
  <c r="TQX295" i="17"/>
  <c r="TQW295" i="17"/>
  <c r="TQV295" i="17"/>
  <c r="TQU295" i="17"/>
  <c r="TQT295" i="17"/>
  <c r="TQS295" i="17"/>
  <c r="TQR295" i="17"/>
  <c r="TQQ295" i="17"/>
  <c r="TQP295" i="17"/>
  <c r="TQO295" i="17"/>
  <c r="TQN295" i="17"/>
  <c r="TQM295" i="17"/>
  <c r="TQL295" i="17"/>
  <c r="TQK295" i="17"/>
  <c r="TQJ295" i="17"/>
  <c r="TQI295" i="17"/>
  <c r="TQH295" i="17"/>
  <c r="TQG295" i="17"/>
  <c r="TQF295" i="17"/>
  <c r="TQE295" i="17"/>
  <c r="TQD295" i="17"/>
  <c r="TQC295" i="17"/>
  <c r="TQB295" i="17"/>
  <c r="TQA295" i="17"/>
  <c r="TPZ295" i="17"/>
  <c r="TPY295" i="17"/>
  <c r="TPX295" i="17"/>
  <c r="TPW295" i="17"/>
  <c r="TPV295" i="17"/>
  <c r="TPU295" i="17"/>
  <c r="TPT295" i="17"/>
  <c r="TPS295" i="17"/>
  <c r="TPR295" i="17"/>
  <c r="TPQ295" i="17"/>
  <c r="TPP295" i="17"/>
  <c r="TPO295" i="17"/>
  <c r="TPN295" i="17"/>
  <c r="TPM295" i="17"/>
  <c r="TPL295" i="17"/>
  <c r="TPK295" i="17"/>
  <c r="TPJ295" i="17"/>
  <c r="TPI295" i="17"/>
  <c r="TPH295" i="17"/>
  <c r="TPG295" i="17"/>
  <c r="TPF295" i="17"/>
  <c r="TPE295" i="17"/>
  <c r="TPD295" i="17"/>
  <c r="TPC295" i="17"/>
  <c r="TPB295" i="17"/>
  <c r="TPA295" i="17"/>
  <c r="TOZ295" i="17"/>
  <c r="TOY295" i="17"/>
  <c r="TOX295" i="17"/>
  <c r="TOW295" i="17"/>
  <c r="TOV295" i="17"/>
  <c r="TOU295" i="17"/>
  <c r="TOT295" i="17"/>
  <c r="TOS295" i="17"/>
  <c r="TOR295" i="17"/>
  <c r="TOQ295" i="17"/>
  <c r="TOP295" i="17"/>
  <c r="TOO295" i="17"/>
  <c r="TON295" i="17"/>
  <c r="TOM295" i="17"/>
  <c r="TOL295" i="17"/>
  <c r="TOK295" i="17"/>
  <c r="TOJ295" i="17"/>
  <c r="TOI295" i="17"/>
  <c r="TOH295" i="17"/>
  <c r="TOG295" i="17"/>
  <c r="TOF295" i="17"/>
  <c r="TOE295" i="17"/>
  <c r="TOD295" i="17"/>
  <c r="TOC295" i="17"/>
  <c r="TOB295" i="17"/>
  <c r="TOA295" i="17"/>
  <c r="TNZ295" i="17"/>
  <c r="TNY295" i="17"/>
  <c r="TNX295" i="17"/>
  <c r="TNW295" i="17"/>
  <c r="TNV295" i="17"/>
  <c r="TNU295" i="17"/>
  <c r="TNT295" i="17"/>
  <c r="TNS295" i="17"/>
  <c r="TNR295" i="17"/>
  <c r="TNQ295" i="17"/>
  <c r="TNP295" i="17"/>
  <c r="TNO295" i="17"/>
  <c r="TNN295" i="17"/>
  <c r="TNM295" i="17"/>
  <c r="TNL295" i="17"/>
  <c r="TNK295" i="17"/>
  <c r="TNJ295" i="17"/>
  <c r="TNI295" i="17"/>
  <c r="TNH295" i="17"/>
  <c r="TNG295" i="17"/>
  <c r="TNF295" i="17"/>
  <c r="TNE295" i="17"/>
  <c r="TND295" i="17"/>
  <c r="TNC295" i="17"/>
  <c r="TNB295" i="17"/>
  <c r="TNA295" i="17"/>
  <c r="TMZ295" i="17"/>
  <c r="TMY295" i="17"/>
  <c r="TMX295" i="17"/>
  <c r="TMW295" i="17"/>
  <c r="TMV295" i="17"/>
  <c r="TMU295" i="17"/>
  <c r="TMT295" i="17"/>
  <c r="TMS295" i="17"/>
  <c r="TMR295" i="17"/>
  <c r="TMQ295" i="17"/>
  <c r="TMP295" i="17"/>
  <c r="TMO295" i="17"/>
  <c r="TMN295" i="17"/>
  <c r="TMM295" i="17"/>
  <c r="TML295" i="17"/>
  <c r="TMK295" i="17"/>
  <c r="TMJ295" i="17"/>
  <c r="TMI295" i="17"/>
  <c r="TMH295" i="17"/>
  <c r="TMG295" i="17"/>
  <c r="TMF295" i="17"/>
  <c r="TME295" i="17"/>
  <c r="TMD295" i="17"/>
  <c r="TMC295" i="17"/>
  <c r="TMB295" i="17"/>
  <c r="TMA295" i="17"/>
  <c r="TLZ295" i="17"/>
  <c r="TLY295" i="17"/>
  <c r="TLX295" i="17"/>
  <c r="TLW295" i="17"/>
  <c r="TLV295" i="17"/>
  <c r="TLU295" i="17"/>
  <c r="TLT295" i="17"/>
  <c r="TLS295" i="17"/>
  <c r="TLR295" i="17"/>
  <c r="TLQ295" i="17"/>
  <c r="TLP295" i="17"/>
  <c r="TLO295" i="17"/>
  <c r="TLN295" i="17"/>
  <c r="TLM295" i="17"/>
  <c r="TLL295" i="17"/>
  <c r="TLK295" i="17"/>
  <c r="TLJ295" i="17"/>
  <c r="TLI295" i="17"/>
  <c r="TLH295" i="17"/>
  <c r="TLG295" i="17"/>
  <c r="TLF295" i="17"/>
  <c r="TLE295" i="17"/>
  <c r="TLD295" i="17"/>
  <c r="TLC295" i="17"/>
  <c r="TLB295" i="17"/>
  <c r="TLA295" i="17"/>
  <c r="TKZ295" i="17"/>
  <c r="TKY295" i="17"/>
  <c r="TKX295" i="17"/>
  <c r="TKW295" i="17"/>
  <c r="TKV295" i="17"/>
  <c r="TKU295" i="17"/>
  <c r="TKT295" i="17"/>
  <c r="TKS295" i="17"/>
  <c r="TKR295" i="17"/>
  <c r="TKQ295" i="17"/>
  <c r="TKP295" i="17"/>
  <c r="TKO295" i="17"/>
  <c r="TKN295" i="17"/>
  <c r="TKM295" i="17"/>
  <c r="TKL295" i="17"/>
  <c r="TKK295" i="17"/>
  <c r="TKJ295" i="17"/>
  <c r="TKI295" i="17"/>
  <c r="TKH295" i="17"/>
  <c r="TKG295" i="17"/>
  <c r="TKF295" i="17"/>
  <c r="TKE295" i="17"/>
  <c r="TKD295" i="17"/>
  <c r="TKC295" i="17"/>
  <c r="TKB295" i="17"/>
  <c r="TKA295" i="17"/>
  <c r="TJZ295" i="17"/>
  <c r="TJY295" i="17"/>
  <c r="TJX295" i="17"/>
  <c r="TJW295" i="17"/>
  <c r="TJV295" i="17"/>
  <c r="TJU295" i="17"/>
  <c r="TJT295" i="17"/>
  <c r="TJS295" i="17"/>
  <c r="TJR295" i="17"/>
  <c r="TJQ295" i="17"/>
  <c r="TJP295" i="17"/>
  <c r="TJO295" i="17"/>
  <c r="TJN295" i="17"/>
  <c r="TJM295" i="17"/>
  <c r="TJL295" i="17"/>
  <c r="TJK295" i="17"/>
  <c r="TJJ295" i="17"/>
  <c r="TJI295" i="17"/>
  <c r="TJH295" i="17"/>
  <c r="TJG295" i="17"/>
  <c r="TJF295" i="17"/>
  <c r="TJE295" i="17"/>
  <c r="TJD295" i="17"/>
  <c r="TJC295" i="17"/>
  <c r="TJB295" i="17"/>
  <c r="TJA295" i="17"/>
  <c r="TIZ295" i="17"/>
  <c r="TIY295" i="17"/>
  <c r="TIX295" i="17"/>
  <c r="TIW295" i="17"/>
  <c r="TIV295" i="17"/>
  <c r="TIU295" i="17"/>
  <c r="TIT295" i="17"/>
  <c r="TIS295" i="17"/>
  <c r="TIR295" i="17"/>
  <c r="TIQ295" i="17"/>
  <c r="TIP295" i="17"/>
  <c r="TIO295" i="17"/>
  <c r="TIN295" i="17"/>
  <c r="TIM295" i="17"/>
  <c r="TIL295" i="17"/>
  <c r="TIK295" i="17"/>
  <c r="TIJ295" i="17"/>
  <c r="TII295" i="17"/>
  <c r="TIH295" i="17"/>
  <c r="TIG295" i="17"/>
  <c r="TIF295" i="17"/>
  <c r="TIE295" i="17"/>
  <c r="TID295" i="17"/>
  <c r="TIC295" i="17"/>
  <c r="TIB295" i="17"/>
  <c r="TIA295" i="17"/>
  <c r="THZ295" i="17"/>
  <c r="THY295" i="17"/>
  <c r="THX295" i="17"/>
  <c r="THW295" i="17"/>
  <c r="THV295" i="17"/>
  <c r="THU295" i="17"/>
  <c r="THT295" i="17"/>
  <c r="THS295" i="17"/>
  <c r="THR295" i="17"/>
  <c r="THQ295" i="17"/>
  <c r="THP295" i="17"/>
  <c r="THO295" i="17"/>
  <c r="THN295" i="17"/>
  <c r="THM295" i="17"/>
  <c r="THL295" i="17"/>
  <c r="THK295" i="17"/>
  <c r="THJ295" i="17"/>
  <c r="THI295" i="17"/>
  <c r="THH295" i="17"/>
  <c r="THG295" i="17"/>
  <c r="THF295" i="17"/>
  <c r="THE295" i="17"/>
  <c r="THD295" i="17"/>
  <c r="THC295" i="17"/>
  <c r="THB295" i="17"/>
  <c r="THA295" i="17"/>
  <c r="TGZ295" i="17"/>
  <c r="TGY295" i="17"/>
  <c r="TGX295" i="17"/>
  <c r="TGW295" i="17"/>
  <c r="TGV295" i="17"/>
  <c r="TGU295" i="17"/>
  <c r="TGT295" i="17"/>
  <c r="TGS295" i="17"/>
  <c r="TGR295" i="17"/>
  <c r="TGQ295" i="17"/>
  <c r="TGP295" i="17"/>
  <c r="TGO295" i="17"/>
  <c r="TGN295" i="17"/>
  <c r="TGM295" i="17"/>
  <c r="TGL295" i="17"/>
  <c r="TGK295" i="17"/>
  <c r="TGJ295" i="17"/>
  <c r="TGI295" i="17"/>
  <c r="TGH295" i="17"/>
  <c r="TGG295" i="17"/>
  <c r="TGF295" i="17"/>
  <c r="TGE295" i="17"/>
  <c r="TGD295" i="17"/>
  <c r="TGC295" i="17"/>
  <c r="TGB295" i="17"/>
  <c r="TGA295" i="17"/>
  <c r="TFZ295" i="17"/>
  <c r="TFY295" i="17"/>
  <c r="TFX295" i="17"/>
  <c r="TFW295" i="17"/>
  <c r="TFV295" i="17"/>
  <c r="TFU295" i="17"/>
  <c r="TFT295" i="17"/>
  <c r="TFS295" i="17"/>
  <c r="TFR295" i="17"/>
  <c r="TFQ295" i="17"/>
  <c r="TFP295" i="17"/>
  <c r="TFO295" i="17"/>
  <c r="TFN295" i="17"/>
  <c r="TFM295" i="17"/>
  <c r="TFL295" i="17"/>
  <c r="TFK295" i="17"/>
  <c r="TFJ295" i="17"/>
  <c r="TFI295" i="17"/>
  <c r="TFH295" i="17"/>
  <c r="TFG295" i="17"/>
  <c r="TFF295" i="17"/>
  <c r="TFE295" i="17"/>
  <c r="TFD295" i="17"/>
  <c r="TFC295" i="17"/>
  <c r="TFB295" i="17"/>
  <c r="TFA295" i="17"/>
  <c r="TEZ295" i="17"/>
  <c r="TEY295" i="17"/>
  <c r="TEX295" i="17"/>
  <c r="TEW295" i="17"/>
  <c r="TEV295" i="17"/>
  <c r="TEU295" i="17"/>
  <c r="TET295" i="17"/>
  <c r="TES295" i="17"/>
  <c r="TER295" i="17"/>
  <c r="TEQ295" i="17"/>
  <c r="TEP295" i="17"/>
  <c r="TEO295" i="17"/>
  <c r="TEN295" i="17"/>
  <c r="TEM295" i="17"/>
  <c r="TEL295" i="17"/>
  <c r="TEK295" i="17"/>
  <c r="TEJ295" i="17"/>
  <c r="TEI295" i="17"/>
  <c r="TEH295" i="17"/>
  <c r="TEG295" i="17"/>
  <c r="TEF295" i="17"/>
  <c r="TEE295" i="17"/>
  <c r="TED295" i="17"/>
  <c r="TEC295" i="17"/>
  <c r="TEB295" i="17"/>
  <c r="TEA295" i="17"/>
  <c r="TDZ295" i="17"/>
  <c r="TDY295" i="17"/>
  <c r="TDX295" i="17"/>
  <c r="TDW295" i="17"/>
  <c r="TDV295" i="17"/>
  <c r="TDU295" i="17"/>
  <c r="TDT295" i="17"/>
  <c r="TDS295" i="17"/>
  <c r="TDR295" i="17"/>
  <c r="TDQ295" i="17"/>
  <c r="TDP295" i="17"/>
  <c r="TDO295" i="17"/>
  <c r="TDN295" i="17"/>
  <c r="TDM295" i="17"/>
  <c r="TDL295" i="17"/>
  <c r="TDK295" i="17"/>
  <c r="TDJ295" i="17"/>
  <c r="TDI295" i="17"/>
  <c r="TDH295" i="17"/>
  <c r="TDG295" i="17"/>
  <c r="TDF295" i="17"/>
  <c r="TDE295" i="17"/>
  <c r="TDD295" i="17"/>
  <c r="TDC295" i="17"/>
  <c r="TDB295" i="17"/>
  <c r="TDA295" i="17"/>
  <c r="TCZ295" i="17"/>
  <c r="TCY295" i="17"/>
  <c r="TCX295" i="17"/>
  <c r="TCW295" i="17"/>
  <c r="TCV295" i="17"/>
  <c r="TCU295" i="17"/>
  <c r="TCT295" i="17"/>
  <c r="TCS295" i="17"/>
  <c r="TCR295" i="17"/>
  <c r="TCQ295" i="17"/>
  <c r="TCP295" i="17"/>
  <c r="TCO295" i="17"/>
  <c r="TCN295" i="17"/>
  <c r="TCM295" i="17"/>
  <c r="TCL295" i="17"/>
  <c r="TCK295" i="17"/>
  <c r="TCJ295" i="17"/>
  <c r="TCI295" i="17"/>
  <c r="TCH295" i="17"/>
  <c r="TCG295" i="17"/>
  <c r="TCF295" i="17"/>
  <c r="TCE295" i="17"/>
  <c r="TCD295" i="17"/>
  <c r="TCC295" i="17"/>
  <c r="TCB295" i="17"/>
  <c r="TCA295" i="17"/>
  <c r="TBZ295" i="17"/>
  <c r="TBY295" i="17"/>
  <c r="TBX295" i="17"/>
  <c r="TBW295" i="17"/>
  <c r="TBV295" i="17"/>
  <c r="TBU295" i="17"/>
  <c r="TBT295" i="17"/>
  <c r="TBS295" i="17"/>
  <c r="TBR295" i="17"/>
  <c r="TBQ295" i="17"/>
  <c r="TBP295" i="17"/>
  <c r="TBO295" i="17"/>
  <c r="TBN295" i="17"/>
  <c r="TBM295" i="17"/>
  <c r="TBL295" i="17"/>
  <c r="TBK295" i="17"/>
  <c r="TBJ295" i="17"/>
  <c r="TBI295" i="17"/>
  <c r="TBH295" i="17"/>
  <c r="TBG295" i="17"/>
  <c r="TBF295" i="17"/>
  <c r="TBE295" i="17"/>
  <c r="TBD295" i="17"/>
  <c r="TBC295" i="17"/>
  <c r="TBB295" i="17"/>
  <c r="TBA295" i="17"/>
  <c r="TAZ295" i="17"/>
  <c r="TAY295" i="17"/>
  <c r="TAX295" i="17"/>
  <c r="TAW295" i="17"/>
  <c r="TAV295" i="17"/>
  <c r="TAU295" i="17"/>
  <c r="TAT295" i="17"/>
  <c r="TAS295" i="17"/>
  <c r="TAR295" i="17"/>
  <c r="TAQ295" i="17"/>
  <c r="TAP295" i="17"/>
  <c r="TAO295" i="17"/>
  <c r="TAN295" i="17"/>
  <c r="TAM295" i="17"/>
  <c r="TAL295" i="17"/>
  <c r="TAK295" i="17"/>
  <c r="TAJ295" i="17"/>
  <c r="TAI295" i="17"/>
  <c r="TAH295" i="17"/>
  <c r="TAG295" i="17"/>
  <c r="TAF295" i="17"/>
  <c r="TAE295" i="17"/>
  <c r="TAD295" i="17"/>
  <c r="TAC295" i="17"/>
  <c r="TAB295" i="17"/>
  <c r="TAA295" i="17"/>
  <c r="SZZ295" i="17"/>
  <c r="SZY295" i="17"/>
  <c r="SZX295" i="17"/>
  <c r="SZW295" i="17"/>
  <c r="SZV295" i="17"/>
  <c r="SZU295" i="17"/>
  <c r="SZT295" i="17"/>
  <c r="SZS295" i="17"/>
  <c r="SZR295" i="17"/>
  <c r="SZQ295" i="17"/>
  <c r="SZP295" i="17"/>
  <c r="SZO295" i="17"/>
  <c r="SZN295" i="17"/>
  <c r="SZM295" i="17"/>
  <c r="SZL295" i="17"/>
  <c r="SZK295" i="17"/>
  <c r="SZJ295" i="17"/>
  <c r="SZI295" i="17"/>
  <c r="SZH295" i="17"/>
  <c r="SZG295" i="17"/>
  <c r="SZF295" i="17"/>
  <c r="SZE295" i="17"/>
  <c r="SZD295" i="17"/>
  <c r="SZC295" i="17"/>
  <c r="SZB295" i="17"/>
  <c r="SZA295" i="17"/>
  <c r="SYZ295" i="17"/>
  <c r="SYY295" i="17"/>
  <c r="SYX295" i="17"/>
  <c r="SYW295" i="17"/>
  <c r="SYV295" i="17"/>
  <c r="SYU295" i="17"/>
  <c r="SYT295" i="17"/>
  <c r="SYS295" i="17"/>
  <c r="SYR295" i="17"/>
  <c r="SYQ295" i="17"/>
  <c r="SYP295" i="17"/>
  <c r="SYO295" i="17"/>
  <c r="SYN295" i="17"/>
  <c r="SYM295" i="17"/>
  <c r="SYL295" i="17"/>
  <c r="SYK295" i="17"/>
  <c r="SYJ295" i="17"/>
  <c r="SYI295" i="17"/>
  <c r="SYH295" i="17"/>
  <c r="SYG295" i="17"/>
  <c r="SYF295" i="17"/>
  <c r="SYE295" i="17"/>
  <c r="SYD295" i="17"/>
  <c r="SYC295" i="17"/>
  <c r="SYB295" i="17"/>
  <c r="SYA295" i="17"/>
  <c r="SXZ295" i="17"/>
  <c r="SXY295" i="17"/>
  <c r="SXX295" i="17"/>
  <c r="SXW295" i="17"/>
  <c r="SXV295" i="17"/>
  <c r="SXU295" i="17"/>
  <c r="SXT295" i="17"/>
  <c r="SXS295" i="17"/>
  <c r="SXR295" i="17"/>
  <c r="SXQ295" i="17"/>
  <c r="SXP295" i="17"/>
  <c r="SXO295" i="17"/>
  <c r="SXN295" i="17"/>
  <c r="SXM295" i="17"/>
  <c r="SXL295" i="17"/>
  <c r="SXK295" i="17"/>
  <c r="SXJ295" i="17"/>
  <c r="SXI295" i="17"/>
  <c r="SXH295" i="17"/>
  <c r="SXG295" i="17"/>
  <c r="SXF295" i="17"/>
  <c r="SXE295" i="17"/>
  <c r="SXD295" i="17"/>
  <c r="SXC295" i="17"/>
  <c r="SXB295" i="17"/>
  <c r="SXA295" i="17"/>
  <c r="SWZ295" i="17"/>
  <c r="SWY295" i="17"/>
  <c r="SWX295" i="17"/>
  <c r="SWW295" i="17"/>
  <c r="SWV295" i="17"/>
  <c r="SWU295" i="17"/>
  <c r="SWT295" i="17"/>
  <c r="SWS295" i="17"/>
  <c r="SWR295" i="17"/>
  <c r="SWQ295" i="17"/>
  <c r="SWP295" i="17"/>
  <c r="SWO295" i="17"/>
  <c r="SWN295" i="17"/>
  <c r="SWM295" i="17"/>
  <c r="SWL295" i="17"/>
  <c r="SWK295" i="17"/>
  <c r="SWJ295" i="17"/>
  <c r="SWI295" i="17"/>
  <c r="SWH295" i="17"/>
  <c r="SWG295" i="17"/>
  <c r="SWF295" i="17"/>
  <c r="SWE295" i="17"/>
  <c r="SWD295" i="17"/>
  <c r="SWC295" i="17"/>
  <c r="SWB295" i="17"/>
  <c r="SWA295" i="17"/>
  <c r="SVZ295" i="17"/>
  <c r="SVY295" i="17"/>
  <c r="SVX295" i="17"/>
  <c r="SVW295" i="17"/>
  <c r="SVV295" i="17"/>
  <c r="SVU295" i="17"/>
  <c r="SVT295" i="17"/>
  <c r="SVS295" i="17"/>
  <c r="SVR295" i="17"/>
  <c r="SVQ295" i="17"/>
  <c r="SVP295" i="17"/>
  <c r="SVO295" i="17"/>
  <c r="SVN295" i="17"/>
  <c r="SVM295" i="17"/>
  <c r="SVL295" i="17"/>
  <c r="SVK295" i="17"/>
  <c r="SVJ295" i="17"/>
  <c r="SVI295" i="17"/>
  <c r="SVH295" i="17"/>
  <c r="SVG295" i="17"/>
  <c r="SVF295" i="17"/>
  <c r="SVE295" i="17"/>
  <c r="SVD295" i="17"/>
  <c r="SVC295" i="17"/>
  <c r="SVB295" i="17"/>
  <c r="SVA295" i="17"/>
  <c r="SUZ295" i="17"/>
  <c r="SUY295" i="17"/>
  <c r="SUX295" i="17"/>
  <c r="SUW295" i="17"/>
  <c r="SUV295" i="17"/>
  <c r="SUU295" i="17"/>
  <c r="SUT295" i="17"/>
  <c r="SUS295" i="17"/>
  <c r="SUR295" i="17"/>
  <c r="SUQ295" i="17"/>
  <c r="SUP295" i="17"/>
  <c r="SUO295" i="17"/>
  <c r="SUN295" i="17"/>
  <c r="SUM295" i="17"/>
  <c r="SUL295" i="17"/>
  <c r="SUK295" i="17"/>
  <c r="SUJ295" i="17"/>
  <c r="SUI295" i="17"/>
  <c r="SUH295" i="17"/>
  <c r="SUG295" i="17"/>
  <c r="SUF295" i="17"/>
  <c r="SUE295" i="17"/>
  <c r="SUD295" i="17"/>
  <c r="SUC295" i="17"/>
  <c r="SUB295" i="17"/>
  <c r="SUA295" i="17"/>
  <c r="STZ295" i="17"/>
  <c r="STY295" i="17"/>
  <c r="STX295" i="17"/>
  <c r="STW295" i="17"/>
  <c r="STV295" i="17"/>
  <c r="STU295" i="17"/>
  <c r="STT295" i="17"/>
  <c r="STS295" i="17"/>
  <c r="STR295" i="17"/>
  <c r="STQ295" i="17"/>
  <c r="STP295" i="17"/>
  <c r="STO295" i="17"/>
  <c r="STN295" i="17"/>
  <c r="STM295" i="17"/>
  <c r="STL295" i="17"/>
  <c r="STK295" i="17"/>
  <c r="STJ295" i="17"/>
  <c r="STI295" i="17"/>
  <c r="STH295" i="17"/>
  <c r="STG295" i="17"/>
  <c r="STF295" i="17"/>
  <c r="STE295" i="17"/>
  <c r="STD295" i="17"/>
  <c r="STC295" i="17"/>
  <c r="STB295" i="17"/>
  <c r="STA295" i="17"/>
  <c r="SSZ295" i="17"/>
  <c r="SSY295" i="17"/>
  <c r="SSX295" i="17"/>
  <c r="SSW295" i="17"/>
  <c r="SSV295" i="17"/>
  <c r="SSU295" i="17"/>
  <c r="SST295" i="17"/>
  <c r="SSS295" i="17"/>
  <c r="SSR295" i="17"/>
  <c r="SSQ295" i="17"/>
  <c r="SSP295" i="17"/>
  <c r="SSO295" i="17"/>
  <c r="SSN295" i="17"/>
  <c r="SSM295" i="17"/>
  <c r="SSL295" i="17"/>
  <c r="SSK295" i="17"/>
  <c r="SSJ295" i="17"/>
  <c r="SSI295" i="17"/>
  <c r="SSH295" i="17"/>
  <c r="SSG295" i="17"/>
  <c r="SSF295" i="17"/>
  <c r="SSE295" i="17"/>
  <c r="SSD295" i="17"/>
  <c r="SSC295" i="17"/>
  <c r="SSB295" i="17"/>
  <c r="SSA295" i="17"/>
  <c r="SRZ295" i="17"/>
  <c r="SRY295" i="17"/>
  <c r="SRX295" i="17"/>
  <c r="SRW295" i="17"/>
  <c r="SRV295" i="17"/>
  <c r="SRU295" i="17"/>
  <c r="SRT295" i="17"/>
  <c r="SRS295" i="17"/>
  <c r="SRR295" i="17"/>
  <c r="SRQ295" i="17"/>
  <c r="SRP295" i="17"/>
  <c r="SRO295" i="17"/>
  <c r="SRN295" i="17"/>
  <c r="SRM295" i="17"/>
  <c r="SRL295" i="17"/>
  <c r="SRK295" i="17"/>
  <c r="SRJ295" i="17"/>
  <c r="SRI295" i="17"/>
  <c r="SRH295" i="17"/>
  <c r="SRG295" i="17"/>
  <c r="SRF295" i="17"/>
  <c r="SRE295" i="17"/>
  <c r="SRD295" i="17"/>
  <c r="SRC295" i="17"/>
  <c r="SRB295" i="17"/>
  <c r="SRA295" i="17"/>
  <c r="SQZ295" i="17"/>
  <c r="SQY295" i="17"/>
  <c r="SQX295" i="17"/>
  <c r="SQW295" i="17"/>
  <c r="SQV295" i="17"/>
  <c r="SQU295" i="17"/>
  <c r="SQT295" i="17"/>
  <c r="SQS295" i="17"/>
  <c r="SQR295" i="17"/>
  <c r="SQQ295" i="17"/>
  <c r="SQP295" i="17"/>
  <c r="SQO295" i="17"/>
  <c r="SQN295" i="17"/>
  <c r="SQM295" i="17"/>
  <c r="SQL295" i="17"/>
  <c r="SQK295" i="17"/>
  <c r="SQJ295" i="17"/>
  <c r="SQI295" i="17"/>
  <c r="SQH295" i="17"/>
  <c r="SQG295" i="17"/>
  <c r="SQF295" i="17"/>
  <c r="SQE295" i="17"/>
  <c r="SQD295" i="17"/>
  <c r="SQC295" i="17"/>
  <c r="SQB295" i="17"/>
  <c r="SQA295" i="17"/>
  <c r="SPZ295" i="17"/>
  <c r="SPY295" i="17"/>
  <c r="SPX295" i="17"/>
  <c r="SPW295" i="17"/>
  <c r="SPV295" i="17"/>
  <c r="SPU295" i="17"/>
  <c r="SPT295" i="17"/>
  <c r="SPS295" i="17"/>
  <c r="SPR295" i="17"/>
  <c r="SPQ295" i="17"/>
  <c r="SPP295" i="17"/>
  <c r="SPO295" i="17"/>
  <c r="SPN295" i="17"/>
  <c r="SPM295" i="17"/>
  <c r="SPL295" i="17"/>
  <c r="SPK295" i="17"/>
  <c r="SPJ295" i="17"/>
  <c r="SPI295" i="17"/>
  <c r="SPH295" i="17"/>
  <c r="SPG295" i="17"/>
  <c r="SPF295" i="17"/>
  <c r="SPE295" i="17"/>
  <c r="SPD295" i="17"/>
  <c r="SPC295" i="17"/>
  <c r="SPB295" i="17"/>
  <c r="SPA295" i="17"/>
  <c r="SOZ295" i="17"/>
  <c r="SOY295" i="17"/>
  <c r="SOX295" i="17"/>
  <c r="SOW295" i="17"/>
  <c r="SOV295" i="17"/>
  <c r="SOU295" i="17"/>
  <c r="SOT295" i="17"/>
  <c r="SOS295" i="17"/>
  <c r="SOR295" i="17"/>
  <c r="SOQ295" i="17"/>
  <c r="SOP295" i="17"/>
  <c r="SOO295" i="17"/>
  <c r="SON295" i="17"/>
  <c r="SOM295" i="17"/>
  <c r="SOL295" i="17"/>
  <c r="SOK295" i="17"/>
  <c r="SOJ295" i="17"/>
  <c r="SOI295" i="17"/>
  <c r="SOH295" i="17"/>
  <c r="SOG295" i="17"/>
  <c r="SOF295" i="17"/>
  <c r="SOE295" i="17"/>
  <c r="SOD295" i="17"/>
  <c r="SOC295" i="17"/>
  <c r="SOB295" i="17"/>
  <c r="SOA295" i="17"/>
  <c r="SNZ295" i="17"/>
  <c r="SNY295" i="17"/>
  <c r="SNX295" i="17"/>
  <c r="SNW295" i="17"/>
  <c r="SNV295" i="17"/>
  <c r="SNU295" i="17"/>
  <c r="SNT295" i="17"/>
  <c r="SNS295" i="17"/>
  <c r="SNR295" i="17"/>
  <c r="SNQ295" i="17"/>
  <c r="SNP295" i="17"/>
  <c r="SNO295" i="17"/>
  <c r="SNN295" i="17"/>
  <c r="SNM295" i="17"/>
  <c r="SNL295" i="17"/>
  <c r="SNK295" i="17"/>
  <c r="SNJ295" i="17"/>
  <c r="SNI295" i="17"/>
  <c r="SNH295" i="17"/>
  <c r="SNG295" i="17"/>
  <c r="SNF295" i="17"/>
  <c r="SNE295" i="17"/>
  <c r="SND295" i="17"/>
  <c r="SNC295" i="17"/>
  <c r="SNB295" i="17"/>
  <c r="SNA295" i="17"/>
  <c r="SMZ295" i="17"/>
  <c r="SMY295" i="17"/>
  <c r="SMX295" i="17"/>
  <c r="SMW295" i="17"/>
  <c r="SMV295" i="17"/>
  <c r="SMU295" i="17"/>
  <c r="SMT295" i="17"/>
  <c r="SMS295" i="17"/>
  <c r="SMR295" i="17"/>
  <c r="SMQ295" i="17"/>
  <c r="SMP295" i="17"/>
  <c r="SMO295" i="17"/>
  <c r="SMN295" i="17"/>
  <c r="SMM295" i="17"/>
  <c r="SML295" i="17"/>
  <c r="SMK295" i="17"/>
  <c r="SMJ295" i="17"/>
  <c r="SMI295" i="17"/>
  <c r="SMH295" i="17"/>
  <c r="SMG295" i="17"/>
  <c r="SMF295" i="17"/>
  <c r="SME295" i="17"/>
  <c r="SMD295" i="17"/>
  <c r="SMC295" i="17"/>
  <c r="SMB295" i="17"/>
  <c r="SMA295" i="17"/>
  <c r="SLZ295" i="17"/>
  <c r="SLY295" i="17"/>
  <c r="SLX295" i="17"/>
  <c r="SLW295" i="17"/>
  <c r="SLV295" i="17"/>
  <c r="SLU295" i="17"/>
  <c r="SLT295" i="17"/>
  <c r="SLS295" i="17"/>
  <c r="SLR295" i="17"/>
  <c r="SLQ295" i="17"/>
  <c r="SLP295" i="17"/>
  <c r="SLO295" i="17"/>
  <c r="SLN295" i="17"/>
  <c r="SLM295" i="17"/>
  <c r="SLL295" i="17"/>
  <c r="SLK295" i="17"/>
  <c r="SLJ295" i="17"/>
  <c r="SLI295" i="17"/>
  <c r="SLH295" i="17"/>
  <c r="SLG295" i="17"/>
  <c r="SLF295" i="17"/>
  <c r="SLE295" i="17"/>
  <c r="SLD295" i="17"/>
  <c r="SLC295" i="17"/>
  <c r="SLB295" i="17"/>
  <c r="SLA295" i="17"/>
  <c r="SKZ295" i="17"/>
  <c r="SKY295" i="17"/>
  <c r="SKX295" i="17"/>
  <c r="SKW295" i="17"/>
  <c r="SKV295" i="17"/>
  <c r="SKU295" i="17"/>
  <c r="SKT295" i="17"/>
  <c r="SKS295" i="17"/>
  <c r="SKR295" i="17"/>
  <c r="SKQ295" i="17"/>
  <c r="SKP295" i="17"/>
  <c r="SKO295" i="17"/>
  <c r="SKN295" i="17"/>
  <c r="SKM295" i="17"/>
  <c r="SKL295" i="17"/>
  <c r="SKK295" i="17"/>
  <c r="SKJ295" i="17"/>
  <c r="SKI295" i="17"/>
  <c r="SKH295" i="17"/>
  <c r="SKG295" i="17"/>
  <c r="SKF295" i="17"/>
  <c r="SKE295" i="17"/>
  <c r="SKD295" i="17"/>
  <c r="SKC295" i="17"/>
  <c r="SKB295" i="17"/>
  <c r="SKA295" i="17"/>
  <c r="SJZ295" i="17"/>
  <c r="SJY295" i="17"/>
  <c r="SJX295" i="17"/>
  <c r="SJW295" i="17"/>
  <c r="SJV295" i="17"/>
  <c r="SJU295" i="17"/>
  <c r="SJT295" i="17"/>
  <c r="SJS295" i="17"/>
  <c r="SJR295" i="17"/>
  <c r="SJQ295" i="17"/>
  <c r="SJP295" i="17"/>
  <c r="SJO295" i="17"/>
  <c r="SJN295" i="17"/>
  <c r="SJM295" i="17"/>
  <c r="SJL295" i="17"/>
  <c r="SJK295" i="17"/>
  <c r="SJJ295" i="17"/>
  <c r="SJI295" i="17"/>
  <c r="SJH295" i="17"/>
  <c r="SJG295" i="17"/>
  <c r="SJF295" i="17"/>
  <c r="SJE295" i="17"/>
  <c r="SJD295" i="17"/>
  <c r="SJC295" i="17"/>
  <c r="SJB295" i="17"/>
  <c r="SJA295" i="17"/>
  <c r="SIZ295" i="17"/>
  <c r="SIY295" i="17"/>
  <c r="SIX295" i="17"/>
  <c r="SIW295" i="17"/>
  <c r="SIV295" i="17"/>
  <c r="SIU295" i="17"/>
  <c r="SIT295" i="17"/>
  <c r="SIS295" i="17"/>
  <c r="SIR295" i="17"/>
  <c r="SIQ295" i="17"/>
  <c r="SIP295" i="17"/>
  <c r="SIO295" i="17"/>
  <c r="SIN295" i="17"/>
  <c r="SIM295" i="17"/>
  <c r="SIL295" i="17"/>
  <c r="SIK295" i="17"/>
  <c r="SIJ295" i="17"/>
  <c r="SII295" i="17"/>
  <c r="SIH295" i="17"/>
  <c r="SIG295" i="17"/>
  <c r="SIF295" i="17"/>
  <c r="SIE295" i="17"/>
  <c r="SID295" i="17"/>
  <c r="SIC295" i="17"/>
  <c r="SIB295" i="17"/>
  <c r="SIA295" i="17"/>
  <c r="SHZ295" i="17"/>
  <c r="SHY295" i="17"/>
  <c r="SHX295" i="17"/>
  <c r="SHW295" i="17"/>
  <c r="SHV295" i="17"/>
  <c r="SHU295" i="17"/>
  <c r="SHT295" i="17"/>
  <c r="SHS295" i="17"/>
  <c r="SHR295" i="17"/>
  <c r="SHQ295" i="17"/>
  <c r="SHP295" i="17"/>
  <c r="SHO295" i="17"/>
  <c r="SHN295" i="17"/>
  <c r="SHM295" i="17"/>
  <c r="SHL295" i="17"/>
  <c r="SHK295" i="17"/>
  <c r="SHJ295" i="17"/>
  <c r="SHI295" i="17"/>
  <c r="SHH295" i="17"/>
  <c r="SHG295" i="17"/>
  <c r="SHF295" i="17"/>
  <c r="SHE295" i="17"/>
  <c r="SHD295" i="17"/>
  <c r="SHC295" i="17"/>
  <c r="SHB295" i="17"/>
  <c r="SHA295" i="17"/>
  <c r="SGZ295" i="17"/>
  <c r="SGY295" i="17"/>
  <c r="SGX295" i="17"/>
  <c r="SGW295" i="17"/>
  <c r="SGV295" i="17"/>
  <c r="SGU295" i="17"/>
  <c r="SGT295" i="17"/>
  <c r="SGS295" i="17"/>
  <c r="SGR295" i="17"/>
  <c r="SGQ295" i="17"/>
  <c r="SGP295" i="17"/>
  <c r="SGO295" i="17"/>
  <c r="SGN295" i="17"/>
  <c r="SGM295" i="17"/>
  <c r="SGL295" i="17"/>
  <c r="SGK295" i="17"/>
  <c r="SGJ295" i="17"/>
  <c r="SGI295" i="17"/>
  <c r="SGH295" i="17"/>
  <c r="SGG295" i="17"/>
  <c r="SGF295" i="17"/>
  <c r="SGE295" i="17"/>
  <c r="SGD295" i="17"/>
  <c r="SGC295" i="17"/>
  <c r="SGB295" i="17"/>
  <c r="SGA295" i="17"/>
  <c r="SFZ295" i="17"/>
  <c r="SFY295" i="17"/>
  <c r="SFX295" i="17"/>
  <c r="SFW295" i="17"/>
  <c r="SFV295" i="17"/>
  <c r="SFU295" i="17"/>
  <c r="SFT295" i="17"/>
  <c r="SFS295" i="17"/>
  <c r="SFR295" i="17"/>
  <c r="SFQ295" i="17"/>
  <c r="SFP295" i="17"/>
  <c r="SFO295" i="17"/>
  <c r="SFN295" i="17"/>
  <c r="SFM295" i="17"/>
  <c r="SFL295" i="17"/>
  <c r="SFK295" i="17"/>
  <c r="SFJ295" i="17"/>
  <c r="SFI295" i="17"/>
  <c r="SFH295" i="17"/>
  <c r="SFG295" i="17"/>
  <c r="SFF295" i="17"/>
  <c r="SFE295" i="17"/>
  <c r="SFD295" i="17"/>
  <c r="SFC295" i="17"/>
  <c r="SFB295" i="17"/>
  <c r="SFA295" i="17"/>
  <c r="SEZ295" i="17"/>
  <c r="SEY295" i="17"/>
  <c r="SEX295" i="17"/>
  <c r="SEW295" i="17"/>
  <c r="SEV295" i="17"/>
  <c r="SEU295" i="17"/>
  <c r="SET295" i="17"/>
  <c r="SES295" i="17"/>
  <c r="SER295" i="17"/>
  <c r="SEQ295" i="17"/>
  <c r="SEP295" i="17"/>
  <c r="SEO295" i="17"/>
  <c r="SEN295" i="17"/>
  <c r="SEM295" i="17"/>
  <c r="SEL295" i="17"/>
  <c r="SEK295" i="17"/>
  <c r="SEJ295" i="17"/>
  <c r="SEI295" i="17"/>
  <c r="SEH295" i="17"/>
  <c r="SEG295" i="17"/>
  <c r="SEF295" i="17"/>
  <c r="SEE295" i="17"/>
  <c r="SED295" i="17"/>
  <c r="SEC295" i="17"/>
  <c r="SEB295" i="17"/>
  <c r="SEA295" i="17"/>
  <c r="SDZ295" i="17"/>
  <c r="SDY295" i="17"/>
  <c r="SDX295" i="17"/>
  <c r="SDW295" i="17"/>
  <c r="SDV295" i="17"/>
  <c r="SDU295" i="17"/>
  <c r="SDT295" i="17"/>
  <c r="SDS295" i="17"/>
  <c r="SDR295" i="17"/>
  <c r="SDQ295" i="17"/>
  <c r="SDP295" i="17"/>
  <c r="SDO295" i="17"/>
  <c r="SDN295" i="17"/>
  <c r="SDM295" i="17"/>
  <c r="SDL295" i="17"/>
  <c r="SDK295" i="17"/>
  <c r="SDJ295" i="17"/>
  <c r="SDI295" i="17"/>
  <c r="SDH295" i="17"/>
  <c r="SDG295" i="17"/>
  <c r="SDF295" i="17"/>
  <c r="SDE295" i="17"/>
  <c r="SDD295" i="17"/>
  <c r="SDC295" i="17"/>
  <c r="SDB295" i="17"/>
  <c r="SDA295" i="17"/>
  <c r="SCZ295" i="17"/>
  <c r="SCY295" i="17"/>
  <c r="SCX295" i="17"/>
  <c r="SCW295" i="17"/>
  <c r="SCV295" i="17"/>
  <c r="SCU295" i="17"/>
  <c r="SCT295" i="17"/>
  <c r="SCS295" i="17"/>
  <c r="SCR295" i="17"/>
  <c r="SCQ295" i="17"/>
  <c r="SCP295" i="17"/>
  <c r="SCO295" i="17"/>
  <c r="SCN295" i="17"/>
  <c r="SCM295" i="17"/>
  <c r="SCL295" i="17"/>
  <c r="SCK295" i="17"/>
  <c r="SCJ295" i="17"/>
  <c r="SCI295" i="17"/>
  <c r="SCH295" i="17"/>
  <c r="SCG295" i="17"/>
  <c r="SCF295" i="17"/>
  <c r="SCE295" i="17"/>
  <c r="SCD295" i="17"/>
  <c r="SCC295" i="17"/>
  <c r="SCB295" i="17"/>
  <c r="SCA295" i="17"/>
  <c r="SBZ295" i="17"/>
  <c r="SBY295" i="17"/>
  <c r="SBX295" i="17"/>
  <c r="SBW295" i="17"/>
  <c r="SBV295" i="17"/>
  <c r="SBU295" i="17"/>
  <c r="SBT295" i="17"/>
  <c r="SBS295" i="17"/>
  <c r="SBR295" i="17"/>
  <c r="SBQ295" i="17"/>
  <c r="SBP295" i="17"/>
  <c r="SBO295" i="17"/>
  <c r="SBN295" i="17"/>
  <c r="SBM295" i="17"/>
  <c r="SBL295" i="17"/>
  <c r="SBK295" i="17"/>
  <c r="SBJ295" i="17"/>
  <c r="SBI295" i="17"/>
  <c r="SBH295" i="17"/>
  <c r="SBG295" i="17"/>
  <c r="SBF295" i="17"/>
  <c r="SBE295" i="17"/>
  <c r="SBD295" i="17"/>
  <c r="SBC295" i="17"/>
  <c r="SBB295" i="17"/>
  <c r="SBA295" i="17"/>
  <c r="SAZ295" i="17"/>
  <c r="SAY295" i="17"/>
  <c r="SAX295" i="17"/>
  <c r="SAW295" i="17"/>
  <c r="SAV295" i="17"/>
  <c r="SAU295" i="17"/>
  <c r="SAT295" i="17"/>
  <c r="SAS295" i="17"/>
  <c r="SAR295" i="17"/>
  <c r="SAQ295" i="17"/>
  <c r="SAP295" i="17"/>
  <c r="SAO295" i="17"/>
  <c r="SAN295" i="17"/>
  <c r="SAM295" i="17"/>
  <c r="SAL295" i="17"/>
  <c r="SAK295" i="17"/>
  <c r="SAJ295" i="17"/>
  <c r="SAI295" i="17"/>
  <c r="SAH295" i="17"/>
  <c r="SAG295" i="17"/>
  <c r="SAF295" i="17"/>
  <c r="SAE295" i="17"/>
  <c r="SAD295" i="17"/>
  <c r="SAC295" i="17"/>
  <c r="SAB295" i="17"/>
  <c r="SAA295" i="17"/>
  <c r="RZZ295" i="17"/>
  <c r="RZY295" i="17"/>
  <c r="RZX295" i="17"/>
  <c r="RZW295" i="17"/>
  <c r="RZV295" i="17"/>
  <c r="RZU295" i="17"/>
  <c r="RZT295" i="17"/>
  <c r="RZS295" i="17"/>
  <c r="RZR295" i="17"/>
  <c r="RZQ295" i="17"/>
  <c r="RZP295" i="17"/>
  <c r="RZO295" i="17"/>
  <c r="RZN295" i="17"/>
  <c r="RZM295" i="17"/>
  <c r="RZL295" i="17"/>
  <c r="RZK295" i="17"/>
  <c r="RZJ295" i="17"/>
  <c r="RZI295" i="17"/>
  <c r="RZH295" i="17"/>
  <c r="RZG295" i="17"/>
  <c r="RZF295" i="17"/>
  <c r="RZE295" i="17"/>
  <c r="RZD295" i="17"/>
  <c r="RZC295" i="17"/>
  <c r="RZB295" i="17"/>
  <c r="RZA295" i="17"/>
  <c r="RYZ295" i="17"/>
  <c r="RYY295" i="17"/>
  <c r="RYX295" i="17"/>
  <c r="RYW295" i="17"/>
  <c r="RYV295" i="17"/>
  <c r="RYU295" i="17"/>
  <c r="RYT295" i="17"/>
  <c r="RYS295" i="17"/>
  <c r="RYR295" i="17"/>
  <c r="RYQ295" i="17"/>
  <c r="RYP295" i="17"/>
  <c r="RYO295" i="17"/>
  <c r="RYN295" i="17"/>
  <c r="RYM295" i="17"/>
  <c r="RYL295" i="17"/>
  <c r="RYK295" i="17"/>
  <c r="RYJ295" i="17"/>
  <c r="RYI295" i="17"/>
  <c r="RYH295" i="17"/>
  <c r="RYG295" i="17"/>
  <c r="RYF295" i="17"/>
  <c r="RYE295" i="17"/>
  <c r="RYD295" i="17"/>
  <c r="RYC295" i="17"/>
  <c r="RYB295" i="17"/>
  <c r="RYA295" i="17"/>
  <c r="RXZ295" i="17"/>
  <c r="RXY295" i="17"/>
  <c r="RXX295" i="17"/>
  <c r="RXW295" i="17"/>
  <c r="RXV295" i="17"/>
  <c r="RXU295" i="17"/>
  <c r="RXT295" i="17"/>
  <c r="RXS295" i="17"/>
  <c r="RXR295" i="17"/>
  <c r="RXQ295" i="17"/>
  <c r="RXP295" i="17"/>
  <c r="RXO295" i="17"/>
  <c r="RXN295" i="17"/>
  <c r="RXM295" i="17"/>
  <c r="RXL295" i="17"/>
  <c r="RXK295" i="17"/>
  <c r="RXJ295" i="17"/>
  <c r="RXI295" i="17"/>
  <c r="RXH295" i="17"/>
  <c r="RXG295" i="17"/>
  <c r="RXF295" i="17"/>
  <c r="RXE295" i="17"/>
  <c r="RXD295" i="17"/>
  <c r="RXC295" i="17"/>
  <c r="RXB295" i="17"/>
  <c r="RXA295" i="17"/>
  <c r="RWZ295" i="17"/>
  <c r="RWY295" i="17"/>
  <c r="RWX295" i="17"/>
  <c r="RWW295" i="17"/>
  <c r="RWV295" i="17"/>
  <c r="RWU295" i="17"/>
  <c r="RWT295" i="17"/>
  <c r="RWS295" i="17"/>
  <c r="RWR295" i="17"/>
  <c r="RWQ295" i="17"/>
  <c r="RWP295" i="17"/>
  <c r="RWO295" i="17"/>
  <c r="RWN295" i="17"/>
  <c r="RWM295" i="17"/>
  <c r="RWL295" i="17"/>
  <c r="RWK295" i="17"/>
  <c r="RWJ295" i="17"/>
  <c r="RWI295" i="17"/>
  <c r="RWH295" i="17"/>
  <c r="RWG295" i="17"/>
  <c r="RWF295" i="17"/>
  <c r="RWE295" i="17"/>
  <c r="RWD295" i="17"/>
  <c r="RWC295" i="17"/>
  <c r="RWB295" i="17"/>
  <c r="RWA295" i="17"/>
  <c r="RVZ295" i="17"/>
  <c r="RVY295" i="17"/>
  <c r="RVX295" i="17"/>
  <c r="RVW295" i="17"/>
  <c r="RVV295" i="17"/>
  <c r="RVU295" i="17"/>
  <c r="RVT295" i="17"/>
  <c r="RVS295" i="17"/>
  <c r="RVR295" i="17"/>
  <c r="RVQ295" i="17"/>
  <c r="RVP295" i="17"/>
  <c r="RVO295" i="17"/>
  <c r="RVN295" i="17"/>
  <c r="RVM295" i="17"/>
  <c r="RVL295" i="17"/>
  <c r="RVK295" i="17"/>
  <c r="RVJ295" i="17"/>
  <c r="RVI295" i="17"/>
  <c r="RVH295" i="17"/>
  <c r="RVG295" i="17"/>
  <c r="RVF295" i="17"/>
  <c r="RVE295" i="17"/>
  <c r="RVD295" i="17"/>
  <c r="RVC295" i="17"/>
  <c r="RVB295" i="17"/>
  <c r="RVA295" i="17"/>
  <c r="RUZ295" i="17"/>
  <c r="RUY295" i="17"/>
  <c r="RUX295" i="17"/>
  <c r="RUW295" i="17"/>
  <c r="RUV295" i="17"/>
  <c r="RUU295" i="17"/>
  <c r="RUT295" i="17"/>
  <c r="RUS295" i="17"/>
  <c r="RUR295" i="17"/>
  <c r="RUQ295" i="17"/>
  <c r="RUP295" i="17"/>
  <c r="RUO295" i="17"/>
  <c r="RUN295" i="17"/>
  <c r="RUM295" i="17"/>
  <c r="RUL295" i="17"/>
  <c r="RUK295" i="17"/>
  <c r="RUJ295" i="17"/>
  <c r="RUI295" i="17"/>
  <c r="RUH295" i="17"/>
  <c r="RUG295" i="17"/>
  <c r="RUF295" i="17"/>
  <c r="RUE295" i="17"/>
  <c r="RUD295" i="17"/>
  <c r="RUC295" i="17"/>
  <c r="RUB295" i="17"/>
  <c r="RUA295" i="17"/>
  <c r="RTZ295" i="17"/>
  <c r="RTY295" i="17"/>
  <c r="RTX295" i="17"/>
  <c r="RTW295" i="17"/>
  <c r="RTV295" i="17"/>
  <c r="RTU295" i="17"/>
  <c r="RTT295" i="17"/>
  <c r="RTS295" i="17"/>
  <c r="RTR295" i="17"/>
  <c r="RTQ295" i="17"/>
  <c r="RTP295" i="17"/>
  <c r="RTO295" i="17"/>
  <c r="RTN295" i="17"/>
  <c r="RTM295" i="17"/>
  <c r="RTL295" i="17"/>
  <c r="RTK295" i="17"/>
  <c r="RTJ295" i="17"/>
  <c r="RTI295" i="17"/>
  <c r="RTH295" i="17"/>
  <c r="RTG295" i="17"/>
  <c r="RTF295" i="17"/>
  <c r="RTE295" i="17"/>
  <c r="RTD295" i="17"/>
  <c r="RTC295" i="17"/>
  <c r="RTB295" i="17"/>
  <c r="RTA295" i="17"/>
  <c r="RSZ295" i="17"/>
  <c r="RSY295" i="17"/>
  <c r="RSX295" i="17"/>
  <c r="RSW295" i="17"/>
  <c r="RSV295" i="17"/>
  <c r="RSU295" i="17"/>
  <c r="RST295" i="17"/>
  <c r="RSS295" i="17"/>
  <c r="RSR295" i="17"/>
  <c r="RSQ295" i="17"/>
  <c r="RSP295" i="17"/>
  <c r="RSO295" i="17"/>
  <c r="RSN295" i="17"/>
  <c r="RSM295" i="17"/>
  <c r="RSL295" i="17"/>
  <c r="RSK295" i="17"/>
  <c r="RSJ295" i="17"/>
  <c r="RSI295" i="17"/>
  <c r="RSH295" i="17"/>
  <c r="RSG295" i="17"/>
  <c r="RSF295" i="17"/>
  <c r="RSE295" i="17"/>
  <c r="RSD295" i="17"/>
  <c r="RSC295" i="17"/>
  <c r="RSB295" i="17"/>
  <c r="RSA295" i="17"/>
  <c r="RRZ295" i="17"/>
  <c r="RRY295" i="17"/>
  <c r="RRX295" i="17"/>
  <c r="RRW295" i="17"/>
  <c r="RRV295" i="17"/>
  <c r="RRU295" i="17"/>
  <c r="RRT295" i="17"/>
  <c r="RRS295" i="17"/>
  <c r="RRR295" i="17"/>
  <c r="RRQ295" i="17"/>
  <c r="RRP295" i="17"/>
  <c r="RRO295" i="17"/>
  <c r="RRN295" i="17"/>
  <c r="RRM295" i="17"/>
  <c r="RRL295" i="17"/>
  <c r="RRK295" i="17"/>
  <c r="RRJ295" i="17"/>
  <c r="RRI295" i="17"/>
  <c r="RRH295" i="17"/>
  <c r="RRG295" i="17"/>
  <c r="RRF295" i="17"/>
  <c r="RRE295" i="17"/>
  <c r="RRD295" i="17"/>
  <c r="RRC295" i="17"/>
  <c r="RRB295" i="17"/>
  <c r="RRA295" i="17"/>
  <c r="RQZ295" i="17"/>
  <c r="RQY295" i="17"/>
  <c r="RQX295" i="17"/>
  <c r="RQW295" i="17"/>
  <c r="RQV295" i="17"/>
  <c r="RQU295" i="17"/>
  <c r="RQT295" i="17"/>
  <c r="RQS295" i="17"/>
  <c r="RQR295" i="17"/>
  <c r="RQQ295" i="17"/>
  <c r="RQP295" i="17"/>
  <c r="RQO295" i="17"/>
  <c r="RQN295" i="17"/>
  <c r="RQM295" i="17"/>
  <c r="RQL295" i="17"/>
  <c r="RQK295" i="17"/>
  <c r="RQJ295" i="17"/>
  <c r="RQI295" i="17"/>
  <c r="RQH295" i="17"/>
  <c r="RQG295" i="17"/>
  <c r="RQF295" i="17"/>
  <c r="RQE295" i="17"/>
  <c r="RQD295" i="17"/>
  <c r="RQC295" i="17"/>
  <c r="RQB295" i="17"/>
  <c r="RQA295" i="17"/>
  <c r="RPZ295" i="17"/>
  <c r="RPY295" i="17"/>
  <c r="RPX295" i="17"/>
  <c r="RPW295" i="17"/>
  <c r="RPV295" i="17"/>
  <c r="RPU295" i="17"/>
  <c r="RPT295" i="17"/>
  <c r="RPS295" i="17"/>
  <c r="RPR295" i="17"/>
  <c r="RPQ295" i="17"/>
  <c r="RPP295" i="17"/>
  <c r="RPO295" i="17"/>
  <c r="RPN295" i="17"/>
  <c r="RPM295" i="17"/>
  <c r="RPL295" i="17"/>
  <c r="RPK295" i="17"/>
  <c r="RPJ295" i="17"/>
  <c r="RPI295" i="17"/>
  <c r="RPH295" i="17"/>
  <c r="RPG295" i="17"/>
  <c r="RPF295" i="17"/>
  <c r="RPE295" i="17"/>
  <c r="RPD295" i="17"/>
  <c r="RPC295" i="17"/>
  <c r="RPB295" i="17"/>
  <c r="RPA295" i="17"/>
  <c r="ROZ295" i="17"/>
  <c r="ROY295" i="17"/>
  <c r="ROX295" i="17"/>
  <c r="ROW295" i="17"/>
  <c r="ROV295" i="17"/>
  <c r="ROU295" i="17"/>
  <c r="ROT295" i="17"/>
  <c r="ROS295" i="17"/>
  <c r="ROR295" i="17"/>
  <c r="ROQ295" i="17"/>
  <c r="ROP295" i="17"/>
  <c r="ROO295" i="17"/>
  <c r="RON295" i="17"/>
  <c r="ROM295" i="17"/>
  <c r="ROL295" i="17"/>
  <c r="ROK295" i="17"/>
  <c r="ROJ295" i="17"/>
  <c r="ROI295" i="17"/>
  <c r="ROH295" i="17"/>
  <c r="ROG295" i="17"/>
  <c r="ROF295" i="17"/>
  <c r="ROE295" i="17"/>
  <c r="ROD295" i="17"/>
  <c r="ROC295" i="17"/>
  <c r="ROB295" i="17"/>
  <c r="ROA295" i="17"/>
  <c r="RNZ295" i="17"/>
  <c r="RNY295" i="17"/>
  <c r="RNX295" i="17"/>
  <c r="RNW295" i="17"/>
  <c r="RNV295" i="17"/>
  <c r="RNU295" i="17"/>
  <c r="RNT295" i="17"/>
  <c r="RNS295" i="17"/>
  <c r="RNR295" i="17"/>
  <c r="RNQ295" i="17"/>
  <c r="RNP295" i="17"/>
  <c r="RNO295" i="17"/>
  <c r="RNN295" i="17"/>
  <c r="RNM295" i="17"/>
  <c r="RNL295" i="17"/>
  <c r="RNK295" i="17"/>
  <c r="RNJ295" i="17"/>
  <c r="RNI295" i="17"/>
  <c r="RNH295" i="17"/>
  <c r="RNG295" i="17"/>
  <c r="RNF295" i="17"/>
  <c r="RNE295" i="17"/>
  <c r="RND295" i="17"/>
  <c r="RNC295" i="17"/>
  <c r="RNB295" i="17"/>
  <c r="RNA295" i="17"/>
  <c r="RMZ295" i="17"/>
  <c r="RMY295" i="17"/>
  <c r="RMX295" i="17"/>
  <c r="RMW295" i="17"/>
  <c r="RMV295" i="17"/>
  <c r="RMU295" i="17"/>
  <c r="RMT295" i="17"/>
  <c r="RMS295" i="17"/>
  <c r="RMR295" i="17"/>
  <c r="RMQ295" i="17"/>
  <c r="RMP295" i="17"/>
  <c r="RMO295" i="17"/>
  <c r="RMN295" i="17"/>
  <c r="RMM295" i="17"/>
  <c r="RML295" i="17"/>
  <c r="RMK295" i="17"/>
  <c r="RMJ295" i="17"/>
  <c r="RMI295" i="17"/>
  <c r="RMH295" i="17"/>
  <c r="RMG295" i="17"/>
  <c r="RMF295" i="17"/>
  <c r="RME295" i="17"/>
  <c r="RMD295" i="17"/>
  <c r="RMC295" i="17"/>
  <c r="RMB295" i="17"/>
  <c r="RMA295" i="17"/>
  <c r="RLZ295" i="17"/>
  <c r="RLY295" i="17"/>
  <c r="RLX295" i="17"/>
  <c r="RLW295" i="17"/>
  <c r="RLV295" i="17"/>
  <c r="RLU295" i="17"/>
  <c r="RLT295" i="17"/>
  <c r="RLS295" i="17"/>
  <c r="RLR295" i="17"/>
  <c r="RLQ295" i="17"/>
  <c r="RLP295" i="17"/>
  <c r="RLO295" i="17"/>
  <c r="RLN295" i="17"/>
  <c r="RLM295" i="17"/>
  <c r="RLL295" i="17"/>
  <c r="RLK295" i="17"/>
  <c r="RLJ295" i="17"/>
  <c r="RLI295" i="17"/>
  <c r="RLH295" i="17"/>
  <c r="RLG295" i="17"/>
  <c r="RLF295" i="17"/>
  <c r="RLE295" i="17"/>
  <c r="RLD295" i="17"/>
  <c r="RLC295" i="17"/>
  <c r="RLB295" i="17"/>
  <c r="RLA295" i="17"/>
  <c r="RKZ295" i="17"/>
  <c r="RKY295" i="17"/>
  <c r="RKX295" i="17"/>
  <c r="RKW295" i="17"/>
  <c r="RKV295" i="17"/>
  <c r="RKU295" i="17"/>
  <c r="RKT295" i="17"/>
  <c r="RKS295" i="17"/>
  <c r="RKR295" i="17"/>
  <c r="RKQ295" i="17"/>
  <c r="RKP295" i="17"/>
  <c r="RKO295" i="17"/>
  <c r="RKN295" i="17"/>
  <c r="RKM295" i="17"/>
  <c r="RKL295" i="17"/>
  <c r="RKK295" i="17"/>
  <c r="RKJ295" i="17"/>
  <c r="RKI295" i="17"/>
  <c r="RKH295" i="17"/>
  <c r="RKG295" i="17"/>
  <c r="RKF295" i="17"/>
  <c r="RKE295" i="17"/>
  <c r="RKD295" i="17"/>
  <c r="RKC295" i="17"/>
  <c r="RKB295" i="17"/>
  <c r="RKA295" i="17"/>
  <c r="RJZ295" i="17"/>
  <c r="RJY295" i="17"/>
  <c r="RJX295" i="17"/>
  <c r="RJW295" i="17"/>
  <c r="RJV295" i="17"/>
  <c r="RJU295" i="17"/>
  <c r="RJT295" i="17"/>
  <c r="RJS295" i="17"/>
  <c r="RJR295" i="17"/>
  <c r="RJQ295" i="17"/>
  <c r="RJP295" i="17"/>
  <c r="RJO295" i="17"/>
  <c r="RJN295" i="17"/>
  <c r="RJM295" i="17"/>
  <c r="RJL295" i="17"/>
  <c r="RJK295" i="17"/>
  <c r="RJJ295" i="17"/>
  <c r="RJI295" i="17"/>
  <c r="RJH295" i="17"/>
  <c r="RJG295" i="17"/>
  <c r="RJF295" i="17"/>
  <c r="RJE295" i="17"/>
  <c r="RJD295" i="17"/>
  <c r="RJC295" i="17"/>
  <c r="RJB295" i="17"/>
  <c r="RJA295" i="17"/>
  <c r="RIZ295" i="17"/>
  <c r="RIY295" i="17"/>
  <c r="RIX295" i="17"/>
  <c r="RIW295" i="17"/>
  <c r="RIV295" i="17"/>
  <c r="RIU295" i="17"/>
  <c r="RIT295" i="17"/>
  <c r="RIS295" i="17"/>
  <c r="RIR295" i="17"/>
  <c r="RIQ295" i="17"/>
  <c r="RIP295" i="17"/>
  <c r="RIO295" i="17"/>
  <c r="RIN295" i="17"/>
  <c r="RIM295" i="17"/>
  <c r="RIL295" i="17"/>
  <c r="RIK295" i="17"/>
  <c r="RIJ295" i="17"/>
  <c r="RII295" i="17"/>
  <c r="RIH295" i="17"/>
  <c r="RIG295" i="17"/>
  <c r="RIF295" i="17"/>
  <c r="RIE295" i="17"/>
  <c r="RID295" i="17"/>
  <c r="RIC295" i="17"/>
  <c r="RIB295" i="17"/>
  <c r="RIA295" i="17"/>
  <c r="RHZ295" i="17"/>
  <c r="RHY295" i="17"/>
  <c r="RHX295" i="17"/>
  <c r="RHW295" i="17"/>
  <c r="RHV295" i="17"/>
  <c r="RHU295" i="17"/>
  <c r="RHT295" i="17"/>
  <c r="RHS295" i="17"/>
  <c r="RHR295" i="17"/>
  <c r="RHQ295" i="17"/>
  <c r="RHP295" i="17"/>
  <c r="RHO295" i="17"/>
  <c r="RHN295" i="17"/>
  <c r="RHM295" i="17"/>
  <c r="RHL295" i="17"/>
  <c r="RHK295" i="17"/>
  <c r="RHJ295" i="17"/>
  <c r="RHI295" i="17"/>
  <c r="RHH295" i="17"/>
  <c r="RHG295" i="17"/>
  <c r="RHF295" i="17"/>
  <c r="RHE295" i="17"/>
  <c r="RHD295" i="17"/>
  <c r="RHC295" i="17"/>
  <c r="RHB295" i="17"/>
  <c r="RHA295" i="17"/>
  <c r="RGZ295" i="17"/>
  <c r="RGY295" i="17"/>
  <c r="RGX295" i="17"/>
  <c r="RGW295" i="17"/>
  <c r="RGV295" i="17"/>
  <c r="RGU295" i="17"/>
  <c r="RGT295" i="17"/>
  <c r="RGS295" i="17"/>
  <c r="RGR295" i="17"/>
  <c r="RGQ295" i="17"/>
  <c r="RGP295" i="17"/>
  <c r="RGO295" i="17"/>
  <c r="RGN295" i="17"/>
  <c r="RGM295" i="17"/>
  <c r="RGL295" i="17"/>
  <c r="RGK295" i="17"/>
  <c r="RGJ295" i="17"/>
  <c r="RGI295" i="17"/>
  <c r="RGH295" i="17"/>
  <c r="RGG295" i="17"/>
  <c r="RGF295" i="17"/>
  <c r="RGE295" i="17"/>
  <c r="RGD295" i="17"/>
  <c r="RGC295" i="17"/>
  <c r="RGB295" i="17"/>
  <c r="RGA295" i="17"/>
  <c r="RFZ295" i="17"/>
  <c r="RFY295" i="17"/>
  <c r="RFX295" i="17"/>
  <c r="RFW295" i="17"/>
  <c r="RFV295" i="17"/>
  <c r="RFU295" i="17"/>
  <c r="RFT295" i="17"/>
  <c r="RFS295" i="17"/>
  <c r="RFR295" i="17"/>
  <c r="RFQ295" i="17"/>
  <c r="RFP295" i="17"/>
  <c r="RFO295" i="17"/>
  <c r="RFN295" i="17"/>
  <c r="RFM295" i="17"/>
  <c r="RFL295" i="17"/>
  <c r="RFK295" i="17"/>
  <c r="RFJ295" i="17"/>
  <c r="RFI295" i="17"/>
  <c r="RFH295" i="17"/>
  <c r="RFG295" i="17"/>
  <c r="RFF295" i="17"/>
  <c r="RFE295" i="17"/>
  <c r="RFD295" i="17"/>
  <c r="RFC295" i="17"/>
  <c r="RFB295" i="17"/>
  <c r="RFA295" i="17"/>
  <c r="REZ295" i="17"/>
  <c r="REY295" i="17"/>
  <c r="REX295" i="17"/>
  <c r="REW295" i="17"/>
  <c r="REV295" i="17"/>
  <c r="REU295" i="17"/>
  <c r="RET295" i="17"/>
  <c r="RES295" i="17"/>
  <c r="RER295" i="17"/>
  <c r="REQ295" i="17"/>
  <c r="REP295" i="17"/>
  <c r="REO295" i="17"/>
  <c r="REN295" i="17"/>
  <c r="REM295" i="17"/>
  <c r="REL295" i="17"/>
  <c r="REK295" i="17"/>
  <c r="REJ295" i="17"/>
  <c r="REI295" i="17"/>
  <c r="REH295" i="17"/>
  <c r="REG295" i="17"/>
  <c r="REF295" i="17"/>
  <c r="REE295" i="17"/>
  <c r="RED295" i="17"/>
  <c r="REC295" i="17"/>
  <c r="REB295" i="17"/>
  <c r="REA295" i="17"/>
  <c r="RDZ295" i="17"/>
  <c r="RDY295" i="17"/>
  <c r="RDX295" i="17"/>
  <c r="RDW295" i="17"/>
  <c r="RDV295" i="17"/>
  <c r="RDU295" i="17"/>
  <c r="RDT295" i="17"/>
  <c r="RDS295" i="17"/>
  <c r="RDR295" i="17"/>
  <c r="RDQ295" i="17"/>
  <c r="RDP295" i="17"/>
  <c r="RDO295" i="17"/>
  <c r="RDN295" i="17"/>
  <c r="RDM295" i="17"/>
  <c r="RDL295" i="17"/>
  <c r="RDK295" i="17"/>
  <c r="RDJ295" i="17"/>
  <c r="RDI295" i="17"/>
  <c r="RDH295" i="17"/>
  <c r="RDG295" i="17"/>
  <c r="RDF295" i="17"/>
  <c r="RDE295" i="17"/>
  <c r="RDD295" i="17"/>
  <c r="RDC295" i="17"/>
  <c r="RDB295" i="17"/>
  <c r="RDA295" i="17"/>
  <c r="RCZ295" i="17"/>
  <c r="RCY295" i="17"/>
  <c r="RCX295" i="17"/>
  <c r="RCW295" i="17"/>
  <c r="RCV295" i="17"/>
  <c r="RCU295" i="17"/>
  <c r="RCT295" i="17"/>
  <c r="RCS295" i="17"/>
  <c r="RCR295" i="17"/>
  <c r="RCQ295" i="17"/>
  <c r="RCP295" i="17"/>
  <c r="RCO295" i="17"/>
  <c r="RCN295" i="17"/>
  <c r="RCM295" i="17"/>
  <c r="RCL295" i="17"/>
  <c r="RCK295" i="17"/>
  <c r="RCJ295" i="17"/>
  <c r="RCI295" i="17"/>
  <c r="RCH295" i="17"/>
  <c r="RCG295" i="17"/>
  <c r="RCF295" i="17"/>
  <c r="RCE295" i="17"/>
  <c r="RCD295" i="17"/>
  <c r="RCC295" i="17"/>
  <c r="RCB295" i="17"/>
  <c r="RCA295" i="17"/>
  <c r="RBZ295" i="17"/>
  <c r="RBY295" i="17"/>
  <c r="RBX295" i="17"/>
  <c r="RBW295" i="17"/>
  <c r="RBV295" i="17"/>
  <c r="RBU295" i="17"/>
  <c r="RBT295" i="17"/>
  <c r="RBS295" i="17"/>
  <c r="RBR295" i="17"/>
  <c r="RBQ295" i="17"/>
  <c r="RBP295" i="17"/>
  <c r="RBO295" i="17"/>
  <c r="RBN295" i="17"/>
  <c r="RBM295" i="17"/>
  <c r="RBL295" i="17"/>
  <c r="RBK295" i="17"/>
  <c r="RBJ295" i="17"/>
  <c r="RBI295" i="17"/>
  <c r="RBH295" i="17"/>
  <c r="RBG295" i="17"/>
  <c r="RBF295" i="17"/>
  <c r="RBE295" i="17"/>
  <c r="RBD295" i="17"/>
  <c r="RBC295" i="17"/>
  <c r="RBB295" i="17"/>
  <c r="RBA295" i="17"/>
  <c r="RAZ295" i="17"/>
  <c r="RAY295" i="17"/>
  <c r="RAX295" i="17"/>
  <c r="RAW295" i="17"/>
  <c r="RAV295" i="17"/>
  <c r="RAU295" i="17"/>
  <c r="RAT295" i="17"/>
  <c r="RAS295" i="17"/>
  <c r="RAR295" i="17"/>
  <c r="RAQ295" i="17"/>
  <c r="RAP295" i="17"/>
  <c r="RAO295" i="17"/>
  <c r="RAN295" i="17"/>
  <c r="RAM295" i="17"/>
  <c r="RAL295" i="17"/>
  <c r="RAK295" i="17"/>
  <c r="RAJ295" i="17"/>
  <c r="RAI295" i="17"/>
  <c r="RAH295" i="17"/>
  <c r="RAG295" i="17"/>
  <c r="RAF295" i="17"/>
  <c r="RAE295" i="17"/>
  <c r="RAD295" i="17"/>
  <c r="RAC295" i="17"/>
  <c r="RAB295" i="17"/>
  <c r="RAA295" i="17"/>
  <c r="QZZ295" i="17"/>
  <c r="QZY295" i="17"/>
  <c r="QZX295" i="17"/>
  <c r="QZW295" i="17"/>
  <c r="QZV295" i="17"/>
  <c r="QZU295" i="17"/>
  <c r="QZT295" i="17"/>
  <c r="QZS295" i="17"/>
  <c r="QZR295" i="17"/>
  <c r="QZQ295" i="17"/>
  <c r="QZP295" i="17"/>
  <c r="QZO295" i="17"/>
  <c r="QZN295" i="17"/>
  <c r="QZM295" i="17"/>
  <c r="QZL295" i="17"/>
  <c r="QZK295" i="17"/>
  <c r="QZJ295" i="17"/>
  <c r="QZI295" i="17"/>
  <c r="QZH295" i="17"/>
  <c r="QZG295" i="17"/>
  <c r="QZF295" i="17"/>
  <c r="QZE295" i="17"/>
  <c r="QZD295" i="17"/>
  <c r="QZC295" i="17"/>
  <c r="QZB295" i="17"/>
  <c r="QZA295" i="17"/>
  <c r="QYZ295" i="17"/>
  <c r="QYY295" i="17"/>
  <c r="QYX295" i="17"/>
  <c r="QYW295" i="17"/>
  <c r="QYV295" i="17"/>
  <c r="QYU295" i="17"/>
  <c r="QYT295" i="17"/>
  <c r="QYS295" i="17"/>
  <c r="QYR295" i="17"/>
  <c r="QYQ295" i="17"/>
  <c r="QYP295" i="17"/>
  <c r="QYO295" i="17"/>
  <c r="QYN295" i="17"/>
  <c r="QYM295" i="17"/>
  <c r="QYL295" i="17"/>
  <c r="QYK295" i="17"/>
  <c r="QYJ295" i="17"/>
  <c r="QYI295" i="17"/>
  <c r="QYH295" i="17"/>
  <c r="QYG295" i="17"/>
  <c r="QYF295" i="17"/>
  <c r="QYE295" i="17"/>
  <c r="QYD295" i="17"/>
  <c r="QYC295" i="17"/>
  <c r="QYB295" i="17"/>
  <c r="QYA295" i="17"/>
  <c r="QXZ295" i="17"/>
  <c r="QXY295" i="17"/>
  <c r="QXX295" i="17"/>
  <c r="QXW295" i="17"/>
  <c r="QXV295" i="17"/>
  <c r="QXU295" i="17"/>
  <c r="QXT295" i="17"/>
  <c r="QXS295" i="17"/>
  <c r="QXR295" i="17"/>
  <c r="QXQ295" i="17"/>
  <c r="QXP295" i="17"/>
  <c r="QXO295" i="17"/>
  <c r="QXN295" i="17"/>
  <c r="QXM295" i="17"/>
  <c r="QXL295" i="17"/>
  <c r="QXK295" i="17"/>
  <c r="QXJ295" i="17"/>
  <c r="QXI295" i="17"/>
  <c r="QXH295" i="17"/>
  <c r="QXG295" i="17"/>
  <c r="QXF295" i="17"/>
  <c r="QXE295" i="17"/>
  <c r="QXD295" i="17"/>
  <c r="QXC295" i="17"/>
  <c r="QXB295" i="17"/>
  <c r="QXA295" i="17"/>
  <c r="QWZ295" i="17"/>
  <c r="QWY295" i="17"/>
  <c r="QWX295" i="17"/>
  <c r="QWW295" i="17"/>
  <c r="QWV295" i="17"/>
  <c r="QWU295" i="17"/>
  <c r="QWT295" i="17"/>
  <c r="QWS295" i="17"/>
  <c r="QWR295" i="17"/>
  <c r="QWQ295" i="17"/>
  <c r="QWP295" i="17"/>
  <c r="QWO295" i="17"/>
  <c r="QWN295" i="17"/>
  <c r="QWM295" i="17"/>
  <c r="QWL295" i="17"/>
  <c r="QWK295" i="17"/>
  <c r="QWJ295" i="17"/>
  <c r="QWI295" i="17"/>
  <c r="QWH295" i="17"/>
  <c r="QWG295" i="17"/>
  <c r="QWF295" i="17"/>
  <c r="QWE295" i="17"/>
  <c r="QWD295" i="17"/>
  <c r="QWC295" i="17"/>
  <c r="QWB295" i="17"/>
  <c r="QWA295" i="17"/>
  <c r="QVZ295" i="17"/>
  <c r="QVY295" i="17"/>
  <c r="QVX295" i="17"/>
  <c r="QVW295" i="17"/>
  <c r="QVV295" i="17"/>
  <c r="QVU295" i="17"/>
  <c r="QVT295" i="17"/>
  <c r="QVS295" i="17"/>
  <c r="QVR295" i="17"/>
  <c r="QVQ295" i="17"/>
  <c r="QVP295" i="17"/>
  <c r="QVO295" i="17"/>
  <c r="QVN295" i="17"/>
  <c r="QVM295" i="17"/>
  <c r="QVL295" i="17"/>
  <c r="QVK295" i="17"/>
  <c r="QVJ295" i="17"/>
  <c r="QVI295" i="17"/>
  <c r="QVH295" i="17"/>
  <c r="QVG295" i="17"/>
  <c r="QVF295" i="17"/>
  <c r="QVE295" i="17"/>
  <c r="QVD295" i="17"/>
  <c r="QVC295" i="17"/>
  <c r="QVB295" i="17"/>
  <c r="QVA295" i="17"/>
  <c r="QUZ295" i="17"/>
  <c r="QUY295" i="17"/>
  <c r="QUX295" i="17"/>
  <c r="QUW295" i="17"/>
  <c r="QUV295" i="17"/>
  <c r="QUU295" i="17"/>
  <c r="QUT295" i="17"/>
  <c r="QUS295" i="17"/>
  <c r="QUR295" i="17"/>
  <c r="QUQ295" i="17"/>
  <c r="QUP295" i="17"/>
  <c r="QUO295" i="17"/>
  <c r="QUN295" i="17"/>
  <c r="QUM295" i="17"/>
  <c r="QUL295" i="17"/>
  <c r="QUK295" i="17"/>
  <c r="QUJ295" i="17"/>
  <c r="QUI295" i="17"/>
  <c r="QUH295" i="17"/>
  <c r="QUG295" i="17"/>
  <c r="QUF295" i="17"/>
  <c r="QUE295" i="17"/>
  <c r="QUD295" i="17"/>
  <c r="QUC295" i="17"/>
  <c r="QUB295" i="17"/>
  <c r="QUA295" i="17"/>
  <c r="QTZ295" i="17"/>
  <c r="QTY295" i="17"/>
  <c r="QTX295" i="17"/>
  <c r="QTW295" i="17"/>
  <c r="QTV295" i="17"/>
  <c r="QTU295" i="17"/>
  <c r="QTT295" i="17"/>
  <c r="QTS295" i="17"/>
  <c r="QTR295" i="17"/>
  <c r="QTQ295" i="17"/>
  <c r="QTP295" i="17"/>
  <c r="QTO295" i="17"/>
  <c r="QTN295" i="17"/>
  <c r="QTM295" i="17"/>
  <c r="QTL295" i="17"/>
  <c r="QTK295" i="17"/>
  <c r="QTJ295" i="17"/>
  <c r="QTI295" i="17"/>
  <c r="QTH295" i="17"/>
  <c r="QTG295" i="17"/>
  <c r="QTF295" i="17"/>
  <c r="QTE295" i="17"/>
  <c r="QTD295" i="17"/>
  <c r="QTC295" i="17"/>
  <c r="QTB295" i="17"/>
  <c r="QTA295" i="17"/>
  <c r="QSZ295" i="17"/>
  <c r="QSY295" i="17"/>
  <c r="QSX295" i="17"/>
  <c r="QSW295" i="17"/>
  <c r="QSV295" i="17"/>
  <c r="QSU295" i="17"/>
  <c r="QST295" i="17"/>
  <c r="QSS295" i="17"/>
  <c r="QSR295" i="17"/>
  <c r="QSQ295" i="17"/>
  <c r="QSP295" i="17"/>
  <c r="QSO295" i="17"/>
  <c r="QSN295" i="17"/>
  <c r="QSM295" i="17"/>
  <c r="QSL295" i="17"/>
  <c r="QSK295" i="17"/>
  <c r="QSJ295" i="17"/>
  <c r="QSI295" i="17"/>
  <c r="QSH295" i="17"/>
  <c r="QSG295" i="17"/>
  <c r="QSF295" i="17"/>
  <c r="QSE295" i="17"/>
  <c r="QSD295" i="17"/>
  <c r="QSC295" i="17"/>
  <c r="QSB295" i="17"/>
  <c r="QSA295" i="17"/>
  <c r="QRZ295" i="17"/>
  <c r="QRY295" i="17"/>
  <c r="QRX295" i="17"/>
  <c r="QRW295" i="17"/>
  <c r="QRV295" i="17"/>
  <c r="QRU295" i="17"/>
  <c r="QRT295" i="17"/>
  <c r="QRS295" i="17"/>
  <c r="QRR295" i="17"/>
  <c r="QRQ295" i="17"/>
  <c r="QRP295" i="17"/>
  <c r="QRO295" i="17"/>
  <c r="QRN295" i="17"/>
  <c r="QRM295" i="17"/>
  <c r="QRL295" i="17"/>
  <c r="QRK295" i="17"/>
  <c r="QRJ295" i="17"/>
  <c r="QRI295" i="17"/>
  <c r="QRH295" i="17"/>
  <c r="QRG295" i="17"/>
  <c r="QRF295" i="17"/>
  <c r="QRE295" i="17"/>
  <c r="QRD295" i="17"/>
  <c r="QRC295" i="17"/>
  <c r="QRB295" i="17"/>
  <c r="QRA295" i="17"/>
  <c r="QQZ295" i="17"/>
  <c r="QQY295" i="17"/>
  <c r="QQX295" i="17"/>
  <c r="QQW295" i="17"/>
  <c r="QQV295" i="17"/>
  <c r="QQU295" i="17"/>
  <c r="QQT295" i="17"/>
  <c r="QQS295" i="17"/>
  <c r="QQR295" i="17"/>
  <c r="QQQ295" i="17"/>
  <c r="QQP295" i="17"/>
  <c r="QQO295" i="17"/>
  <c r="QQN295" i="17"/>
  <c r="QQM295" i="17"/>
  <c r="QQL295" i="17"/>
  <c r="QQK295" i="17"/>
  <c r="QQJ295" i="17"/>
  <c r="QQI295" i="17"/>
  <c r="QQH295" i="17"/>
  <c r="QQG295" i="17"/>
  <c r="QQF295" i="17"/>
  <c r="QQE295" i="17"/>
  <c r="QQD295" i="17"/>
  <c r="QQC295" i="17"/>
  <c r="QQB295" i="17"/>
  <c r="QQA295" i="17"/>
  <c r="QPZ295" i="17"/>
  <c r="QPY295" i="17"/>
  <c r="QPX295" i="17"/>
  <c r="QPW295" i="17"/>
  <c r="QPV295" i="17"/>
  <c r="QPU295" i="17"/>
  <c r="QPT295" i="17"/>
  <c r="QPS295" i="17"/>
  <c r="QPR295" i="17"/>
  <c r="QPQ295" i="17"/>
  <c r="QPP295" i="17"/>
  <c r="QPO295" i="17"/>
  <c r="QPN295" i="17"/>
  <c r="QPM295" i="17"/>
  <c r="QPL295" i="17"/>
  <c r="QPK295" i="17"/>
  <c r="QPJ295" i="17"/>
  <c r="QPI295" i="17"/>
  <c r="QPH295" i="17"/>
  <c r="QPG295" i="17"/>
  <c r="QPF295" i="17"/>
  <c r="QPE295" i="17"/>
  <c r="QPD295" i="17"/>
  <c r="QPC295" i="17"/>
  <c r="QPB295" i="17"/>
  <c r="QPA295" i="17"/>
  <c r="QOZ295" i="17"/>
  <c r="QOY295" i="17"/>
  <c r="QOX295" i="17"/>
  <c r="QOW295" i="17"/>
  <c r="QOV295" i="17"/>
  <c r="QOU295" i="17"/>
  <c r="QOT295" i="17"/>
  <c r="QOS295" i="17"/>
  <c r="QOR295" i="17"/>
  <c r="QOQ295" i="17"/>
  <c r="QOP295" i="17"/>
  <c r="QOO295" i="17"/>
  <c r="QON295" i="17"/>
  <c r="QOM295" i="17"/>
  <c r="QOL295" i="17"/>
  <c r="QOK295" i="17"/>
  <c r="QOJ295" i="17"/>
  <c r="QOI295" i="17"/>
  <c r="QOH295" i="17"/>
  <c r="QOG295" i="17"/>
  <c r="QOF295" i="17"/>
  <c r="QOE295" i="17"/>
  <c r="QOD295" i="17"/>
  <c r="QOC295" i="17"/>
  <c r="QOB295" i="17"/>
  <c r="QOA295" i="17"/>
  <c r="QNZ295" i="17"/>
  <c r="QNY295" i="17"/>
  <c r="QNX295" i="17"/>
  <c r="QNW295" i="17"/>
  <c r="QNV295" i="17"/>
  <c r="QNU295" i="17"/>
  <c r="QNT295" i="17"/>
  <c r="QNS295" i="17"/>
  <c r="QNR295" i="17"/>
  <c r="QNQ295" i="17"/>
  <c r="QNP295" i="17"/>
  <c r="QNO295" i="17"/>
  <c r="QNN295" i="17"/>
  <c r="QNM295" i="17"/>
  <c r="QNL295" i="17"/>
  <c r="QNK295" i="17"/>
  <c r="QNJ295" i="17"/>
  <c r="QNI295" i="17"/>
  <c r="QNH295" i="17"/>
  <c r="QNG295" i="17"/>
  <c r="QNF295" i="17"/>
  <c r="QNE295" i="17"/>
  <c r="QND295" i="17"/>
  <c r="QNC295" i="17"/>
  <c r="QNB295" i="17"/>
  <c r="QNA295" i="17"/>
  <c r="QMZ295" i="17"/>
  <c r="QMY295" i="17"/>
  <c r="QMX295" i="17"/>
  <c r="QMW295" i="17"/>
  <c r="QMV295" i="17"/>
  <c r="QMU295" i="17"/>
  <c r="QMT295" i="17"/>
  <c r="QMS295" i="17"/>
  <c r="QMR295" i="17"/>
  <c r="QMQ295" i="17"/>
  <c r="QMP295" i="17"/>
  <c r="QMO295" i="17"/>
  <c r="QMN295" i="17"/>
  <c r="QMM295" i="17"/>
  <c r="QML295" i="17"/>
  <c r="QMK295" i="17"/>
  <c r="QMJ295" i="17"/>
  <c r="QMI295" i="17"/>
  <c r="QMH295" i="17"/>
  <c r="QMG295" i="17"/>
  <c r="QMF295" i="17"/>
  <c r="QME295" i="17"/>
  <c r="QMD295" i="17"/>
  <c r="QMC295" i="17"/>
  <c r="QMB295" i="17"/>
  <c r="QMA295" i="17"/>
  <c r="QLZ295" i="17"/>
  <c r="QLY295" i="17"/>
  <c r="QLX295" i="17"/>
  <c r="QLW295" i="17"/>
  <c r="QLV295" i="17"/>
  <c r="QLU295" i="17"/>
  <c r="QLT295" i="17"/>
  <c r="QLS295" i="17"/>
  <c r="QLR295" i="17"/>
  <c r="QLQ295" i="17"/>
  <c r="QLP295" i="17"/>
  <c r="QLO295" i="17"/>
  <c r="QLN295" i="17"/>
  <c r="QLM295" i="17"/>
  <c r="QLL295" i="17"/>
  <c r="QLK295" i="17"/>
  <c r="QLJ295" i="17"/>
  <c r="QLI295" i="17"/>
  <c r="QLH295" i="17"/>
  <c r="QLG295" i="17"/>
  <c r="QLF295" i="17"/>
  <c r="QLE295" i="17"/>
  <c r="QLD295" i="17"/>
  <c r="QLC295" i="17"/>
  <c r="QLB295" i="17"/>
  <c r="QLA295" i="17"/>
  <c r="QKZ295" i="17"/>
  <c r="QKY295" i="17"/>
  <c r="QKX295" i="17"/>
  <c r="QKW295" i="17"/>
  <c r="QKV295" i="17"/>
  <c r="QKU295" i="17"/>
  <c r="QKT295" i="17"/>
  <c r="QKS295" i="17"/>
  <c r="QKR295" i="17"/>
  <c r="QKQ295" i="17"/>
  <c r="QKP295" i="17"/>
  <c r="QKO295" i="17"/>
  <c r="QKN295" i="17"/>
  <c r="QKM295" i="17"/>
  <c r="QKL295" i="17"/>
  <c r="QKK295" i="17"/>
  <c r="QKJ295" i="17"/>
  <c r="QKI295" i="17"/>
  <c r="QKH295" i="17"/>
  <c r="QKG295" i="17"/>
  <c r="QKF295" i="17"/>
  <c r="QKE295" i="17"/>
  <c r="QKD295" i="17"/>
  <c r="QKC295" i="17"/>
  <c r="QKB295" i="17"/>
  <c r="QKA295" i="17"/>
  <c r="QJZ295" i="17"/>
  <c r="QJY295" i="17"/>
  <c r="QJX295" i="17"/>
  <c r="QJW295" i="17"/>
  <c r="QJV295" i="17"/>
  <c r="QJU295" i="17"/>
  <c r="QJT295" i="17"/>
  <c r="QJS295" i="17"/>
  <c r="QJR295" i="17"/>
  <c r="QJQ295" i="17"/>
  <c r="QJP295" i="17"/>
  <c r="QJO295" i="17"/>
  <c r="QJN295" i="17"/>
  <c r="QJM295" i="17"/>
  <c r="QJL295" i="17"/>
  <c r="QJK295" i="17"/>
  <c r="QJJ295" i="17"/>
  <c r="QJI295" i="17"/>
  <c r="QJH295" i="17"/>
  <c r="QJG295" i="17"/>
  <c r="QJF295" i="17"/>
  <c r="QJE295" i="17"/>
  <c r="QJD295" i="17"/>
  <c r="QJC295" i="17"/>
  <c r="QJB295" i="17"/>
  <c r="QJA295" i="17"/>
  <c r="QIZ295" i="17"/>
  <c r="QIY295" i="17"/>
  <c r="QIX295" i="17"/>
  <c r="QIW295" i="17"/>
  <c r="QIV295" i="17"/>
  <c r="QIU295" i="17"/>
  <c r="QIT295" i="17"/>
  <c r="QIS295" i="17"/>
  <c r="QIR295" i="17"/>
  <c r="QIQ295" i="17"/>
  <c r="QIP295" i="17"/>
  <c r="QIO295" i="17"/>
  <c r="QIN295" i="17"/>
  <c r="QIM295" i="17"/>
  <c r="QIL295" i="17"/>
  <c r="QIK295" i="17"/>
  <c r="QIJ295" i="17"/>
  <c r="QII295" i="17"/>
  <c r="QIH295" i="17"/>
  <c r="QIG295" i="17"/>
  <c r="QIF295" i="17"/>
  <c r="QIE295" i="17"/>
  <c r="QID295" i="17"/>
  <c r="QIC295" i="17"/>
  <c r="QIB295" i="17"/>
  <c r="QIA295" i="17"/>
  <c r="QHZ295" i="17"/>
  <c r="QHY295" i="17"/>
  <c r="QHX295" i="17"/>
  <c r="QHW295" i="17"/>
  <c r="QHV295" i="17"/>
  <c r="QHU295" i="17"/>
  <c r="QHT295" i="17"/>
  <c r="QHS295" i="17"/>
  <c r="QHR295" i="17"/>
  <c r="QHQ295" i="17"/>
  <c r="QHP295" i="17"/>
  <c r="QHO295" i="17"/>
  <c r="QHN295" i="17"/>
  <c r="QHM295" i="17"/>
  <c r="QHL295" i="17"/>
  <c r="QHK295" i="17"/>
  <c r="QHJ295" i="17"/>
  <c r="QHI295" i="17"/>
  <c r="QHH295" i="17"/>
  <c r="QHG295" i="17"/>
  <c r="QHF295" i="17"/>
  <c r="QHE295" i="17"/>
  <c r="QHD295" i="17"/>
  <c r="QHC295" i="17"/>
  <c r="QHB295" i="17"/>
  <c r="QHA295" i="17"/>
  <c r="QGZ295" i="17"/>
  <c r="QGY295" i="17"/>
  <c r="QGX295" i="17"/>
  <c r="QGW295" i="17"/>
  <c r="QGV295" i="17"/>
  <c r="QGU295" i="17"/>
  <c r="QGT295" i="17"/>
  <c r="QGS295" i="17"/>
  <c r="QGR295" i="17"/>
  <c r="QGQ295" i="17"/>
  <c r="QGP295" i="17"/>
  <c r="QGO295" i="17"/>
  <c r="QGN295" i="17"/>
  <c r="QGM295" i="17"/>
  <c r="QGL295" i="17"/>
  <c r="QGK295" i="17"/>
  <c r="QGJ295" i="17"/>
  <c r="QGI295" i="17"/>
  <c r="QGH295" i="17"/>
  <c r="QGG295" i="17"/>
  <c r="QGF295" i="17"/>
  <c r="QGE295" i="17"/>
  <c r="QGD295" i="17"/>
  <c r="QGC295" i="17"/>
  <c r="QGB295" i="17"/>
  <c r="QGA295" i="17"/>
  <c r="QFZ295" i="17"/>
  <c r="QFY295" i="17"/>
  <c r="QFX295" i="17"/>
  <c r="QFW295" i="17"/>
  <c r="QFV295" i="17"/>
  <c r="QFU295" i="17"/>
  <c r="QFT295" i="17"/>
  <c r="QFS295" i="17"/>
  <c r="QFR295" i="17"/>
  <c r="QFQ295" i="17"/>
  <c r="QFP295" i="17"/>
  <c r="QFO295" i="17"/>
  <c r="QFN295" i="17"/>
  <c r="QFM295" i="17"/>
  <c r="QFL295" i="17"/>
  <c r="QFK295" i="17"/>
  <c r="QFJ295" i="17"/>
  <c r="QFI295" i="17"/>
  <c r="QFH295" i="17"/>
  <c r="QFG295" i="17"/>
  <c r="QFF295" i="17"/>
  <c r="QFE295" i="17"/>
  <c r="QFD295" i="17"/>
  <c r="QFC295" i="17"/>
  <c r="QFB295" i="17"/>
  <c r="QFA295" i="17"/>
  <c r="QEZ295" i="17"/>
  <c r="QEY295" i="17"/>
  <c r="QEX295" i="17"/>
  <c r="QEW295" i="17"/>
  <c r="QEV295" i="17"/>
  <c r="QEU295" i="17"/>
  <c r="QET295" i="17"/>
  <c r="QES295" i="17"/>
  <c r="QER295" i="17"/>
  <c r="QEQ295" i="17"/>
  <c r="QEP295" i="17"/>
  <c r="QEO295" i="17"/>
  <c r="QEN295" i="17"/>
  <c r="QEM295" i="17"/>
  <c r="QEL295" i="17"/>
  <c r="QEK295" i="17"/>
  <c r="QEJ295" i="17"/>
  <c r="QEI295" i="17"/>
  <c r="QEH295" i="17"/>
  <c r="QEG295" i="17"/>
  <c r="QEF295" i="17"/>
  <c r="QEE295" i="17"/>
  <c r="QED295" i="17"/>
  <c r="QEC295" i="17"/>
  <c r="QEB295" i="17"/>
  <c r="QEA295" i="17"/>
  <c r="QDZ295" i="17"/>
  <c r="QDY295" i="17"/>
  <c r="QDX295" i="17"/>
  <c r="QDW295" i="17"/>
  <c r="QDV295" i="17"/>
  <c r="QDU295" i="17"/>
  <c r="QDT295" i="17"/>
  <c r="QDS295" i="17"/>
  <c r="QDR295" i="17"/>
  <c r="QDQ295" i="17"/>
  <c r="QDP295" i="17"/>
  <c r="QDO295" i="17"/>
  <c r="QDN295" i="17"/>
  <c r="QDM295" i="17"/>
  <c r="QDL295" i="17"/>
  <c r="QDK295" i="17"/>
  <c r="QDJ295" i="17"/>
  <c r="QDI295" i="17"/>
  <c r="QDH295" i="17"/>
  <c r="QDG295" i="17"/>
  <c r="QDF295" i="17"/>
  <c r="QDE295" i="17"/>
  <c r="QDD295" i="17"/>
  <c r="QDC295" i="17"/>
  <c r="QDB295" i="17"/>
  <c r="QDA295" i="17"/>
  <c r="QCZ295" i="17"/>
  <c r="QCY295" i="17"/>
  <c r="QCX295" i="17"/>
  <c r="QCW295" i="17"/>
  <c r="QCV295" i="17"/>
  <c r="QCU295" i="17"/>
  <c r="QCT295" i="17"/>
  <c r="QCS295" i="17"/>
  <c r="QCR295" i="17"/>
  <c r="QCQ295" i="17"/>
  <c r="QCP295" i="17"/>
  <c r="QCO295" i="17"/>
  <c r="QCN295" i="17"/>
  <c r="QCM295" i="17"/>
  <c r="QCL295" i="17"/>
  <c r="QCK295" i="17"/>
  <c r="QCJ295" i="17"/>
  <c r="QCI295" i="17"/>
  <c r="QCH295" i="17"/>
  <c r="QCG295" i="17"/>
  <c r="QCF295" i="17"/>
  <c r="QCE295" i="17"/>
  <c r="QCD295" i="17"/>
  <c r="QCC295" i="17"/>
  <c r="QCB295" i="17"/>
  <c r="QCA295" i="17"/>
  <c r="QBZ295" i="17"/>
  <c r="QBY295" i="17"/>
  <c r="QBX295" i="17"/>
  <c r="QBW295" i="17"/>
  <c r="QBV295" i="17"/>
  <c r="QBU295" i="17"/>
  <c r="QBT295" i="17"/>
  <c r="QBS295" i="17"/>
  <c r="QBR295" i="17"/>
  <c r="QBQ295" i="17"/>
  <c r="QBP295" i="17"/>
  <c r="QBO295" i="17"/>
  <c r="QBN295" i="17"/>
  <c r="QBM295" i="17"/>
  <c r="QBL295" i="17"/>
  <c r="QBK295" i="17"/>
  <c r="QBJ295" i="17"/>
  <c r="QBI295" i="17"/>
  <c r="QBH295" i="17"/>
  <c r="QBG295" i="17"/>
  <c r="QBF295" i="17"/>
  <c r="QBE295" i="17"/>
  <c r="QBD295" i="17"/>
  <c r="QBC295" i="17"/>
  <c r="QBB295" i="17"/>
  <c r="QBA295" i="17"/>
  <c r="QAZ295" i="17"/>
  <c r="QAY295" i="17"/>
  <c r="QAX295" i="17"/>
  <c r="QAW295" i="17"/>
  <c r="QAV295" i="17"/>
  <c r="QAU295" i="17"/>
  <c r="QAT295" i="17"/>
  <c r="QAS295" i="17"/>
  <c r="QAR295" i="17"/>
  <c r="QAQ295" i="17"/>
  <c r="QAP295" i="17"/>
  <c r="QAO295" i="17"/>
  <c r="QAN295" i="17"/>
  <c r="QAM295" i="17"/>
  <c r="QAL295" i="17"/>
  <c r="QAK295" i="17"/>
  <c r="QAJ295" i="17"/>
  <c r="QAI295" i="17"/>
  <c r="QAH295" i="17"/>
  <c r="QAG295" i="17"/>
  <c r="QAF295" i="17"/>
  <c r="QAE295" i="17"/>
  <c r="QAD295" i="17"/>
  <c r="QAC295" i="17"/>
  <c r="QAB295" i="17"/>
  <c r="QAA295" i="17"/>
  <c r="PZZ295" i="17"/>
  <c r="PZY295" i="17"/>
  <c r="PZX295" i="17"/>
  <c r="PZW295" i="17"/>
  <c r="PZV295" i="17"/>
  <c r="PZU295" i="17"/>
  <c r="PZT295" i="17"/>
  <c r="PZS295" i="17"/>
  <c r="PZR295" i="17"/>
  <c r="PZQ295" i="17"/>
  <c r="PZP295" i="17"/>
  <c r="PZO295" i="17"/>
  <c r="PZN295" i="17"/>
  <c r="PZM295" i="17"/>
  <c r="PZL295" i="17"/>
  <c r="PZK295" i="17"/>
  <c r="PZJ295" i="17"/>
  <c r="PZI295" i="17"/>
  <c r="PZH295" i="17"/>
  <c r="PZG295" i="17"/>
  <c r="PZF295" i="17"/>
  <c r="PZE295" i="17"/>
  <c r="PZD295" i="17"/>
  <c r="PZC295" i="17"/>
  <c r="PZB295" i="17"/>
  <c r="PZA295" i="17"/>
  <c r="PYZ295" i="17"/>
  <c r="PYY295" i="17"/>
  <c r="PYX295" i="17"/>
  <c r="PYW295" i="17"/>
  <c r="PYV295" i="17"/>
  <c r="PYU295" i="17"/>
  <c r="PYT295" i="17"/>
  <c r="PYS295" i="17"/>
  <c r="PYR295" i="17"/>
  <c r="PYQ295" i="17"/>
  <c r="PYP295" i="17"/>
  <c r="PYO295" i="17"/>
  <c r="PYN295" i="17"/>
  <c r="PYM295" i="17"/>
  <c r="PYL295" i="17"/>
  <c r="PYK295" i="17"/>
  <c r="PYJ295" i="17"/>
  <c r="PYI295" i="17"/>
  <c r="PYH295" i="17"/>
  <c r="PYG295" i="17"/>
  <c r="PYF295" i="17"/>
  <c r="PYE295" i="17"/>
  <c r="PYD295" i="17"/>
  <c r="PYC295" i="17"/>
  <c r="PYB295" i="17"/>
  <c r="PYA295" i="17"/>
  <c r="PXZ295" i="17"/>
  <c r="PXY295" i="17"/>
  <c r="PXX295" i="17"/>
  <c r="PXW295" i="17"/>
  <c r="PXV295" i="17"/>
  <c r="PXU295" i="17"/>
  <c r="PXT295" i="17"/>
  <c r="PXS295" i="17"/>
  <c r="PXR295" i="17"/>
  <c r="PXQ295" i="17"/>
  <c r="PXP295" i="17"/>
  <c r="PXO295" i="17"/>
  <c r="PXN295" i="17"/>
  <c r="PXM295" i="17"/>
  <c r="PXL295" i="17"/>
  <c r="PXK295" i="17"/>
  <c r="PXJ295" i="17"/>
  <c r="PXI295" i="17"/>
  <c r="PXH295" i="17"/>
  <c r="PXG295" i="17"/>
  <c r="PXF295" i="17"/>
  <c r="PXE295" i="17"/>
  <c r="PXD295" i="17"/>
  <c r="PXC295" i="17"/>
  <c r="PXB295" i="17"/>
  <c r="PXA295" i="17"/>
  <c r="PWZ295" i="17"/>
  <c r="PWY295" i="17"/>
  <c r="PWX295" i="17"/>
  <c r="PWW295" i="17"/>
  <c r="PWV295" i="17"/>
  <c r="PWU295" i="17"/>
  <c r="PWT295" i="17"/>
  <c r="PWS295" i="17"/>
  <c r="PWR295" i="17"/>
  <c r="PWQ295" i="17"/>
  <c r="PWP295" i="17"/>
  <c r="PWO295" i="17"/>
  <c r="PWN295" i="17"/>
  <c r="PWM295" i="17"/>
  <c r="PWL295" i="17"/>
  <c r="PWK295" i="17"/>
  <c r="PWJ295" i="17"/>
  <c r="PWI295" i="17"/>
  <c r="PWH295" i="17"/>
  <c r="PWG295" i="17"/>
  <c r="PWF295" i="17"/>
  <c r="PWE295" i="17"/>
  <c r="PWD295" i="17"/>
  <c r="PWC295" i="17"/>
  <c r="PWB295" i="17"/>
  <c r="PWA295" i="17"/>
  <c r="PVZ295" i="17"/>
  <c r="PVY295" i="17"/>
  <c r="PVX295" i="17"/>
  <c r="PVW295" i="17"/>
  <c r="PVV295" i="17"/>
  <c r="PVU295" i="17"/>
  <c r="PVT295" i="17"/>
  <c r="PVS295" i="17"/>
  <c r="PVR295" i="17"/>
  <c r="PVQ295" i="17"/>
  <c r="PVP295" i="17"/>
  <c r="PVO295" i="17"/>
  <c r="PVN295" i="17"/>
  <c r="PVM295" i="17"/>
  <c r="PVL295" i="17"/>
  <c r="PVK295" i="17"/>
  <c r="PVJ295" i="17"/>
  <c r="PVI295" i="17"/>
  <c r="PVH295" i="17"/>
  <c r="PVG295" i="17"/>
  <c r="PVF295" i="17"/>
  <c r="PVE295" i="17"/>
  <c r="PVD295" i="17"/>
  <c r="PVC295" i="17"/>
  <c r="PVB295" i="17"/>
  <c r="PVA295" i="17"/>
  <c r="PUZ295" i="17"/>
  <c r="PUY295" i="17"/>
  <c r="PUX295" i="17"/>
  <c r="PUW295" i="17"/>
  <c r="PUV295" i="17"/>
  <c r="PUU295" i="17"/>
  <c r="PUT295" i="17"/>
  <c r="PUS295" i="17"/>
  <c r="PUR295" i="17"/>
  <c r="PUQ295" i="17"/>
  <c r="PUP295" i="17"/>
  <c r="PUO295" i="17"/>
  <c r="PUN295" i="17"/>
  <c r="PUM295" i="17"/>
  <c r="PUL295" i="17"/>
  <c r="PUK295" i="17"/>
  <c r="PUJ295" i="17"/>
  <c r="PUI295" i="17"/>
  <c r="PUH295" i="17"/>
  <c r="PUG295" i="17"/>
  <c r="PUF295" i="17"/>
  <c r="PUE295" i="17"/>
  <c r="PUD295" i="17"/>
  <c r="PUC295" i="17"/>
  <c r="PUB295" i="17"/>
  <c r="PUA295" i="17"/>
  <c r="PTZ295" i="17"/>
  <c r="PTY295" i="17"/>
  <c r="PTX295" i="17"/>
  <c r="PTW295" i="17"/>
  <c r="PTV295" i="17"/>
  <c r="PTU295" i="17"/>
  <c r="PTT295" i="17"/>
  <c r="PTS295" i="17"/>
  <c r="PTR295" i="17"/>
  <c r="PTQ295" i="17"/>
  <c r="PTP295" i="17"/>
  <c r="PTO295" i="17"/>
  <c r="PTN295" i="17"/>
  <c r="PTM295" i="17"/>
  <c r="PTL295" i="17"/>
  <c r="PTK295" i="17"/>
  <c r="PTJ295" i="17"/>
  <c r="PTI295" i="17"/>
  <c r="PTH295" i="17"/>
  <c r="PTG295" i="17"/>
  <c r="PTF295" i="17"/>
  <c r="PTE295" i="17"/>
  <c r="PTD295" i="17"/>
  <c r="PTC295" i="17"/>
  <c r="PTB295" i="17"/>
  <c r="PTA295" i="17"/>
  <c r="PSZ295" i="17"/>
  <c r="PSY295" i="17"/>
  <c r="PSX295" i="17"/>
  <c r="PSW295" i="17"/>
  <c r="PSV295" i="17"/>
  <c r="PSU295" i="17"/>
  <c r="PST295" i="17"/>
  <c r="PSS295" i="17"/>
  <c r="PSR295" i="17"/>
  <c r="PSQ295" i="17"/>
  <c r="PSP295" i="17"/>
  <c r="PSO295" i="17"/>
  <c r="PSN295" i="17"/>
  <c r="PSM295" i="17"/>
  <c r="PSL295" i="17"/>
  <c r="PSK295" i="17"/>
  <c r="PSJ295" i="17"/>
  <c r="PSI295" i="17"/>
  <c r="PSH295" i="17"/>
  <c r="PSG295" i="17"/>
  <c r="PSF295" i="17"/>
  <c r="PSE295" i="17"/>
  <c r="PSD295" i="17"/>
  <c r="PSC295" i="17"/>
  <c r="PSB295" i="17"/>
  <c r="PSA295" i="17"/>
  <c r="PRZ295" i="17"/>
  <c r="PRY295" i="17"/>
  <c r="PRX295" i="17"/>
  <c r="PRW295" i="17"/>
  <c r="PRV295" i="17"/>
  <c r="PRU295" i="17"/>
  <c r="PRT295" i="17"/>
  <c r="PRS295" i="17"/>
  <c r="PRR295" i="17"/>
  <c r="PRQ295" i="17"/>
  <c r="PRP295" i="17"/>
  <c r="PRO295" i="17"/>
  <c r="PRN295" i="17"/>
  <c r="PRM295" i="17"/>
  <c r="PRL295" i="17"/>
  <c r="PRK295" i="17"/>
  <c r="PRJ295" i="17"/>
  <c r="PRI295" i="17"/>
  <c r="PRH295" i="17"/>
  <c r="PRG295" i="17"/>
  <c r="PRF295" i="17"/>
  <c r="PRE295" i="17"/>
  <c r="PRD295" i="17"/>
  <c r="PRC295" i="17"/>
  <c r="PRB295" i="17"/>
  <c r="PRA295" i="17"/>
  <c r="PQZ295" i="17"/>
  <c r="PQY295" i="17"/>
  <c r="PQX295" i="17"/>
  <c r="PQW295" i="17"/>
  <c r="PQV295" i="17"/>
  <c r="PQU295" i="17"/>
  <c r="PQT295" i="17"/>
  <c r="PQS295" i="17"/>
  <c r="PQR295" i="17"/>
  <c r="PQQ295" i="17"/>
  <c r="PQP295" i="17"/>
  <c r="PQO295" i="17"/>
  <c r="PQN295" i="17"/>
  <c r="PQM295" i="17"/>
  <c r="PQL295" i="17"/>
  <c r="PQK295" i="17"/>
  <c r="PQJ295" i="17"/>
  <c r="PQI295" i="17"/>
  <c r="PQH295" i="17"/>
  <c r="PQG295" i="17"/>
  <c r="PQF295" i="17"/>
  <c r="PQE295" i="17"/>
  <c r="PQD295" i="17"/>
  <c r="PQC295" i="17"/>
  <c r="PQB295" i="17"/>
  <c r="PQA295" i="17"/>
  <c r="PPZ295" i="17"/>
  <c r="PPY295" i="17"/>
  <c r="PPX295" i="17"/>
  <c r="PPW295" i="17"/>
  <c r="PPV295" i="17"/>
  <c r="PPU295" i="17"/>
  <c r="PPT295" i="17"/>
  <c r="PPS295" i="17"/>
  <c r="PPR295" i="17"/>
  <c r="PPQ295" i="17"/>
  <c r="PPP295" i="17"/>
  <c r="PPO295" i="17"/>
  <c r="PPN295" i="17"/>
  <c r="PPM295" i="17"/>
  <c r="PPL295" i="17"/>
  <c r="PPK295" i="17"/>
  <c r="PPJ295" i="17"/>
  <c r="PPI295" i="17"/>
  <c r="PPH295" i="17"/>
  <c r="PPG295" i="17"/>
  <c r="PPF295" i="17"/>
  <c r="PPE295" i="17"/>
  <c r="PPD295" i="17"/>
  <c r="PPC295" i="17"/>
  <c r="PPB295" i="17"/>
  <c r="PPA295" i="17"/>
  <c r="POZ295" i="17"/>
  <c r="POY295" i="17"/>
  <c r="POX295" i="17"/>
  <c r="POW295" i="17"/>
  <c r="POV295" i="17"/>
  <c r="POU295" i="17"/>
  <c r="POT295" i="17"/>
  <c r="POS295" i="17"/>
  <c r="POR295" i="17"/>
  <c r="POQ295" i="17"/>
  <c r="POP295" i="17"/>
  <c r="POO295" i="17"/>
  <c r="PON295" i="17"/>
  <c r="POM295" i="17"/>
  <c r="POL295" i="17"/>
  <c r="POK295" i="17"/>
  <c r="POJ295" i="17"/>
  <c r="POI295" i="17"/>
  <c r="POH295" i="17"/>
  <c r="POG295" i="17"/>
  <c r="POF295" i="17"/>
  <c r="POE295" i="17"/>
  <c r="POD295" i="17"/>
  <c r="POC295" i="17"/>
  <c r="POB295" i="17"/>
  <c r="POA295" i="17"/>
  <c r="PNZ295" i="17"/>
  <c r="PNY295" i="17"/>
  <c r="PNX295" i="17"/>
  <c r="PNW295" i="17"/>
  <c r="PNV295" i="17"/>
  <c r="PNU295" i="17"/>
  <c r="PNT295" i="17"/>
  <c r="PNS295" i="17"/>
  <c r="PNR295" i="17"/>
  <c r="PNQ295" i="17"/>
  <c r="PNP295" i="17"/>
  <c r="PNO295" i="17"/>
  <c r="PNN295" i="17"/>
  <c r="PNM295" i="17"/>
  <c r="PNL295" i="17"/>
  <c r="PNK295" i="17"/>
  <c r="PNJ295" i="17"/>
  <c r="PNI295" i="17"/>
  <c r="PNH295" i="17"/>
  <c r="PNG295" i="17"/>
  <c r="PNF295" i="17"/>
  <c r="PNE295" i="17"/>
  <c r="PND295" i="17"/>
  <c r="PNC295" i="17"/>
  <c r="PNB295" i="17"/>
  <c r="PNA295" i="17"/>
  <c r="PMZ295" i="17"/>
  <c r="PMY295" i="17"/>
  <c r="PMX295" i="17"/>
  <c r="PMW295" i="17"/>
  <c r="PMV295" i="17"/>
  <c r="PMU295" i="17"/>
  <c r="PMT295" i="17"/>
  <c r="PMS295" i="17"/>
  <c r="PMR295" i="17"/>
  <c r="PMQ295" i="17"/>
  <c r="PMP295" i="17"/>
  <c r="PMO295" i="17"/>
  <c r="PMN295" i="17"/>
  <c r="PMM295" i="17"/>
  <c r="PML295" i="17"/>
  <c r="PMK295" i="17"/>
  <c r="PMJ295" i="17"/>
  <c r="PMI295" i="17"/>
  <c r="PMH295" i="17"/>
  <c r="PMG295" i="17"/>
  <c r="PMF295" i="17"/>
  <c r="PME295" i="17"/>
  <c r="PMD295" i="17"/>
  <c r="PMC295" i="17"/>
  <c r="PMB295" i="17"/>
  <c r="PMA295" i="17"/>
  <c r="PLZ295" i="17"/>
  <c r="PLY295" i="17"/>
  <c r="PLX295" i="17"/>
  <c r="PLW295" i="17"/>
  <c r="PLV295" i="17"/>
  <c r="PLU295" i="17"/>
  <c r="PLT295" i="17"/>
  <c r="PLS295" i="17"/>
  <c r="PLR295" i="17"/>
  <c r="PLQ295" i="17"/>
  <c r="PLP295" i="17"/>
  <c r="PLO295" i="17"/>
  <c r="PLN295" i="17"/>
  <c r="PLM295" i="17"/>
  <c r="PLL295" i="17"/>
  <c r="PLK295" i="17"/>
  <c r="PLJ295" i="17"/>
  <c r="PLI295" i="17"/>
  <c r="PLH295" i="17"/>
  <c r="PLG295" i="17"/>
  <c r="PLF295" i="17"/>
  <c r="PLE295" i="17"/>
  <c r="PLD295" i="17"/>
  <c r="PLC295" i="17"/>
  <c r="PLB295" i="17"/>
  <c r="PLA295" i="17"/>
  <c r="PKZ295" i="17"/>
  <c r="PKY295" i="17"/>
  <c r="PKX295" i="17"/>
  <c r="PKW295" i="17"/>
  <c r="PKV295" i="17"/>
  <c r="PKU295" i="17"/>
  <c r="PKT295" i="17"/>
  <c r="PKS295" i="17"/>
  <c r="PKR295" i="17"/>
  <c r="PKQ295" i="17"/>
  <c r="PKP295" i="17"/>
  <c r="PKO295" i="17"/>
  <c r="PKN295" i="17"/>
  <c r="PKM295" i="17"/>
  <c r="PKL295" i="17"/>
  <c r="PKK295" i="17"/>
  <c r="PKJ295" i="17"/>
  <c r="PKI295" i="17"/>
  <c r="PKH295" i="17"/>
  <c r="PKG295" i="17"/>
  <c r="PKF295" i="17"/>
  <c r="PKE295" i="17"/>
  <c r="PKD295" i="17"/>
  <c r="PKC295" i="17"/>
  <c r="PKB295" i="17"/>
  <c r="PKA295" i="17"/>
  <c r="PJZ295" i="17"/>
  <c r="PJY295" i="17"/>
  <c r="PJX295" i="17"/>
  <c r="PJW295" i="17"/>
  <c r="PJV295" i="17"/>
  <c r="PJU295" i="17"/>
  <c r="PJT295" i="17"/>
  <c r="PJS295" i="17"/>
  <c r="PJR295" i="17"/>
  <c r="PJQ295" i="17"/>
  <c r="PJP295" i="17"/>
  <c r="PJO295" i="17"/>
  <c r="PJN295" i="17"/>
  <c r="PJM295" i="17"/>
  <c r="PJL295" i="17"/>
  <c r="PJK295" i="17"/>
  <c r="PJJ295" i="17"/>
  <c r="PJI295" i="17"/>
  <c r="PJH295" i="17"/>
  <c r="PJG295" i="17"/>
  <c r="PJF295" i="17"/>
  <c r="PJE295" i="17"/>
  <c r="PJD295" i="17"/>
  <c r="PJC295" i="17"/>
  <c r="PJB295" i="17"/>
  <c r="PJA295" i="17"/>
  <c r="PIZ295" i="17"/>
  <c r="PIY295" i="17"/>
  <c r="PIX295" i="17"/>
  <c r="PIW295" i="17"/>
  <c r="PIV295" i="17"/>
  <c r="PIU295" i="17"/>
  <c r="PIT295" i="17"/>
  <c r="PIS295" i="17"/>
  <c r="PIR295" i="17"/>
  <c r="PIQ295" i="17"/>
  <c r="PIP295" i="17"/>
  <c r="PIO295" i="17"/>
  <c r="PIN295" i="17"/>
  <c r="PIM295" i="17"/>
  <c r="PIL295" i="17"/>
  <c r="PIK295" i="17"/>
  <c r="PIJ295" i="17"/>
  <c r="PII295" i="17"/>
  <c r="PIH295" i="17"/>
  <c r="PIG295" i="17"/>
  <c r="PIF295" i="17"/>
  <c r="PIE295" i="17"/>
  <c r="PID295" i="17"/>
  <c r="PIC295" i="17"/>
  <c r="PIB295" i="17"/>
  <c r="PIA295" i="17"/>
  <c r="PHZ295" i="17"/>
  <c r="PHY295" i="17"/>
  <c r="PHX295" i="17"/>
  <c r="PHW295" i="17"/>
  <c r="PHV295" i="17"/>
  <c r="PHU295" i="17"/>
  <c r="PHT295" i="17"/>
  <c r="PHS295" i="17"/>
  <c r="PHR295" i="17"/>
  <c r="PHQ295" i="17"/>
  <c r="PHP295" i="17"/>
  <c r="PHO295" i="17"/>
  <c r="PHN295" i="17"/>
  <c r="PHM295" i="17"/>
  <c r="PHL295" i="17"/>
  <c r="PHK295" i="17"/>
  <c r="PHJ295" i="17"/>
  <c r="PHI295" i="17"/>
  <c r="PHH295" i="17"/>
  <c r="PHG295" i="17"/>
  <c r="PHF295" i="17"/>
  <c r="PHE295" i="17"/>
  <c r="PHD295" i="17"/>
  <c r="PHC295" i="17"/>
  <c r="PHB295" i="17"/>
  <c r="PHA295" i="17"/>
  <c r="PGZ295" i="17"/>
  <c r="PGY295" i="17"/>
  <c r="PGX295" i="17"/>
  <c r="PGW295" i="17"/>
  <c r="PGV295" i="17"/>
  <c r="PGU295" i="17"/>
  <c r="PGT295" i="17"/>
  <c r="PGS295" i="17"/>
  <c r="PGR295" i="17"/>
  <c r="PGQ295" i="17"/>
  <c r="PGP295" i="17"/>
  <c r="PGO295" i="17"/>
  <c r="PGN295" i="17"/>
  <c r="PGM295" i="17"/>
  <c r="PGL295" i="17"/>
  <c r="PGK295" i="17"/>
  <c r="PGJ295" i="17"/>
  <c r="PGI295" i="17"/>
  <c r="PGH295" i="17"/>
  <c r="PGG295" i="17"/>
  <c r="PGF295" i="17"/>
  <c r="PGE295" i="17"/>
  <c r="PGD295" i="17"/>
  <c r="PGC295" i="17"/>
  <c r="PGB295" i="17"/>
  <c r="PGA295" i="17"/>
  <c r="PFZ295" i="17"/>
  <c r="PFY295" i="17"/>
  <c r="PFX295" i="17"/>
  <c r="PFW295" i="17"/>
  <c r="PFV295" i="17"/>
  <c r="PFU295" i="17"/>
  <c r="PFT295" i="17"/>
  <c r="PFS295" i="17"/>
  <c r="PFR295" i="17"/>
  <c r="PFQ295" i="17"/>
  <c r="PFP295" i="17"/>
  <c r="PFO295" i="17"/>
  <c r="PFN295" i="17"/>
  <c r="PFM295" i="17"/>
  <c r="PFL295" i="17"/>
  <c r="PFK295" i="17"/>
  <c r="PFJ295" i="17"/>
  <c r="PFI295" i="17"/>
  <c r="PFH295" i="17"/>
  <c r="PFG295" i="17"/>
  <c r="PFF295" i="17"/>
  <c r="PFE295" i="17"/>
  <c r="PFD295" i="17"/>
  <c r="PFC295" i="17"/>
  <c r="PFB295" i="17"/>
  <c r="PFA295" i="17"/>
  <c r="PEZ295" i="17"/>
  <c r="PEY295" i="17"/>
  <c r="PEX295" i="17"/>
  <c r="PEW295" i="17"/>
  <c r="PEV295" i="17"/>
  <c r="PEU295" i="17"/>
  <c r="PET295" i="17"/>
  <c r="PES295" i="17"/>
  <c r="PER295" i="17"/>
  <c r="PEQ295" i="17"/>
  <c r="PEP295" i="17"/>
  <c r="PEO295" i="17"/>
  <c r="PEN295" i="17"/>
  <c r="PEM295" i="17"/>
  <c r="PEL295" i="17"/>
  <c r="PEK295" i="17"/>
  <c r="PEJ295" i="17"/>
  <c r="PEI295" i="17"/>
  <c r="PEH295" i="17"/>
  <c r="PEG295" i="17"/>
  <c r="PEF295" i="17"/>
  <c r="PEE295" i="17"/>
  <c r="PED295" i="17"/>
  <c r="PEC295" i="17"/>
  <c r="PEB295" i="17"/>
  <c r="PEA295" i="17"/>
  <c r="PDZ295" i="17"/>
  <c r="PDY295" i="17"/>
  <c r="PDX295" i="17"/>
  <c r="PDW295" i="17"/>
  <c r="PDV295" i="17"/>
  <c r="PDU295" i="17"/>
  <c r="PDT295" i="17"/>
  <c r="PDS295" i="17"/>
  <c r="PDR295" i="17"/>
  <c r="PDQ295" i="17"/>
  <c r="PDP295" i="17"/>
  <c r="PDO295" i="17"/>
  <c r="PDN295" i="17"/>
  <c r="PDM295" i="17"/>
  <c r="PDL295" i="17"/>
  <c r="PDK295" i="17"/>
  <c r="PDJ295" i="17"/>
  <c r="PDI295" i="17"/>
  <c r="PDH295" i="17"/>
  <c r="PDG295" i="17"/>
  <c r="PDF295" i="17"/>
  <c r="PDE295" i="17"/>
  <c r="PDD295" i="17"/>
  <c r="PDC295" i="17"/>
  <c r="PDB295" i="17"/>
  <c r="PDA295" i="17"/>
  <c r="PCZ295" i="17"/>
  <c r="PCY295" i="17"/>
  <c r="PCX295" i="17"/>
  <c r="PCW295" i="17"/>
  <c r="PCV295" i="17"/>
  <c r="PCU295" i="17"/>
  <c r="PCT295" i="17"/>
  <c r="PCS295" i="17"/>
  <c r="PCR295" i="17"/>
  <c r="PCQ295" i="17"/>
  <c r="PCP295" i="17"/>
  <c r="PCO295" i="17"/>
  <c r="PCN295" i="17"/>
  <c r="PCM295" i="17"/>
  <c r="PCL295" i="17"/>
  <c r="PCK295" i="17"/>
  <c r="PCJ295" i="17"/>
  <c r="PCI295" i="17"/>
  <c r="PCH295" i="17"/>
  <c r="PCG295" i="17"/>
  <c r="PCF295" i="17"/>
  <c r="PCE295" i="17"/>
  <c r="PCD295" i="17"/>
  <c r="PCC295" i="17"/>
  <c r="PCB295" i="17"/>
  <c r="PCA295" i="17"/>
  <c r="PBZ295" i="17"/>
  <c r="PBY295" i="17"/>
  <c r="PBX295" i="17"/>
  <c r="PBW295" i="17"/>
  <c r="PBV295" i="17"/>
  <c r="PBU295" i="17"/>
  <c r="PBT295" i="17"/>
  <c r="PBS295" i="17"/>
  <c r="PBR295" i="17"/>
  <c r="PBQ295" i="17"/>
  <c r="PBP295" i="17"/>
  <c r="PBO295" i="17"/>
  <c r="PBN295" i="17"/>
  <c r="PBM295" i="17"/>
  <c r="PBL295" i="17"/>
  <c r="PBK295" i="17"/>
  <c r="PBJ295" i="17"/>
  <c r="PBI295" i="17"/>
  <c r="PBH295" i="17"/>
  <c r="PBG295" i="17"/>
  <c r="PBF295" i="17"/>
  <c r="PBE295" i="17"/>
  <c r="PBD295" i="17"/>
  <c r="PBC295" i="17"/>
  <c r="PBB295" i="17"/>
  <c r="PBA295" i="17"/>
  <c r="PAZ295" i="17"/>
  <c r="PAY295" i="17"/>
  <c r="PAX295" i="17"/>
  <c r="PAW295" i="17"/>
  <c r="PAV295" i="17"/>
  <c r="PAU295" i="17"/>
  <c r="PAT295" i="17"/>
  <c r="PAS295" i="17"/>
  <c r="PAR295" i="17"/>
  <c r="PAQ295" i="17"/>
  <c r="PAP295" i="17"/>
  <c r="PAO295" i="17"/>
  <c r="PAN295" i="17"/>
  <c r="PAM295" i="17"/>
  <c r="PAL295" i="17"/>
  <c r="PAK295" i="17"/>
  <c r="PAJ295" i="17"/>
  <c r="PAI295" i="17"/>
  <c r="PAH295" i="17"/>
  <c r="PAG295" i="17"/>
  <c r="PAF295" i="17"/>
  <c r="PAE295" i="17"/>
  <c r="PAD295" i="17"/>
  <c r="PAC295" i="17"/>
  <c r="PAB295" i="17"/>
  <c r="PAA295" i="17"/>
  <c r="OZZ295" i="17"/>
  <c r="OZY295" i="17"/>
  <c r="OZX295" i="17"/>
  <c r="OZW295" i="17"/>
  <c r="OZV295" i="17"/>
  <c r="OZU295" i="17"/>
  <c r="OZT295" i="17"/>
  <c r="OZS295" i="17"/>
  <c r="OZR295" i="17"/>
  <c r="OZQ295" i="17"/>
  <c r="OZP295" i="17"/>
  <c r="OZO295" i="17"/>
  <c r="OZN295" i="17"/>
  <c r="OZM295" i="17"/>
  <c r="OZL295" i="17"/>
  <c r="OZK295" i="17"/>
  <c r="OZJ295" i="17"/>
  <c r="OZI295" i="17"/>
  <c r="OZH295" i="17"/>
  <c r="OZG295" i="17"/>
  <c r="OZF295" i="17"/>
  <c r="OZE295" i="17"/>
  <c r="OZD295" i="17"/>
  <c r="OZC295" i="17"/>
  <c r="OZB295" i="17"/>
  <c r="OZA295" i="17"/>
  <c r="OYZ295" i="17"/>
  <c r="OYY295" i="17"/>
  <c r="OYX295" i="17"/>
  <c r="OYW295" i="17"/>
  <c r="OYV295" i="17"/>
  <c r="OYU295" i="17"/>
  <c r="OYT295" i="17"/>
  <c r="OYS295" i="17"/>
  <c r="OYR295" i="17"/>
  <c r="OYQ295" i="17"/>
  <c r="OYP295" i="17"/>
  <c r="OYO295" i="17"/>
  <c r="OYN295" i="17"/>
  <c r="OYM295" i="17"/>
  <c r="OYL295" i="17"/>
  <c r="OYK295" i="17"/>
  <c r="OYJ295" i="17"/>
  <c r="OYI295" i="17"/>
  <c r="OYH295" i="17"/>
  <c r="OYG295" i="17"/>
  <c r="OYF295" i="17"/>
  <c r="OYE295" i="17"/>
  <c r="OYD295" i="17"/>
  <c r="OYC295" i="17"/>
  <c r="OYB295" i="17"/>
  <c r="OYA295" i="17"/>
  <c r="OXZ295" i="17"/>
  <c r="OXY295" i="17"/>
  <c r="OXX295" i="17"/>
  <c r="OXW295" i="17"/>
  <c r="OXV295" i="17"/>
  <c r="OXU295" i="17"/>
  <c r="OXT295" i="17"/>
  <c r="OXS295" i="17"/>
  <c r="OXR295" i="17"/>
  <c r="OXQ295" i="17"/>
  <c r="OXP295" i="17"/>
  <c r="OXO295" i="17"/>
  <c r="OXN295" i="17"/>
  <c r="OXM295" i="17"/>
  <c r="OXL295" i="17"/>
  <c r="OXK295" i="17"/>
  <c r="OXJ295" i="17"/>
  <c r="OXI295" i="17"/>
  <c r="OXH295" i="17"/>
  <c r="OXG295" i="17"/>
  <c r="OXF295" i="17"/>
  <c r="OXE295" i="17"/>
  <c r="OXD295" i="17"/>
  <c r="OXC295" i="17"/>
  <c r="OXB295" i="17"/>
  <c r="OXA295" i="17"/>
  <c r="OWZ295" i="17"/>
  <c r="OWY295" i="17"/>
  <c r="OWX295" i="17"/>
  <c r="OWW295" i="17"/>
  <c r="OWV295" i="17"/>
  <c r="OWU295" i="17"/>
  <c r="OWT295" i="17"/>
  <c r="OWS295" i="17"/>
  <c r="OWR295" i="17"/>
  <c r="OWQ295" i="17"/>
  <c r="OWP295" i="17"/>
  <c r="OWO295" i="17"/>
  <c r="OWN295" i="17"/>
  <c r="OWM295" i="17"/>
  <c r="OWL295" i="17"/>
  <c r="OWK295" i="17"/>
  <c r="OWJ295" i="17"/>
  <c r="OWI295" i="17"/>
  <c r="OWH295" i="17"/>
  <c r="OWG295" i="17"/>
  <c r="OWF295" i="17"/>
  <c r="OWE295" i="17"/>
  <c r="OWD295" i="17"/>
  <c r="OWC295" i="17"/>
  <c r="OWB295" i="17"/>
  <c r="OWA295" i="17"/>
  <c r="OVZ295" i="17"/>
  <c r="OVY295" i="17"/>
  <c r="OVX295" i="17"/>
  <c r="OVW295" i="17"/>
  <c r="OVV295" i="17"/>
  <c r="OVU295" i="17"/>
  <c r="OVT295" i="17"/>
  <c r="OVS295" i="17"/>
  <c r="OVR295" i="17"/>
  <c r="OVQ295" i="17"/>
  <c r="OVP295" i="17"/>
  <c r="OVO295" i="17"/>
  <c r="OVN295" i="17"/>
  <c r="OVM295" i="17"/>
  <c r="OVL295" i="17"/>
  <c r="OVK295" i="17"/>
  <c r="OVJ295" i="17"/>
  <c r="OVI295" i="17"/>
  <c r="OVH295" i="17"/>
  <c r="OVG295" i="17"/>
  <c r="OVF295" i="17"/>
  <c r="OVE295" i="17"/>
  <c r="OVD295" i="17"/>
  <c r="OVC295" i="17"/>
  <c r="OVB295" i="17"/>
  <c r="OVA295" i="17"/>
  <c r="OUZ295" i="17"/>
  <c r="OUY295" i="17"/>
  <c r="OUX295" i="17"/>
  <c r="OUW295" i="17"/>
  <c r="OUV295" i="17"/>
  <c r="OUU295" i="17"/>
  <c r="OUT295" i="17"/>
  <c r="OUS295" i="17"/>
  <c r="OUR295" i="17"/>
  <c r="OUQ295" i="17"/>
  <c r="OUP295" i="17"/>
  <c r="OUO295" i="17"/>
  <c r="OUN295" i="17"/>
  <c r="OUM295" i="17"/>
  <c r="OUL295" i="17"/>
  <c r="OUK295" i="17"/>
  <c r="OUJ295" i="17"/>
  <c r="OUI295" i="17"/>
  <c r="OUH295" i="17"/>
  <c r="OUG295" i="17"/>
  <c r="OUF295" i="17"/>
  <c r="OUE295" i="17"/>
  <c r="OUD295" i="17"/>
  <c r="OUC295" i="17"/>
  <c r="OUB295" i="17"/>
  <c r="OUA295" i="17"/>
  <c r="OTZ295" i="17"/>
  <c r="OTY295" i="17"/>
  <c r="OTX295" i="17"/>
  <c r="OTW295" i="17"/>
  <c r="OTV295" i="17"/>
  <c r="OTU295" i="17"/>
  <c r="OTT295" i="17"/>
  <c r="OTS295" i="17"/>
  <c r="OTR295" i="17"/>
  <c r="OTQ295" i="17"/>
  <c r="OTP295" i="17"/>
  <c r="OTO295" i="17"/>
  <c r="OTN295" i="17"/>
  <c r="OTM295" i="17"/>
  <c r="OTL295" i="17"/>
  <c r="OTK295" i="17"/>
  <c r="OTJ295" i="17"/>
  <c r="OTI295" i="17"/>
  <c r="OTH295" i="17"/>
  <c r="OTG295" i="17"/>
  <c r="OTF295" i="17"/>
  <c r="OTE295" i="17"/>
  <c r="OTD295" i="17"/>
  <c r="OTC295" i="17"/>
  <c r="OTB295" i="17"/>
  <c r="OTA295" i="17"/>
  <c r="OSZ295" i="17"/>
  <c r="OSY295" i="17"/>
  <c r="OSX295" i="17"/>
  <c r="OSW295" i="17"/>
  <c r="OSV295" i="17"/>
  <c r="OSU295" i="17"/>
  <c r="OST295" i="17"/>
  <c r="OSS295" i="17"/>
  <c r="OSR295" i="17"/>
  <c r="OSQ295" i="17"/>
  <c r="OSP295" i="17"/>
  <c r="OSO295" i="17"/>
  <c r="OSN295" i="17"/>
  <c r="OSM295" i="17"/>
  <c r="OSL295" i="17"/>
  <c r="OSK295" i="17"/>
  <c r="OSJ295" i="17"/>
  <c r="OSI295" i="17"/>
  <c r="OSH295" i="17"/>
  <c r="OSG295" i="17"/>
  <c r="OSF295" i="17"/>
  <c r="OSE295" i="17"/>
  <c r="OSD295" i="17"/>
  <c r="OSC295" i="17"/>
  <c r="OSB295" i="17"/>
  <c r="OSA295" i="17"/>
  <c r="ORZ295" i="17"/>
  <c r="ORY295" i="17"/>
  <c r="ORX295" i="17"/>
  <c r="ORW295" i="17"/>
  <c r="ORV295" i="17"/>
  <c r="ORU295" i="17"/>
  <c r="ORT295" i="17"/>
  <c r="ORS295" i="17"/>
  <c r="ORR295" i="17"/>
  <c r="ORQ295" i="17"/>
  <c r="ORP295" i="17"/>
  <c r="ORO295" i="17"/>
  <c r="ORN295" i="17"/>
  <c r="ORM295" i="17"/>
  <c r="ORL295" i="17"/>
  <c r="ORK295" i="17"/>
  <c r="ORJ295" i="17"/>
  <c r="ORI295" i="17"/>
  <c r="ORH295" i="17"/>
  <c r="ORG295" i="17"/>
  <c r="ORF295" i="17"/>
  <c r="ORE295" i="17"/>
  <c r="ORD295" i="17"/>
  <c r="ORC295" i="17"/>
  <c r="ORB295" i="17"/>
  <c r="ORA295" i="17"/>
  <c r="OQZ295" i="17"/>
  <c r="OQY295" i="17"/>
  <c r="OQX295" i="17"/>
  <c r="OQW295" i="17"/>
  <c r="OQV295" i="17"/>
  <c r="OQU295" i="17"/>
  <c r="OQT295" i="17"/>
  <c r="OQS295" i="17"/>
  <c r="OQR295" i="17"/>
  <c r="OQQ295" i="17"/>
  <c r="OQP295" i="17"/>
  <c r="OQO295" i="17"/>
  <c r="OQN295" i="17"/>
  <c r="OQM295" i="17"/>
  <c r="OQL295" i="17"/>
  <c r="OQK295" i="17"/>
  <c r="OQJ295" i="17"/>
  <c r="OQI295" i="17"/>
  <c r="OQH295" i="17"/>
  <c r="OQG295" i="17"/>
  <c r="OQF295" i="17"/>
  <c r="OQE295" i="17"/>
  <c r="OQD295" i="17"/>
  <c r="OQC295" i="17"/>
  <c r="OQB295" i="17"/>
  <c r="OQA295" i="17"/>
  <c r="OPZ295" i="17"/>
  <c r="OPY295" i="17"/>
  <c r="OPX295" i="17"/>
  <c r="OPW295" i="17"/>
  <c r="OPV295" i="17"/>
  <c r="OPU295" i="17"/>
  <c r="OPT295" i="17"/>
  <c r="OPS295" i="17"/>
  <c r="OPR295" i="17"/>
  <c r="OPQ295" i="17"/>
  <c r="OPP295" i="17"/>
  <c r="OPO295" i="17"/>
  <c r="OPN295" i="17"/>
  <c r="OPM295" i="17"/>
  <c r="OPL295" i="17"/>
  <c r="OPK295" i="17"/>
  <c r="OPJ295" i="17"/>
  <c r="OPI295" i="17"/>
  <c r="OPH295" i="17"/>
  <c r="OPG295" i="17"/>
  <c r="OPF295" i="17"/>
  <c r="OPE295" i="17"/>
  <c r="OPD295" i="17"/>
  <c r="OPC295" i="17"/>
  <c r="OPB295" i="17"/>
  <c r="OPA295" i="17"/>
  <c r="OOZ295" i="17"/>
  <c r="OOY295" i="17"/>
  <c r="OOX295" i="17"/>
  <c r="OOW295" i="17"/>
  <c r="OOV295" i="17"/>
  <c r="OOU295" i="17"/>
  <c r="OOT295" i="17"/>
  <c r="OOS295" i="17"/>
  <c r="OOR295" i="17"/>
  <c r="OOQ295" i="17"/>
  <c r="OOP295" i="17"/>
  <c r="OOO295" i="17"/>
  <c r="OON295" i="17"/>
  <c r="OOM295" i="17"/>
  <c r="OOL295" i="17"/>
  <c r="OOK295" i="17"/>
  <c r="OOJ295" i="17"/>
  <c r="OOI295" i="17"/>
  <c r="OOH295" i="17"/>
  <c r="OOG295" i="17"/>
  <c r="OOF295" i="17"/>
  <c r="OOE295" i="17"/>
  <c r="OOD295" i="17"/>
  <c r="OOC295" i="17"/>
  <c r="OOB295" i="17"/>
  <c r="OOA295" i="17"/>
  <c r="ONZ295" i="17"/>
  <c r="ONY295" i="17"/>
  <c r="ONX295" i="17"/>
  <c r="ONW295" i="17"/>
  <c r="ONV295" i="17"/>
  <c r="ONU295" i="17"/>
  <c r="ONT295" i="17"/>
  <c r="ONS295" i="17"/>
  <c r="ONR295" i="17"/>
  <c r="ONQ295" i="17"/>
  <c r="ONP295" i="17"/>
  <c r="ONO295" i="17"/>
  <c r="ONN295" i="17"/>
  <c r="ONM295" i="17"/>
  <c r="ONL295" i="17"/>
  <c r="ONK295" i="17"/>
  <c r="ONJ295" i="17"/>
  <c r="ONI295" i="17"/>
  <c r="ONH295" i="17"/>
  <c r="ONG295" i="17"/>
  <c r="ONF295" i="17"/>
  <c r="ONE295" i="17"/>
  <c r="OND295" i="17"/>
  <c r="ONC295" i="17"/>
  <c r="ONB295" i="17"/>
  <c r="ONA295" i="17"/>
  <c r="OMZ295" i="17"/>
  <c r="OMY295" i="17"/>
  <c r="OMX295" i="17"/>
  <c r="OMW295" i="17"/>
  <c r="OMV295" i="17"/>
  <c r="OMU295" i="17"/>
  <c r="OMT295" i="17"/>
  <c r="OMS295" i="17"/>
  <c r="OMR295" i="17"/>
  <c r="OMQ295" i="17"/>
  <c r="OMP295" i="17"/>
  <c r="OMO295" i="17"/>
  <c r="OMN295" i="17"/>
  <c r="OMM295" i="17"/>
  <c r="OML295" i="17"/>
  <c r="OMK295" i="17"/>
  <c r="OMJ295" i="17"/>
  <c r="OMI295" i="17"/>
  <c r="OMH295" i="17"/>
  <c r="OMG295" i="17"/>
  <c r="OMF295" i="17"/>
  <c r="OME295" i="17"/>
  <c r="OMD295" i="17"/>
  <c r="OMC295" i="17"/>
  <c r="OMB295" i="17"/>
  <c r="OMA295" i="17"/>
  <c r="OLZ295" i="17"/>
  <c r="OLY295" i="17"/>
  <c r="OLX295" i="17"/>
  <c r="OLW295" i="17"/>
  <c r="OLV295" i="17"/>
  <c r="OLU295" i="17"/>
  <c r="OLT295" i="17"/>
  <c r="OLS295" i="17"/>
  <c r="OLR295" i="17"/>
  <c r="OLQ295" i="17"/>
  <c r="OLP295" i="17"/>
  <c r="OLO295" i="17"/>
  <c r="OLN295" i="17"/>
  <c r="OLM295" i="17"/>
  <c r="OLL295" i="17"/>
  <c r="OLK295" i="17"/>
  <c r="OLJ295" i="17"/>
  <c r="OLI295" i="17"/>
  <c r="OLH295" i="17"/>
  <c r="OLG295" i="17"/>
  <c r="OLF295" i="17"/>
  <c r="OLE295" i="17"/>
  <c r="OLD295" i="17"/>
  <c r="OLC295" i="17"/>
  <c r="OLB295" i="17"/>
  <c r="OLA295" i="17"/>
  <c r="OKZ295" i="17"/>
  <c r="OKY295" i="17"/>
  <c r="OKX295" i="17"/>
  <c r="OKW295" i="17"/>
  <c r="OKV295" i="17"/>
  <c r="OKU295" i="17"/>
  <c r="OKT295" i="17"/>
  <c r="OKS295" i="17"/>
  <c r="OKR295" i="17"/>
  <c r="OKQ295" i="17"/>
  <c r="OKP295" i="17"/>
  <c r="OKO295" i="17"/>
  <c r="OKN295" i="17"/>
  <c r="OKM295" i="17"/>
  <c r="OKL295" i="17"/>
  <c r="OKK295" i="17"/>
  <c r="OKJ295" i="17"/>
  <c r="OKI295" i="17"/>
  <c r="OKH295" i="17"/>
  <c r="OKG295" i="17"/>
  <c r="OKF295" i="17"/>
  <c r="OKE295" i="17"/>
  <c r="OKD295" i="17"/>
  <c r="OKC295" i="17"/>
  <c r="OKB295" i="17"/>
  <c r="OKA295" i="17"/>
  <c r="OJZ295" i="17"/>
  <c r="OJY295" i="17"/>
  <c r="OJX295" i="17"/>
  <c r="OJW295" i="17"/>
  <c r="OJV295" i="17"/>
  <c r="OJU295" i="17"/>
  <c r="OJT295" i="17"/>
  <c r="OJS295" i="17"/>
  <c r="OJR295" i="17"/>
  <c r="OJQ295" i="17"/>
  <c r="OJP295" i="17"/>
  <c r="OJO295" i="17"/>
  <c r="OJN295" i="17"/>
  <c r="OJM295" i="17"/>
  <c r="OJL295" i="17"/>
  <c r="OJK295" i="17"/>
  <c r="OJJ295" i="17"/>
  <c r="OJI295" i="17"/>
  <c r="OJH295" i="17"/>
  <c r="OJG295" i="17"/>
  <c r="OJF295" i="17"/>
  <c r="OJE295" i="17"/>
  <c r="OJD295" i="17"/>
  <c r="OJC295" i="17"/>
  <c r="OJB295" i="17"/>
  <c r="OJA295" i="17"/>
  <c r="OIZ295" i="17"/>
  <c r="OIY295" i="17"/>
  <c r="OIX295" i="17"/>
  <c r="OIW295" i="17"/>
  <c r="OIV295" i="17"/>
  <c r="OIU295" i="17"/>
  <c r="OIT295" i="17"/>
  <c r="OIS295" i="17"/>
  <c r="OIR295" i="17"/>
  <c r="OIQ295" i="17"/>
  <c r="OIP295" i="17"/>
  <c r="OIO295" i="17"/>
  <c r="OIN295" i="17"/>
  <c r="OIM295" i="17"/>
  <c r="OIL295" i="17"/>
  <c r="OIK295" i="17"/>
  <c r="OIJ295" i="17"/>
  <c r="OII295" i="17"/>
  <c r="OIH295" i="17"/>
  <c r="OIG295" i="17"/>
  <c r="OIF295" i="17"/>
  <c r="OIE295" i="17"/>
  <c r="OID295" i="17"/>
  <c r="OIC295" i="17"/>
  <c r="OIB295" i="17"/>
  <c r="OIA295" i="17"/>
  <c r="OHZ295" i="17"/>
  <c r="OHY295" i="17"/>
  <c r="OHX295" i="17"/>
  <c r="OHW295" i="17"/>
  <c r="OHV295" i="17"/>
  <c r="OHU295" i="17"/>
  <c r="OHT295" i="17"/>
  <c r="OHS295" i="17"/>
  <c r="OHR295" i="17"/>
  <c r="OHQ295" i="17"/>
  <c r="OHP295" i="17"/>
  <c r="OHO295" i="17"/>
  <c r="OHN295" i="17"/>
  <c r="OHM295" i="17"/>
  <c r="OHL295" i="17"/>
  <c r="OHK295" i="17"/>
  <c r="OHJ295" i="17"/>
  <c r="OHI295" i="17"/>
  <c r="OHH295" i="17"/>
  <c r="OHG295" i="17"/>
  <c r="OHF295" i="17"/>
  <c r="OHE295" i="17"/>
  <c r="OHD295" i="17"/>
  <c r="OHC295" i="17"/>
  <c r="OHB295" i="17"/>
  <c r="OHA295" i="17"/>
  <c r="OGZ295" i="17"/>
  <c r="OGY295" i="17"/>
  <c r="OGX295" i="17"/>
  <c r="OGW295" i="17"/>
  <c r="OGV295" i="17"/>
  <c r="OGU295" i="17"/>
  <c r="OGT295" i="17"/>
  <c r="OGS295" i="17"/>
  <c r="OGR295" i="17"/>
  <c r="OGQ295" i="17"/>
  <c r="OGP295" i="17"/>
  <c r="OGO295" i="17"/>
  <c r="OGN295" i="17"/>
  <c r="OGM295" i="17"/>
  <c r="OGL295" i="17"/>
  <c r="OGK295" i="17"/>
  <c r="OGJ295" i="17"/>
  <c r="OGI295" i="17"/>
  <c r="OGH295" i="17"/>
  <c r="OGG295" i="17"/>
  <c r="OGF295" i="17"/>
  <c r="OGE295" i="17"/>
  <c r="OGD295" i="17"/>
  <c r="OGC295" i="17"/>
  <c r="OGB295" i="17"/>
  <c r="OGA295" i="17"/>
  <c r="OFZ295" i="17"/>
  <c r="OFY295" i="17"/>
  <c r="OFX295" i="17"/>
  <c r="OFW295" i="17"/>
  <c r="OFV295" i="17"/>
  <c r="OFU295" i="17"/>
  <c r="OFT295" i="17"/>
  <c r="OFS295" i="17"/>
  <c r="OFR295" i="17"/>
  <c r="OFQ295" i="17"/>
  <c r="OFP295" i="17"/>
  <c r="OFO295" i="17"/>
  <c r="OFN295" i="17"/>
  <c r="OFM295" i="17"/>
  <c r="OFL295" i="17"/>
  <c r="OFK295" i="17"/>
  <c r="OFJ295" i="17"/>
  <c r="OFI295" i="17"/>
  <c r="OFH295" i="17"/>
  <c r="OFG295" i="17"/>
  <c r="OFF295" i="17"/>
  <c r="OFE295" i="17"/>
  <c r="OFD295" i="17"/>
  <c r="OFC295" i="17"/>
  <c r="OFB295" i="17"/>
  <c r="OFA295" i="17"/>
  <c r="OEZ295" i="17"/>
  <c r="OEY295" i="17"/>
  <c r="OEX295" i="17"/>
  <c r="OEW295" i="17"/>
  <c r="OEV295" i="17"/>
  <c r="OEU295" i="17"/>
  <c r="OET295" i="17"/>
  <c r="OES295" i="17"/>
  <c r="OER295" i="17"/>
  <c r="OEQ295" i="17"/>
  <c r="OEP295" i="17"/>
  <c r="OEO295" i="17"/>
  <c r="OEN295" i="17"/>
  <c r="OEM295" i="17"/>
  <c r="OEL295" i="17"/>
  <c r="OEK295" i="17"/>
  <c r="OEJ295" i="17"/>
  <c r="OEI295" i="17"/>
  <c r="OEH295" i="17"/>
  <c r="OEG295" i="17"/>
  <c r="OEF295" i="17"/>
  <c r="OEE295" i="17"/>
  <c r="OED295" i="17"/>
  <c r="OEC295" i="17"/>
  <c r="OEB295" i="17"/>
  <c r="OEA295" i="17"/>
  <c r="ODZ295" i="17"/>
  <c r="ODY295" i="17"/>
  <c r="ODX295" i="17"/>
  <c r="ODW295" i="17"/>
  <c r="ODV295" i="17"/>
  <c r="ODU295" i="17"/>
  <c r="ODT295" i="17"/>
  <c r="ODS295" i="17"/>
  <c r="ODR295" i="17"/>
  <c r="ODQ295" i="17"/>
  <c r="ODP295" i="17"/>
  <c r="ODO295" i="17"/>
  <c r="ODN295" i="17"/>
  <c r="ODM295" i="17"/>
  <c r="ODL295" i="17"/>
  <c r="ODK295" i="17"/>
  <c r="ODJ295" i="17"/>
  <c r="ODI295" i="17"/>
  <c r="ODH295" i="17"/>
  <c r="ODG295" i="17"/>
  <c r="ODF295" i="17"/>
  <c r="ODE295" i="17"/>
  <c r="ODD295" i="17"/>
  <c r="ODC295" i="17"/>
  <c r="ODB295" i="17"/>
  <c r="ODA295" i="17"/>
  <c r="OCZ295" i="17"/>
  <c r="OCY295" i="17"/>
  <c r="OCX295" i="17"/>
  <c r="OCW295" i="17"/>
  <c r="OCV295" i="17"/>
  <c r="OCU295" i="17"/>
  <c r="OCT295" i="17"/>
  <c r="OCS295" i="17"/>
  <c r="OCR295" i="17"/>
  <c r="OCQ295" i="17"/>
  <c r="OCP295" i="17"/>
  <c r="OCO295" i="17"/>
  <c r="OCN295" i="17"/>
  <c r="OCM295" i="17"/>
  <c r="OCL295" i="17"/>
  <c r="OCK295" i="17"/>
  <c r="OCJ295" i="17"/>
  <c r="OCI295" i="17"/>
  <c r="OCH295" i="17"/>
  <c r="OCG295" i="17"/>
  <c r="OCF295" i="17"/>
  <c r="OCE295" i="17"/>
  <c r="OCD295" i="17"/>
  <c r="OCC295" i="17"/>
  <c r="OCB295" i="17"/>
  <c r="OCA295" i="17"/>
  <c r="OBZ295" i="17"/>
  <c r="OBY295" i="17"/>
  <c r="OBX295" i="17"/>
  <c r="OBW295" i="17"/>
  <c r="OBV295" i="17"/>
  <c r="OBU295" i="17"/>
  <c r="OBT295" i="17"/>
  <c r="OBS295" i="17"/>
  <c r="OBR295" i="17"/>
  <c r="OBQ295" i="17"/>
  <c r="OBP295" i="17"/>
  <c r="OBO295" i="17"/>
  <c r="OBN295" i="17"/>
  <c r="OBM295" i="17"/>
  <c r="OBL295" i="17"/>
  <c r="OBK295" i="17"/>
  <c r="OBJ295" i="17"/>
  <c r="OBI295" i="17"/>
  <c r="OBH295" i="17"/>
  <c r="OBG295" i="17"/>
  <c r="OBF295" i="17"/>
  <c r="OBE295" i="17"/>
  <c r="OBD295" i="17"/>
  <c r="OBC295" i="17"/>
  <c r="OBB295" i="17"/>
  <c r="OBA295" i="17"/>
  <c r="OAZ295" i="17"/>
  <c r="OAY295" i="17"/>
  <c r="OAX295" i="17"/>
  <c r="OAW295" i="17"/>
  <c r="OAV295" i="17"/>
  <c r="OAU295" i="17"/>
  <c r="OAT295" i="17"/>
  <c r="OAS295" i="17"/>
  <c r="OAR295" i="17"/>
  <c r="OAQ295" i="17"/>
  <c r="OAP295" i="17"/>
  <c r="OAO295" i="17"/>
  <c r="OAN295" i="17"/>
  <c r="OAM295" i="17"/>
  <c r="OAL295" i="17"/>
  <c r="OAK295" i="17"/>
  <c r="OAJ295" i="17"/>
  <c r="OAI295" i="17"/>
  <c r="OAH295" i="17"/>
  <c r="OAG295" i="17"/>
  <c r="OAF295" i="17"/>
  <c r="OAE295" i="17"/>
  <c r="OAD295" i="17"/>
  <c r="OAC295" i="17"/>
  <c r="OAB295" i="17"/>
  <c r="OAA295" i="17"/>
  <c r="NZZ295" i="17"/>
  <c r="NZY295" i="17"/>
  <c r="NZX295" i="17"/>
  <c r="NZW295" i="17"/>
  <c r="NZV295" i="17"/>
  <c r="NZU295" i="17"/>
  <c r="NZT295" i="17"/>
  <c r="NZS295" i="17"/>
  <c r="NZR295" i="17"/>
  <c r="NZQ295" i="17"/>
  <c r="NZP295" i="17"/>
  <c r="NZO295" i="17"/>
  <c r="NZN295" i="17"/>
  <c r="NZM295" i="17"/>
  <c r="NZL295" i="17"/>
  <c r="NZK295" i="17"/>
  <c r="NZJ295" i="17"/>
  <c r="NZI295" i="17"/>
  <c r="NZH295" i="17"/>
  <c r="NZG295" i="17"/>
  <c r="NZF295" i="17"/>
  <c r="NZE295" i="17"/>
  <c r="NZD295" i="17"/>
  <c r="NZC295" i="17"/>
  <c r="NZB295" i="17"/>
  <c r="NZA295" i="17"/>
  <c r="NYZ295" i="17"/>
  <c r="NYY295" i="17"/>
  <c r="NYX295" i="17"/>
  <c r="NYW295" i="17"/>
  <c r="NYV295" i="17"/>
  <c r="NYU295" i="17"/>
  <c r="NYT295" i="17"/>
  <c r="NYS295" i="17"/>
  <c r="NYR295" i="17"/>
  <c r="NYQ295" i="17"/>
  <c r="NYP295" i="17"/>
  <c r="NYO295" i="17"/>
  <c r="NYN295" i="17"/>
  <c r="NYM295" i="17"/>
  <c r="NYL295" i="17"/>
  <c r="NYK295" i="17"/>
  <c r="NYJ295" i="17"/>
  <c r="NYI295" i="17"/>
  <c r="NYH295" i="17"/>
  <c r="NYG295" i="17"/>
  <c r="NYF295" i="17"/>
  <c r="NYE295" i="17"/>
  <c r="NYD295" i="17"/>
  <c r="NYC295" i="17"/>
  <c r="NYB295" i="17"/>
  <c r="NYA295" i="17"/>
  <c r="NXZ295" i="17"/>
  <c r="NXY295" i="17"/>
  <c r="NXX295" i="17"/>
  <c r="NXW295" i="17"/>
  <c r="NXV295" i="17"/>
  <c r="NXU295" i="17"/>
  <c r="NXT295" i="17"/>
  <c r="NXS295" i="17"/>
  <c r="NXR295" i="17"/>
  <c r="NXQ295" i="17"/>
  <c r="NXP295" i="17"/>
  <c r="NXO295" i="17"/>
  <c r="NXN295" i="17"/>
  <c r="NXM295" i="17"/>
  <c r="NXL295" i="17"/>
  <c r="NXK295" i="17"/>
  <c r="NXJ295" i="17"/>
  <c r="NXI295" i="17"/>
  <c r="NXH295" i="17"/>
  <c r="NXG295" i="17"/>
  <c r="NXF295" i="17"/>
  <c r="NXE295" i="17"/>
  <c r="NXD295" i="17"/>
  <c r="NXC295" i="17"/>
  <c r="NXB295" i="17"/>
  <c r="NXA295" i="17"/>
  <c r="NWZ295" i="17"/>
  <c r="NWY295" i="17"/>
  <c r="NWX295" i="17"/>
  <c r="NWW295" i="17"/>
  <c r="NWV295" i="17"/>
  <c r="NWU295" i="17"/>
  <c r="NWT295" i="17"/>
  <c r="NWS295" i="17"/>
  <c r="NWR295" i="17"/>
  <c r="NWQ295" i="17"/>
  <c r="NWP295" i="17"/>
  <c r="NWO295" i="17"/>
  <c r="NWN295" i="17"/>
  <c r="NWM295" i="17"/>
  <c r="NWL295" i="17"/>
  <c r="NWK295" i="17"/>
  <c r="NWJ295" i="17"/>
  <c r="NWI295" i="17"/>
  <c r="NWH295" i="17"/>
  <c r="NWG295" i="17"/>
  <c r="NWF295" i="17"/>
  <c r="NWE295" i="17"/>
  <c r="NWD295" i="17"/>
  <c r="NWC295" i="17"/>
  <c r="NWB295" i="17"/>
  <c r="NWA295" i="17"/>
  <c r="NVZ295" i="17"/>
  <c r="NVY295" i="17"/>
  <c r="NVX295" i="17"/>
  <c r="NVW295" i="17"/>
  <c r="NVV295" i="17"/>
  <c r="NVU295" i="17"/>
  <c r="NVT295" i="17"/>
  <c r="NVS295" i="17"/>
  <c r="NVR295" i="17"/>
  <c r="NVQ295" i="17"/>
  <c r="NVP295" i="17"/>
  <c r="NVO295" i="17"/>
  <c r="NVN295" i="17"/>
  <c r="NVM295" i="17"/>
  <c r="NVL295" i="17"/>
  <c r="NVK295" i="17"/>
  <c r="NVJ295" i="17"/>
  <c r="NVI295" i="17"/>
  <c r="NVH295" i="17"/>
  <c r="NVG295" i="17"/>
  <c r="NVF295" i="17"/>
  <c r="NVE295" i="17"/>
  <c r="NVD295" i="17"/>
  <c r="NVC295" i="17"/>
  <c r="NVB295" i="17"/>
  <c r="NVA295" i="17"/>
  <c r="NUZ295" i="17"/>
  <c r="NUY295" i="17"/>
  <c r="NUX295" i="17"/>
  <c r="NUW295" i="17"/>
  <c r="NUV295" i="17"/>
  <c r="NUU295" i="17"/>
  <c r="NUT295" i="17"/>
  <c r="NUS295" i="17"/>
  <c r="NUR295" i="17"/>
  <c r="NUQ295" i="17"/>
  <c r="NUP295" i="17"/>
  <c r="NUO295" i="17"/>
  <c r="NUN295" i="17"/>
  <c r="NUM295" i="17"/>
  <c r="NUL295" i="17"/>
  <c r="NUK295" i="17"/>
  <c r="NUJ295" i="17"/>
  <c r="NUI295" i="17"/>
  <c r="NUH295" i="17"/>
  <c r="NUG295" i="17"/>
  <c r="NUF295" i="17"/>
  <c r="NUE295" i="17"/>
  <c r="NUD295" i="17"/>
  <c r="NUC295" i="17"/>
  <c r="NUB295" i="17"/>
  <c r="NUA295" i="17"/>
  <c r="NTZ295" i="17"/>
  <c r="NTY295" i="17"/>
  <c r="NTX295" i="17"/>
  <c r="NTW295" i="17"/>
  <c r="NTV295" i="17"/>
  <c r="NTU295" i="17"/>
  <c r="NTT295" i="17"/>
  <c r="NTS295" i="17"/>
  <c r="NTR295" i="17"/>
  <c r="NTQ295" i="17"/>
  <c r="NTP295" i="17"/>
  <c r="NTO295" i="17"/>
  <c r="NTN295" i="17"/>
  <c r="NTM295" i="17"/>
  <c r="NTL295" i="17"/>
  <c r="NTK295" i="17"/>
  <c r="NTJ295" i="17"/>
  <c r="NTI295" i="17"/>
  <c r="NTH295" i="17"/>
  <c r="NTG295" i="17"/>
  <c r="NTF295" i="17"/>
  <c r="NTE295" i="17"/>
  <c r="NTD295" i="17"/>
  <c r="NTC295" i="17"/>
  <c r="NTB295" i="17"/>
  <c r="NTA295" i="17"/>
  <c r="NSZ295" i="17"/>
  <c r="NSY295" i="17"/>
  <c r="NSX295" i="17"/>
  <c r="NSW295" i="17"/>
  <c r="NSV295" i="17"/>
  <c r="NSU295" i="17"/>
  <c r="NST295" i="17"/>
  <c r="NSS295" i="17"/>
  <c r="NSR295" i="17"/>
  <c r="NSQ295" i="17"/>
  <c r="NSP295" i="17"/>
  <c r="NSO295" i="17"/>
  <c r="NSN295" i="17"/>
  <c r="NSM295" i="17"/>
  <c r="NSL295" i="17"/>
  <c r="NSK295" i="17"/>
  <c r="NSJ295" i="17"/>
  <c r="NSI295" i="17"/>
  <c r="NSH295" i="17"/>
  <c r="NSG295" i="17"/>
  <c r="NSF295" i="17"/>
  <c r="NSE295" i="17"/>
  <c r="NSD295" i="17"/>
  <c r="NSC295" i="17"/>
  <c r="NSB295" i="17"/>
  <c r="NSA295" i="17"/>
  <c r="NRZ295" i="17"/>
  <c r="NRY295" i="17"/>
  <c r="NRX295" i="17"/>
  <c r="NRW295" i="17"/>
  <c r="NRV295" i="17"/>
  <c r="NRU295" i="17"/>
  <c r="NRT295" i="17"/>
  <c r="NRS295" i="17"/>
  <c r="NRR295" i="17"/>
  <c r="NRQ295" i="17"/>
  <c r="NRP295" i="17"/>
  <c r="NRO295" i="17"/>
  <c r="NRN295" i="17"/>
  <c r="NRM295" i="17"/>
  <c r="NRL295" i="17"/>
  <c r="NRK295" i="17"/>
  <c r="NRJ295" i="17"/>
  <c r="NRI295" i="17"/>
  <c r="NRH295" i="17"/>
  <c r="NRG295" i="17"/>
  <c r="NRF295" i="17"/>
  <c r="NRE295" i="17"/>
  <c r="NRD295" i="17"/>
  <c r="NRC295" i="17"/>
  <c r="NRB295" i="17"/>
  <c r="NRA295" i="17"/>
  <c r="NQZ295" i="17"/>
  <c r="NQY295" i="17"/>
  <c r="NQX295" i="17"/>
  <c r="NQW295" i="17"/>
  <c r="NQV295" i="17"/>
  <c r="NQU295" i="17"/>
  <c r="NQT295" i="17"/>
  <c r="NQS295" i="17"/>
  <c r="NQR295" i="17"/>
  <c r="NQQ295" i="17"/>
  <c r="NQP295" i="17"/>
  <c r="NQO295" i="17"/>
  <c r="NQN295" i="17"/>
  <c r="NQM295" i="17"/>
  <c r="NQL295" i="17"/>
  <c r="NQK295" i="17"/>
  <c r="NQJ295" i="17"/>
  <c r="NQI295" i="17"/>
  <c r="NQH295" i="17"/>
  <c r="NQG295" i="17"/>
  <c r="NQF295" i="17"/>
  <c r="NQE295" i="17"/>
  <c r="NQD295" i="17"/>
  <c r="NQC295" i="17"/>
  <c r="NQB295" i="17"/>
  <c r="NQA295" i="17"/>
  <c r="NPZ295" i="17"/>
  <c r="NPY295" i="17"/>
  <c r="NPX295" i="17"/>
  <c r="NPW295" i="17"/>
  <c r="NPV295" i="17"/>
  <c r="NPU295" i="17"/>
  <c r="NPT295" i="17"/>
  <c r="NPS295" i="17"/>
  <c r="NPR295" i="17"/>
  <c r="NPQ295" i="17"/>
  <c r="NPP295" i="17"/>
  <c r="NPO295" i="17"/>
  <c r="NPN295" i="17"/>
  <c r="NPM295" i="17"/>
  <c r="NPL295" i="17"/>
  <c r="NPK295" i="17"/>
  <c r="NPJ295" i="17"/>
  <c r="NPI295" i="17"/>
  <c r="NPH295" i="17"/>
  <c r="NPG295" i="17"/>
  <c r="NPF295" i="17"/>
  <c r="NPE295" i="17"/>
  <c r="NPD295" i="17"/>
  <c r="NPC295" i="17"/>
  <c r="NPB295" i="17"/>
  <c r="NPA295" i="17"/>
  <c r="NOZ295" i="17"/>
  <c r="NOY295" i="17"/>
  <c r="NOX295" i="17"/>
  <c r="NOW295" i="17"/>
  <c r="NOV295" i="17"/>
  <c r="NOU295" i="17"/>
  <c r="NOT295" i="17"/>
  <c r="NOS295" i="17"/>
  <c r="NOR295" i="17"/>
  <c r="NOQ295" i="17"/>
  <c r="NOP295" i="17"/>
  <c r="NOO295" i="17"/>
  <c r="NON295" i="17"/>
  <c r="NOM295" i="17"/>
  <c r="NOL295" i="17"/>
  <c r="NOK295" i="17"/>
  <c r="NOJ295" i="17"/>
  <c r="NOI295" i="17"/>
  <c r="NOH295" i="17"/>
  <c r="NOG295" i="17"/>
  <c r="NOF295" i="17"/>
  <c r="NOE295" i="17"/>
  <c r="NOD295" i="17"/>
  <c r="NOC295" i="17"/>
  <c r="NOB295" i="17"/>
  <c r="NOA295" i="17"/>
  <c r="NNZ295" i="17"/>
  <c r="NNY295" i="17"/>
  <c r="NNX295" i="17"/>
  <c r="NNW295" i="17"/>
  <c r="NNV295" i="17"/>
  <c r="NNU295" i="17"/>
  <c r="NNT295" i="17"/>
  <c r="NNS295" i="17"/>
  <c r="NNR295" i="17"/>
  <c r="NNQ295" i="17"/>
  <c r="NNP295" i="17"/>
  <c r="NNO295" i="17"/>
  <c r="NNN295" i="17"/>
  <c r="NNM295" i="17"/>
  <c r="NNL295" i="17"/>
  <c r="NNK295" i="17"/>
  <c r="NNJ295" i="17"/>
  <c r="NNI295" i="17"/>
  <c r="NNH295" i="17"/>
  <c r="NNG295" i="17"/>
  <c r="NNF295" i="17"/>
  <c r="NNE295" i="17"/>
  <c r="NND295" i="17"/>
  <c r="NNC295" i="17"/>
  <c r="NNB295" i="17"/>
  <c r="NNA295" i="17"/>
  <c r="NMZ295" i="17"/>
  <c r="NMY295" i="17"/>
  <c r="NMX295" i="17"/>
  <c r="NMW295" i="17"/>
  <c r="NMV295" i="17"/>
  <c r="NMU295" i="17"/>
  <c r="NMT295" i="17"/>
  <c r="NMS295" i="17"/>
  <c r="NMR295" i="17"/>
  <c r="NMQ295" i="17"/>
  <c r="NMP295" i="17"/>
  <c r="NMO295" i="17"/>
  <c r="NMN295" i="17"/>
  <c r="NMM295" i="17"/>
  <c r="NML295" i="17"/>
  <c r="NMK295" i="17"/>
  <c r="NMJ295" i="17"/>
  <c r="NMI295" i="17"/>
  <c r="NMH295" i="17"/>
  <c r="NMG295" i="17"/>
  <c r="NMF295" i="17"/>
  <c r="NME295" i="17"/>
  <c r="NMD295" i="17"/>
  <c r="NMC295" i="17"/>
  <c r="NMB295" i="17"/>
  <c r="NMA295" i="17"/>
  <c r="NLZ295" i="17"/>
  <c r="NLY295" i="17"/>
  <c r="NLX295" i="17"/>
  <c r="NLW295" i="17"/>
  <c r="NLV295" i="17"/>
  <c r="NLU295" i="17"/>
  <c r="NLT295" i="17"/>
  <c r="NLS295" i="17"/>
  <c r="NLR295" i="17"/>
  <c r="NLQ295" i="17"/>
  <c r="NLP295" i="17"/>
  <c r="NLO295" i="17"/>
  <c r="NLN295" i="17"/>
  <c r="NLM295" i="17"/>
  <c r="NLL295" i="17"/>
  <c r="NLK295" i="17"/>
  <c r="NLJ295" i="17"/>
  <c r="NLI295" i="17"/>
  <c r="NLH295" i="17"/>
  <c r="NLG295" i="17"/>
  <c r="NLF295" i="17"/>
  <c r="NLE295" i="17"/>
  <c r="NLD295" i="17"/>
  <c r="NLC295" i="17"/>
  <c r="NLB295" i="17"/>
  <c r="NLA295" i="17"/>
  <c r="NKZ295" i="17"/>
  <c r="NKY295" i="17"/>
  <c r="NKX295" i="17"/>
  <c r="NKW295" i="17"/>
  <c r="NKV295" i="17"/>
  <c r="NKU295" i="17"/>
  <c r="NKT295" i="17"/>
  <c r="NKS295" i="17"/>
  <c r="NKR295" i="17"/>
  <c r="NKQ295" i="17"/>
  <c r="NKP295" i="17"/>
  <c r="NKO295" i="17"/>
  <c r="NKN295" i="17"/>
  <c r="NKM295" i="17"/>
  <c r="NKL295" i="17"/>
  <c r="NKK295" i="17"/>
  <c r="NKJ295" i="17"/>
  <c r="NKI295" i="17"/>
  <c r="NKH295" i="17"/>
  <c r="NKG295" i="17"/>
  <c r="NKF295" i="17"/>
  <c r="NKE295" i="17"/>
  <c r="NKD295" i="17"/>
  <c r="NKC295" i="17"/>
  <c r="NKB295" i="17"/>
  <c r="NKA295" i="17"/>
  <c r="NJZ295" i="17"/>
  <c r="NJY295" i="17"/>
  <c r="NJX295" i="17"/>
  <c r="NJW295" i="17"/>
  <c r="NJV295" i="17"/>
  <c r="NJU295" i="17"/>
  <c r="NJT295" i="17"/>
  <c r="NJS295" i="17"/>
  <c r="NJR295" i="17"/>
  <c r="NJQ295" i="17"/>
  <c r="NJP295" i="17"/>
  <c r="NJO295" i="17"/>
  <c r="NJN295" i="17"/>
  <c r="NJM295" i="17"/>
  <c r="NJL295" i="17"/>
  <c r="NJK295" i="17"/>
  <c r="NJJ295" i="17"/>
  <c r="NJI295" i="17"/>
  <c r="NJH295" i="17"/>
  <c r="NJG295" i="17"/>
  <c r="NJF295" i="17"/>
  <c r="NJE295" i="17"/>
  <c r="NJD295" i="17"/>
  <c r="NJC295" i="17"/>
  <c r="NJB295" i="17"/>
  <c r="NJA295" i="17"/>
  <c r="NIZ295" i="17"/>
  <c r="NIY295" i="17"/>
  <c r="NIX295" i="17"/>
  <c r="NIW295" i="17"/>
  <c r="NIV295" i="17"/>
  <c r="NIU295" i="17"/>
  <c r="NIT295" i="17"/>
  <c r="NIS295" i="17"/>
  <c r="NIR295" i="17"/>
  <c r="NIQ295" i="17"/>
  <c r="NIP295" i="17"/>
  <c r="NIO295" i="17"/>
  <c r="NIN295" i="17"/>
  <c r="NIM295" i="17"/>
  <c r="NIL295" i="17"/>
  <c r="NIK295" i="17"/>
  <c r="NIJ295" i="17"/>
  <c r="NII295" i="17"/>
  <c r="NIH295" i="17"/>
  <c r="NIG295" i="17"/>
  <c r="NIF295" i="17"/>
  <c r="NIE295" i="17"/>
  <c r="NID295" i="17"/>
  <c r="NIC295" i="17"/>
  <c r="NIB295" i="17"/>
  <c r="NIA295" i="17"/>
  <c r="NHZ295" i="17"/>
  <c r="NHY295" i="17"/>
  <c r="NHX295" i="17"/>
  <c r="NHW295" i="17"/>
  <c r="NHV295" i="17"/>
  <c r="NHU295" i="17"/>
  <c r="NHT295" i="17"/>
  <c r="NHS295" i="17"/>
  <c r="NHR295" i="17"/>
  <c r="NHQ295" i="17"/>
  <c r="NHP295" i="17"/>
  <c r="NHO295" i="17"/>
  <c r="NHN295" i="17"/>
  <c r="NHM295" i="17"/>
  <c r="NHL295" i="17"/>
  <c r="NHK295" i="17"/>
  <c r="NHJ295" i="17"/>
  <c r="NHI295" i="17"/>
  <c r="NHH295" i="17"/>
  <c r="NHG295" i="17"/>
  <c r="NHF295" i="17"/>
  <c r="NHE295" i="17"/>
  <c r="NHD295" i="17"/>
  <c r="NHC295" i="17"/>
  <c r="NHB295" i="17"/>
  <c r="NHA295" i="17"/>
  <c r="NGZ295" i="17"/>
  <c r="NGY295" i="17"/>
  <c r="NGX295" i="17"/>
  <c r="NGW295" i="17"/>
  <c r="NGV295" i="17"/>
  <c r="NGU295" i="17"/>
  <c r="NGT295" i="17"/>
  <c r="NGS295" i="17"/>
  <c r="NGR295" i="17"/>
  <c r="NGQ295" i="17"/>
  <c r="NGP295" i="17"/>
  <c r="NGO295" i="17"/>
  <c r="NGN295" i="17"/>
  <c r="NGM295" i="17"/>
  <c r="NGL295" i="17"/>
  <c r="NGK295" i="17"/>
  <c r="NGJ295" i="17"/>
  <c r="NGI295" i="17"/>
  <c r="NGH295" i="17"/>
  <c r="NGG295" i="17"/>
  <c r="NGF295" i="17"/>
  <c r="NGE295" i="17"/>
  <c r="NGD295" i="17"/>
  <c r="NGC295" i="17"/>
  <c r="NGB295" i="17"/>
  <c r="NGA295" i="17"/>
  <c r="NFZ295" i="17"/>
  <c r="NFY295" i="17"/>
  <c r="NFX295" i="17"/>
  <c r="NFW295" i="17"/>
  <c r="NFV295" i="17"/>
  <c r="NFU295" i="17"/>
  <c r="NFT295" i="17"/>
  <c r="NFS295" i="17"/>
  <c r="NFR295" i="17"/>
  <c r="NFQ295" i="17"/>
  <c r="NFP295" i="17"/>
  <c r="NFO295" i="17"/>
  <c r="NFN295" i="17"/>
  <c r="NFM295" i="17"/>
  <c r="NFL295" i="17"/>
  <c r="NFK295" i="17"/>
  <c r="NFJ295" i="17"/>
  <c r="NFI295" i="17"/>
  <c r="NFH295" i="17"/>
  <c r="NFG295" i="17"/>
  <c r="NFF295" i="17"/>
  <c r="NFE295" i="17"/>
  <c r="NFD295" i="17"/>
  <c r="NFC295" i="17"/>
  <c r="NFB295" i="17"/>
  <c r="NFA295" i="17"/>
  <c r="NEZ295" i="17"/>
  <c r="NEY295" i="17"/>
  <c r="NEX295" i="17"/>
  <c r="NEW295" i="17"/>
  <c r="NEV295" i="17"/>
  <c r="NEU295" i="17"/>
  <c r="NET295" i="17"/>
  <c r="NES295" i="17"/>
  <c r="NER295" i="17"/>
  <c r="NEQ295" i="17"/>
  <c r="NEP295" i="17"/>
  <c r="NEO295" i="17"/>
  <c r="NEN295" i="17"/>
  <c r="NEM295" i="17"/>
  <c r="NEL295" i="17"/>
  <c r="NEK295" i="17"/>
  <c r="NEJ295" i="17"/>
  <c r="NEI295" i="17"/>
  <c r="NEH295" i="17"/>
  <c r="NEG295" i="17"/>
  <c r="NEF295" i="17"/>
  <c r="NEE295" i="17"/>
  <c r="NED295" i="17"/>
  <c r="NEC295" i="17"/>
  <c r="NEB295" i="17"/>
  <c r="NEA295" i="17"/>
  <c r="NDZ295" i="17"/>
  <c r="NDY295" i="17"/>
  <c r="NDX295" i="17"/>
  <c r="NDW295" i="17"/>
  <c r="NDV295" i="17"/>
  <c r="NDU295" i="17"/>
  <c r="NDT295" i="17"/>
  <c r="NDS295" i="17"/>
  <c r="NDR295" i="17"/>
  <c r="NDQ295" i="17"/>
  <c r="NDP295" i="17"/>
  <c r="NDO295" i="17"/>
  <c r="NDN295" i="17"/>
  <c r="NDM295" i="17"/>
  <c r="NDL295" i="17"/>
  <c r="NDK295" i="17"/>
  <c r="NDJ295" i="17"/>
  <c r="NDI295" i="17"/>
  <c r="NDH295" i="17"/>
  <c r="NDG295" i="17"/>
  <c r="NDF295" i="17"/>
  <c r="NDE295" i="17"/>
  <c r="NDD295" i="17"/>
  <c r="NDC295" i="17"/>
  <c r="NDB295" i="17"/>
  <c r="NDA295" i="17"/>
  <c r="NCZ295" i="17"/>
  <c r="NCY295" i="17"/>
  <c r="NCX295" i="17"/>
  <c r="NCW295" i="17"/>
  <c r="NCV295" i="17"/>
  <c r="NCU295" i="17"/>
  <c r="NCT295" i="17"/>
  <c r="NCS295" i="17"/>
  <c r="NCR295" i="17"/>
  <c r="NCQ295" i="17"/>
  <c r="NCP295" i="17"/>
  <c r="NCO295" i="17"/>
  <c r="NCN295" i="17"/>
  <c r="NCM295" i="17"/>
  <c r="NCL295" i="17"/>
  <c r="NCK295" i="17"/>
  <c r="NCJ295" i="17"/>
  <c r="NCI295" i="17"/>
  <c r="NCH295" i="17"/>
  <c r="NCG295" i="17"/>
  <c r="NCF295" i="17"/>
  <c r="NCE295" i="17"/>
  <c r="NCD295" i="17"/>
  <c r="NCC295" i="17"/>
  <c r="NCB295" i="17"/>
  <c r="NCA295" i="17"/>
  <c r="NBZ295" i="17"/>
  <c r="NBY295" i="17"/>
  <c r="NBX295" i="17"/>
  <c r="NBW295" i="17"/>
  <c r="NBV295" i="17"/>
  <c r="NBU295" i="17"/>
  <c r="NBT295" i="17"/>
  <c r="NBS295" i="17"/>
  <c r="NBR295" i="17"/>
  <c r="NBQ295" i="17"/>
  <c r="NBP295" i="17"/>
  <c r="NBO295" i="17"/>
  <c r="NBN295" i="17"/>
  <c r="NBM295" i="17"/>
  <c r="NBL295" i="17"/>
  <c r="NBK295" i="17"/>
  <c r="NBJ295" i="17"/>
  <c r="NBI295" i="17"/>
  <c r="NBH295" i="17"/>
  <c r="NBG295" i="17"/>
  <c r="NBF295" i="17"/>
  <c r="NBE295" i="17"/>
  <c r="NBD295" i="17"/>
  <c r="NBC295" i="17"/>
  <c r="NBB295" i="17"/>
  <c r="NBA295" i="17"/>
  <c r="NAZ295" i="17"/>
  <c r="NAY295" i="17"/>
  <c r="NAX295" i="17"/>
  <c r="NAW295" i="17"/>
  <c r="NAV295" i="17"/>
  <c r="NAU295" i="17"/>
  <c r="NAT295" i="17"/>
  <c r="NAS295" i="17"/>
  <c r="NAR295" i="17"/>
  <c r="NAQ295" i="17"/>
  <c r="NAP295" i="17"/>
  <c r="NAO295" i="17"/>
  <c r="NAN295" i="17"/>
  <c r="NAM295" i="17"/>
  <c r="NAL295" i="17"/>
  <c r="NAK295" i="17"/>
  <c r="NAJ295" i="17"/>
  <c r="NAI295" i="17"/>
  <c r="NAH295" i="17"/>
  <c r="NAG295" i="17"/>
  <c r="NAF295" i="17"/>
  <c r="NAE295" i="17"/>
  <c r="NAD295" i="17"/>
  <c r="NAC295" i="17"/>
  <c r="NAB295" i="17"/>
  <c r="NAA295" i="17"/>
  <c r="MZZ295" i="17"/>
  <c r="MZY295" i="17"/>
  <c r="MZX295" i="17"/>
  <c r="MZW295" i="17"/>
  <c r="MZV295" i="17"/>
  <c r="MZU295" i="17"/>
  <c r="MZT295" i="17"/>
  <c r="MZS295" i="17"/>
  <c r="MZR295" i="17"/>
  <c r="MZQ295" i="17"/>
  <c r="MZP295" i="17"/>
  <c r="MZO295" i="17"/>
  <c r="MZN295" i="17"/>
  <c r="MZM295" i="17"/>
  <c r="MZL295" i="17"/>
  <c r="MZK295" i="17"/>
  <c r="MZJ295" i="17"/>
  <c r="MZI295" i="17"/>
  <c r="MZH295" i="17"/>
  <c r="MZG295" i="17"/>
  <c r="MZF295" i="17"/>
  <c r="MZE295" i="17"/>
  <c r="MZD295" i="17"/>
  <c r="MZC295" i="17"/>
  <c r="MZB295" i="17"/>
  <c r="MZA295" i="17"/>
  <c r="MYZ295" i="17"/>
  <c r="MYY295" i="17"/>
  <c r="MYX295" i="17"/>
  <c r="MYW295" i="17"/>
  <c r="MYV295" i="17"/>
  <c r="MYU295" i="17"/>
  <c r="MYT295" i="17"/>
  <c r="MYS295" i="17"/>
  <c r="MYR295" i="17"/>
  <c r="MYQ295" i="17"/>
  <c r="MYP295" i="17"/>
  <c r="MYO295" i="17"/>
  <c r="MYN295" i="17"/>
  <c r="MYM295" i="17"/>
  <c r="MYL295" i="17"/>
  <c r="MYK295" i="17"/>
  <c r="MYJ295" i="17"/>
  <c r="MYI295" i="17"/>
  <c r="MYH295" i="17"/>
  <c r="MYG295" i="17"/>
  <c r="MYF295" i="17"/>
  <c r="MYE295" i="17"/>
  <c r="MYD295" i="17"/>
  <c r="MYC295" i="17"/>
  <c r="MYB295" i="17"/>
  <c r="MYA295" i="17"/>
  <c r="MXZ295" i="17"/>
  <c r="MXY295" i="17"/>
  <c r="MXX295" i="17"/>
  <c r="MXW295" i="17"/>
  <c r="MXV295" i="17"/>
  <c r="MXU295" i="17"/>
  <c r="MXT295" i="17"/>
  <c r="MXS295" i="17"/>
  <c r="MXR295" i="17"/>
  <c r="MXQ295" i="17"/>
  <c r="MXP295" i="17"/>
  <c r="MXO295" i="17"/>
  <c r="MXN295" i="17"/>
  <c r="MXM295" i="17"/>
  <c r="MXL295" i="17"/>
  <c r="MXK295" i="17"/>
  <c r="MXJ295" i="17"/>
  <c r="MXI295" i="17"/>
  <c r="MXH295" i="17"/>
  <c r="MXG295" i="17"/>
  <c r="MXF295" i="17"/>
  <c r="MXE295" i="17"/>
  <c r="MXD295" i="17"/>
  <c r="MXC295" i="17"/>
  <c r="MXB295" i="17"/>
  <c r="MXA295" i="17"/>
  <c r="MWZ295" i="17"/>
  <c r="MWY295" i="17"/>
  <c r="MWX295" i="17"/>
  <c r="MWW295" i="17"/>
  <c r="MWV295" i="17"/>
  <c r="MWU295" i="17"/>
  <c r="MWT295" i="17"/>
  <c r="MWS295" i="17"/>
  <c r="MWR295" i="17"/>
  <c r="MWQ295" i="17"/>
  <c r="MWP295" i="17"/>
  <c r="MWO295" i="17"/>
  <c r="MWN295" i="17"/>
  <c r="MWM295" i="17"/>
  <c r="MWL295" i="17"/>
  <c r="MWK295" i="17"/>
  <c r="MWJ295" i="17"/>
  <c r="MWI295" i="17"/>
  <c r="MWH295" i="17"/>
  <c r="MWG295" i="17"/>
  <c r="MWF295" i="17"/>
  <c r="MWE295" i="17"/>
  <c r="MWD295" i="17"/>
  <c r="MWC295" i="17"/>
  <c r="MWB295" i="17"/>
  <c r="MWA295" i="17"/>
  <c r="MVZ295" i="17"/>
  <c r="MVY295" i="17"/>
  <c r="MVX295" i="17"/>
  <c r="MVW295" i="17"/>
  <c r="MVV295" i="17"/>
  <c r="MVU295" i="17"/>
  <c r="MVT295" i="17"/>
  <c r="MVS295" i="17"/>
  <c r="MVR295" i="17"/>
  <c r="MVQ295" i="17"/>
  <c r="MVP295" i="17"/>
  <c r="MVO295" i="17"/>
  <c r="MVN295" i="17"/>
  <c r="MVM295" i="17"/>
  <c r="MVL295" i="17"/>
  <c r="MVK295" i="17"/>
  <c r="MVJ295" i="17"/>
  <c r="MVI295" i="17"/>
  <c r="MVH295" i="17"/>
  <c r="MVG295" i="17"/>
  <c r="MVF295" i="17"/>
  <c r="MVE295" i="17"/>
  <c r="MVD295" i="17"/>
  <c r="MVC295" i="17"/>
  <c r="MVB295" i="17"/>
  <c r="MVA295" i="17"/>
  <c r="MUZ295" i="17"/>
  <c r="MUY295" i="17"/>
  <c r="MUX295" i="17"/>
  <c r="MUW295" i="17"/>
  <c r="MUV295" i="17"/>
  <c r="MUU295" i="17"/>
  <c r="MUT295" i="17"/>
  <c r="MUS295" i="17"/>
  <c r="MUR295" i="17"/>
  <c r="MUQ295" i="17"/>
  <c r="MUP295" i="17"/>
  <c r="MUO295" i="17"/>
  <c r="MUN295" i="17"/>
  <c r="MUM295" i="17"/>
  <c r="MUL295" i="17"/>
  <c r="MUK295" i="17"/>
  <c r="MUJ295" i="17"/>
  <c r="MUI295" i="17"/>
  <c r="MUH295" i="17"/>
  <c r="MUG295" i="17"/>
  <c r="MUF295" i="17"/>
  <c r="MUE295" i="17"/>
  <c r="MUD295" i="17"/>
  <c r="MUC295" i="17"/>
  <c r="MUB295" i="17"/>
  <c r="MUA295" i="17"/>
  <c r="MTZ295" i="17"/>
  <c r="MTY295" i="17"/>
  <c r="MTX295" i="17"/>
  <c r="MTW295" i="17"/>
  <c r="MTV295" i="17"/>
  <c r="MTU295" i="17"/>
  <c r="MTT295" i="17"/>
  <c r="MTS295" i="17"/>
  <c r="MTR295" i="17"/>
  <c r="MTQ295" i="17"/>
  <c r="MTP295" i="17"/>
  <c r="MTO295" i="17"/>
  <c r="MTN295" i="17"/>
  <c r="MTM295" i="17"/>
  <c r="MTL295" i="17"/>
  <c r="MTK295" i="17"/>
  <c r="MTJ295" i="17"/>
  <c r="MTI295" i="17"/>
  <c r="MTH295" i="17"/>
  <c r="MTG295" i="17"/>
  <c r="MTF295" i="17"/>
  <c r="MTE295" i="17"/>
  <c r="MTD295" i="17"/>
  <c r="MTC295" i="17"/>
  <c r="MTB295" i="17"/>
  <c r="MTA295" i="17"/>
  <c r="MSZ295" i="17"/>
  <c r="MSY295" i="17"/>
  <c r="MSX295" i="17"/>
  <c r="MSW295" i="17"/>
  <c r="MSV295" i="17"/>
  <c r="MSU295" i="17"/>
  <c r="MST295" i="17"/>
  <c r="MSS295" i="17"/>
  <c r="MSR295" i="17"/>
  <c r="MSQ295" i="17"/>
  <c r="MSP295" i="17"/>
  <c r="MSO295" i="17"/>
  <c r="MSN295" i="17"/>
  <c r="MSM295" i="17"/>
  <c r="MSL295" i="17"/>
  <c r="MSK295" i="17"/>
  <c r="MSJ295" i="17"/>
  <c r="MSI295" i="17"/>
  <c r="MSH295" i="17"/>
  <c r="MSG295" i="17"/>
  <c r="MSF295" i="17"/>
  <c r="MSE295" i="17"/>
  <c r="MSD295" i="17"/>
  <c r="MSC295" i="17"/>
  <c r="MSB295" i="17"/>
  <c r="MSA295" i="17"/>
  <c r="MRZ295" i="17"/>
  <c r="MRY295" i="17"/>
  <c r="MRX295" i="17"/>
  <c r="MRW295" i="17"/>
  <c r="MRV295" i="17"/>
  <c r="MRU295" i="17"/>
  <c r="MRT295" i="17"/>
  <c r="MRS295" i="17"/>
  <c r="MRR295" i="17"/>
  <c r="MRQ295" i="17"/>
  <c r="MRP295" i="17"/>
  <c r="MRO295" i="17"/>
  <c r="MRN295" i="17"/>
  <c r="MRM295" i="17"/>
  <c r="MRL295" i="17"/>
  <c r="MRK295" i="17"/>
  <c r="MRJ295" i="17"/>
  <c r="MRI295" i="17"/>
  <c r="MRH295" i="17"/>
  <c r="MRG295" i="17"/>
  <c r="MRF295" i="17"/>
  <c r="MRE295" i="17"/>
  <c r="MRD295" i="17"/>
  <c r="MRC295" i="17"/>
  <c r="MRB295" i="17"/>
  <c r="MRA295" i="17"/>
  <c r="MQZ295" i="17"/>
  <c r="MQY295" i="17"/>
  <c r="MQX295" i="17"/>
  <c r="MQW295" i="17"/>
  <c r="MQV295" i="17"/>
  <c r="MQU295" i="17"/>
  <c r="MQT295" i="17"/>
  <c r="MQS295" i="17"/>
  <c r="MQR295" i="17"/>
  <c r="MQQ295" i="17"/>
  <c r="MQP295" i="17"/>
  <c r="MQO295" i="17"/>
  <c r="MQN295" i="17"/>
  <c r="MQM295" i="17"/>
  <c r="MQL295" i="17"/>
  <c r="MQK295" i="17"/>
  <c r="MQJ295" i="17"/>
  <c r="MQI295" i="17"/>
  <c r="MQH295" i="17"/>
  <c r="MQG295" i="17"/>
  <c r="MQF295" i="17"/>
  <c r="MQE295" i="17"/>
  <c r="MQD295" i="17"/>
  <c r="MQC295" i="17"/>
  <c r="MQB295" i="17"/>
  <c r="MQA295" i="17"/>
  <c r="MPZ295" i="17"/>
  <c r="MPY295" i="17"/>
  <c r="MPX295" i="17"/>
  <c r="MPW295" i="17"/>
  <c r="MPV295" i="17"/>
  <c r="MPU295" i="17"/>
  <c r="MPT295" i="17"/>
  <c r="MPS295" i="17"/>
  <c r="MPR295" i="17"/>
  <c r="MPQ295" i="17"/>
  <c r="MPP295" i="17"/>
  <c r="MPO295" i="17"/>
  <c r="MPN295" i="17"/>
  <c r="MPM295" i="17"/>
  <c r="MPL295" i="17"/>
  <c r="MPK295" i="17"/>
  <c r="MPJ295" i="17"/>
  <c r="MPI295" i="17"/>
  <c r="MPH295" i="17"/>
  <c r="MPG295" i="17"/>
  <c r="MPF295" i="17"/>
  <c r="MPE295" i="17"/>
  <c r="MPD295" i="17"/>
  <c r="MPC295" i="17"/>
  <c r="MPB295" i="17"/>
  <c r="MPA295" i="17"/>
  <c r="MOZ295" i="17"/>
  <c r="MOY295" i="17"/>
  <c r="MOX295" i="17"/>
  <c r="MOW295" i="17"/>
  <c r="MOV295" i="17"/>
  <c r="MOU295" i="17"/>
  <c r="MOT295" i="17"/>
  <c r="MOS295" i="17"/>
  <c r="MOR295" i="17"/>
  <c r="MOQ295" i="17"/>
  <c r="MOP295" i="17"/>
  <c r="MOO295" i="17"/>
  <c r="MON295" i="17"/>
  <c r="MOM295" i="17"/>
  <c r="MOL295" i="17"/>
  <c r="MOK295" i="17"/>
  <c r="MOJ295" i="17"/>
  <c r="MOI295" i="17"/>
  <c r="MOH295" i="17"/>
  <c r="MOG295" i="17"/>
  <c r="MOF295" i="17"/>
  <c r="MOE295" i="17"/>
  <c r="MOD295" i="17"/>
  <c r="MOC295" i="17"/>
  <c r="MOB295" i="17"/>
  <c r="MOA295" i="17"/>
  <c r="MNZ295" i="17"/>
  <c r="MNY295" i="17"/>
  <c r="MNX295" i="17"/>
  <c r="MNW295" i="17"/>
  <c r="MNV295" i="17"/>
  <c r="MNU295" i="17"/>
  <c r="MNT295" i="17"/>
  <c r="MNS295" i="17"/>
  <c r="MNR295" i="17"/>
  <c r="MNQ295" i="17"/>
  <c r="MNP295" i="17"/>
  <c r="MNO295" i="17"/>
  <c r="MNN295" i="17"/>
  <c r="MNM295" i="17"/>
  <c r="MNL295" i="17"/>
  <c r="MNK295" i="17"/>
  <c r="MNJ295" i="17"/>
  <c r="MNI295" i="17"/>
  <c r="MNH295" i="17"/>
  <c r="MNG295" i="17"/>
  <c r="MNF295" i="17"/>
  <c r="MNE295" i="17"/>
  <c r="MND295" i="17"/>
  <c r="MNC295" i="17"/>
  <c r="MNB295" i="17"/>
  <c r="MNA295" i="17"/>
  <c r="MMZ295" i="17"/>
  <c r="MMY295" i="17"/>
  <c r="MMX295" i="17"/>
  <c r="MMW295" i="17"/>
  <c r="MMV295" i="17"/>
  <c r="MMU295" i="17"/>
  <c r="MMT295" i="17"/>
  <c r="MMS295" i="17"/>
  <c r="MMR295" i="17"/>
  <c r="MMQ295" i="17"/>
  <c r="MMP295" i="17"/>
  <c r="MMO295" i="17"/>
  <c r="MMN295" i="17"/>
  <c r="MMM295" i="17"/>
  <c r="MML295" i="17"/>
  <c r="MMK295" i="17"/>
  <c r="MMJ295" i="17"/>
  <c r="MMI295" i="17"/>
  <c r="MMH295" i="17"/>
  <c r="MMG295" i="17"/>
  <c r="MMF295" i="17"/>
  <c r="MME295" i="17"/>
  <c r="MMD295" i="17"/>
  <c r="MMC295" i="17"/>
  <c r="MMB295" i="17"/>
  <c r="MMA295" i="17"/>
  <c r="MLZ295" i="17"/>
  <c r="MLY295" i="17"/>
  <c r="MLX295" i="17"/>
  <c r="MLW295" i="17"/>
  <c r="MLV295" i="17"/>
  <c r="MLU295" i="17"/>
  <c r="MLT295" i="17"/>
  <c r="MLS295" i="17"/>
  <c r="MLR295" i="17"/>
  <c r="MLQ295" i="17"/>
  <c r="MLP295" i="17"/>
  <c r="MLO295" i="17"/>
  <c r="MLN295" i="17"/>
  <c r="MLM295" i="17"/>
  <c r="MLL295" i="17"/>
  <c r="MLK295" i="17"/>
  <c r="MLJ295" i="17"/>
  <c r="MLI295" i="17"/>
  <c r="MLH295" i="17"/>
  <c r="MLG295" i="17"/>
  <c r="MLF295" i="17"/>
  <c r="MLE295" i="17"/>
  <c r="MLD295" i="17"/>
  <c r="MLC295" i="17"/>
  <c r="MLB295" i="17"/>
  <c r="MLA295" i="17"/>
  <c r="MKZ295" i="17"/>
  <c r="MKY295" i="17"/>
  <c r="MKX295" i="17"/>
  <c r="MKW295" i="17"/>
  <c r="MKV295" i="17"/>
  <c r="MKU295" i="17"/>
  <c r="MKT295" i="17"/>
  <c r="MKS295" i="17"/>
  <c r="MKR295" i="17"/>
  <c r="MKQ295" i="17"/>
  <c r="MKP295" i="17"/>
  <c r="MKO295" i="17"/>
  <c r="MKN295" i="17"/>
  <c r="MKM295" i="17"/>
  <c r="MKL295" i="17"/>
  <c r="MKK295" i="17"/>
  <c r="MKJ295" i="17"/>
  <c r="MKI295" i="17"/>
  <c r="MKH295" i="17"/>
  <c r="MKG295" i="17"/>
  <c r="MKF295" i="17"/>
  <c r="MKE295" i="17"/>
  <c r="MKD295" i="17"/>
  <c r="MKC295" i="17"/>
  <c r="MKB295" i="17"/>
  <c r="MKA295" i="17"/>
  <c r="MJZ295" i="17"/>
  <c r="MJY295" i="17"/>
  <c r="MJX295" i="17"/>
  <c r="MJW295" i="17"/>
  <c r="MJV295" i="17"/>
  <c r="MJU295" i="17"/>
  <c r="MJT295" i="17"/>
  <c r="MJS295" i="17"/>
  <c r="MJR295" i="17"/>
  <c r="MJQ295" i="17"/>
  <c r="MJP295" i="17"/>
  <c r="MJO295" i="17"/>
  <c r="MJN295" i="17"/>
  <c r="MJM295" i="17"/>
  <c r="MJL295" i="17"/>
  <c r="MJK295" i="17"/>
  <c r="MJJ295" i="17"/>
  <c r="MJI295" i="17"/>
  <c r="MJH295" i="17"/>
  <c r="MJG295" i="17"/>
  <c r="MJF295" i="17"/>
  <c r="MJE295" i="17"/>
  <c r="MJD295" i="17"/>
  <c r="MJC295" i="17"/>
  <c r="MJB295" i="17"/>
  <c r="MJA295" i="17"/>
  <c r="MIZ295" i="17"/>
  <c r="MIY295" i="17"/>
  <c r="MIX295" i="17"/>
  <c r="MIW295" i="17"/>
  <c r="MIV295" i="17"/>
  <c r="MIU295" i="17"/>
  <c r="MIT295" i="17"/>
  <c r="MIS295" i="17"/>
  <c r="MIR295" i="17"/>
  <c r="MIQ295" i="17"/>
  <c r="MIP295" i="17"/>
  <c r="MIO295" i="17"/>
  <c r="MIN295" i="17"/>
  <c r="MIM295" i="17"/>
  <c r="MIL295" i="17"/>
  <c r="MIK295" i="17"/>
  <c r="MIJ295" i="17"/>
  <c r="MII295" i="17"/>
  <c r="MIH295" i="17"/>
  <c r="MIG295" i="17"/>
  <c r="MIF295" i="17"/>
  <c r="MIE295" i="17"/>
  <c r="MID295" i="17"/>
  <c r="MIC295" i="17"/>
  <c r="MIB295" i="17"/>
  <c r="MIA295" i="17"/>
  <c r="MHZ295" i="17"/>
  <c r="MHY295" i="17"/>
  <c r="MHX295" i="17"/>
  <c r="MHW295" i="17"/>
  <c r="MHV295" i="17"/>
  <c r="MHU295" i="17"/>
  <c r="MHT295" i="17"/>
  <c r="MHS295" i="17"/>
  <c r="MHR295" i="17"/>
  <c r="MHQ295" i="17"/>
  <c r="MHP295" i="17"/>
  <c r="MHO295" i="17"/>
  <c r="MHN295" i="17"/>
  <c r="MHM295" i="17"/>
  <c r="MHL295" i="17"/>
  <c r="MHK295" i="17"/>
  <c r="MHJ295" i="17"/>
  <c r="MHI295" i="17"/>
  <c r="MHH295" i="17"/>
  <c r="MHG295" i="17"/>
  <c r="MHF295" i="17"/>
  <c r="MHE295" i="17"/>
  <c r="MHD295" i="17"/>
  <c r="MHC295" i="17"/>
  <c r="MHB295" i="17"/>
  <c r="MHA295" i="17"/>
  <c r="MGZ295" i="17"/>
  <c r="MGY295" i="17"/>
  <c r="MGX295" i="17"/>
  <c r="MGW295" i="17"/>
  <c r="MGV295" i="17"/>
  <c r="MGU295" i="17"/>
  <c r="MGT295" i="17"/>
  <c r="MGS295" i="17"/>
  <c r="MGR295" i="17"/>
  <c r="MGQ295" i="17"/>
  <c r="MGP295" i="17"/>
  <c r="MGO295" i="17"/>
  <c r="MGN295" i="17"/>
  <c r="MGM295" i="17"/>
  <c r="MGL295" i="17"/>
  <c r="MGK295" i="17"/>
  <c r="MGJ295" i="17"/>
  <c r="MGI295" i="17"/>
  <c r="MGH295" i="17"/>
  <c r="MGG295" i="17"/>
  <c r="MGF295" i="17"/>
  <c r="MGE295" i="17"/>
  <c r="MGD295" i="17"/>
  <c r="MGC295" i="17"/>
  <c r="MGB295" i="17"/>
  <c r="MGA295" i="17"/>
  <c r="MFZ295" i="17"/>
  <c r="MFY295" i="17"/>
  <c r="MFX295" i="17"/>
  <c r="MFW295" i="17"/>
  <c r="MFV295" i="17"/>
  <c r="MFU295" i="17"/>
  <c r="MFT295" i="17"/>
  <c r="MFS295" i="17"/>
  <c r="MFR295" i="17"/>
  <c r="MFQ295" i="17"/>
  <c r="MFP295" i="17"/>
  <c r="MFO295" i="17"/>
  <c r="MFN295" i="17"/>
  <c r="MFM295" i="17"/>
  <c r="MFL295" i="17"/>
  <c r="MFK295" i="17"/>
  <c r="MFJ295" i="17"/>
  <c r="MFI295" i="17"/>
  <c r="MFH295" i="17"/>
  <c r="MFG295" i="17"/>
  <c r="MFF295" i="17"/>
  <c r="MFE295" i="17"/>
  <c r="MFD295" i="17"/>
  <c r="MFC295" i="17"/>
  <c r="MFB295" i="17"/>
  <c r="MFA295" i="17"/>
  <c r="MEZ295" i="17"/>
  <c r="MEY295" i="17"/>
  <c r="MEX295" i="17"/>
  <c r="MEW295" i="17"/>
  <c r="MEV295" i="17"/>
  <c r="MEU295" i="17"/>
  <c r="MET295" i="17"/>
  <c r="MES295" i="17"/>
  <c r="MER295" i="17"/>
  <c r="MEQ295" i="17"/>
  <c r="MEP295" i="17"/>
  <c r="MEO295" i="17"/>
  <c r="MEN295" i="17"/>
  <c r="MEM295" i="17"/>
  <c r="MEL295" i="17"/>
  <c r="MEK295" i="17"/>
  <c r="MEJ295" i="17"/>
  <c r="MEI295" i="17"/>
  <c r="MEH295" i="17"/>
  <c r="MEG295" i="17"/>
  <c r="MEF295" i="17"/>
  <c r="MEE295" i="17"/>
  <c r="MED295" i="17"/>
  <c r="MEC295" i="17"/>
  <c r="MEB295" i="17"/>
  <c r="MEA295" i="17"/>
  <c r="MDZ295" i="17"/>
  <c r="MDY295" i="17"/>
  <c r="MDX295" i="17"/>
  <c r="MDW295" i="17"/>
  <c r="MDV295" i="17"/>
  <c r="MDU295" i="17"/>
  <c r="MDT295" i="17"/>
  <c r="MDS295" i="17"/>
  <c r="MDR295" i="17"/>
  <c r="MDQ295" i="17"/>
  <c r="MDP295" i="17"/>
  <c r="MDO295" i="17"/>
  <c r="MDN295" i="17"/>
  <c r="MDM295" i="17"/>
  <c r="MDL295" i="17"/>
  <c r="MDK295" i="17"/>
  <c r="MDJ295" i="17"/>
  <c r="MDI295" i="17"/>
  <c r="MDH295" i="17"/>
  <c r="MDG295" i="17"/>
  <c r="MDF295" i="17"/>
  <c r="MDE295" i="17"/>
  <c r="MDD295" i="17"/>
  <c r="MDC295" i="17"/>
  <c r="MDB295" i="17"/>
  <c r="MDA295" i="17"/>
  <c r="MCZ295" i="17"/>
  <c r="MCY295" i="17"/>
  <c r="MCX295" i="17"/>
  <c r="MCW295" i="17"/>
  <c r="MCV295" i="17"/>
  <c r="MCU295" i="17"/>
  <c r="MCT295" i="17"/>
  <c r="MCS295" i="17"/>
  <c r="MCR295" i="17"/>
  <c r="MCQ295" i="17"/>
  <c r="MCP295" i="17"/>
  <c r="MCO295" i="17"/>
  <c r="MCN295" i="17"/>
  <c r="MCM295" i="17"/>
  <c r="MCL295" i="17"/>
  <c r="MCK295" i="17"/>
  <c r="MCJ295" i="17"/>
  <c r="MCI295" i="17"/>
  <c r="MCH295" i="17"/>
  <c r="MCG295" i="17"/>
  <c r="MCF295" i="17"/>
  <c r="MCE295" i="17"/>
  <c r="MCD295" i="17"/>
  <c r="MCC295" i="17"/>
  <c r="MCB295" i="17"/>
  <c r="MCA295" i="17"/>
  <c r="MBZ295" i="17"/>
  <c r="MBY295" i="17"/>
  <c r="MBX295" i="17"/>
  <c r="MBW295" i="17"/>
  <c r="MBV295" i="17"/>
  <c r="MBU295" i="17"/>
  <c r="MBT295" i="17"/>
  <c r="MBS295" i="17"/>
  <c r="MBR295" i="17"/>
  <c r="MBQ295" i="17"/>
  <c r="MBP295" i="17"/>
  <c r="MBO295" i="17"/>
  <c r="MBN295" i="17"/>
  <c r="MBM295" i="17"/>
  <c r="MBL295" i="17"/>
  <c r="MBK295" i="17"/>
  <c r="MBJ295" i="17"/>
  <c r="MBI295" i="17"/>
  <c r="MBH295" i="17"/>
  <c r="MBG295" i="17"/>
  <c r="MBF295" i="17"/>
  <c r="MBE295" i="17"/>
  <c r="MBD295" i="17"/>
  <c r="MBC295" i="17"/>
  <c r="MBB295" i="17"/>
  <c r="MBA295" i="17"/>
  <c r="MAZ295" i="17"/>
  <c r="MAY295" i="17"/>
  <c r="MAX295" i="17"/>
  <c r="MAW295" i="17"/>
  <c r="MAV295" i="17"/>
  <c r="MAU295" i="17"/>
  <c r="MAT295" i="17"/>
  <c r="MAS295" i="17"/>
  <c r="MAR295" i="17"/>
  <c r="MAQ295" i="17"/>
  <c r="MAP295" i="17"/>
  <c r="MAO295" i="17"/>
  <c r="MAN295" i="17"/>
  <c r="MAM295" i="17"/>
  <c r="MAL295" i="17"/>
  <c r="MAK295" i="17"/>
  <c r="MAJ295" i="17"/>
  <c r="MAI295" i="17"/>
  <c r="MAH295" i="17"/>
  <c r="MAG295" i="17"/>
  <c r="MAF295" i="17"/>
  <c r="MAE295" i="17"/>
  <c r="MAD295" i="17"/>
  <c r="MAC295" i="17"/>
  <c r="MAB295" i="17"/>
  <c r="MAA295" i="17"/>
  <c r="LZZ295" i="17"/>
  <c r="LZY295" i="17"/>
  <c r="LZX295" i="17"/>
  <c r="LZW295" i="17"/>
  <c r="LZV295" i="17"/>
  <c r="LZU295" i="17"/>
  <c r="LZT295" i="17"/>
  <c r="LZS295" i="17"/>
  <c r="LZR295" i="17"/>
  <c r="LZQ295" i="17"/>
  <c r="LZP295" i="17"/>
  <c r="LZO295" i="17"/>
  <c r="LZN295" i="17"/>
  <c r="LZM295" i="17"/>
  <c r="LZL295" i="17"/>
  <c r="LZK295" i="17"/>
  <c r="LZJ295" i="17"/>
  <c r="LZI295" i="17"/>
  <c r="LZH295" i="17"/>
  <c r="LZG295" i="17"/>
  <c r="LZF295" i="17"/>
  <c r="LZE295" i="17"/>
  <c r="LZD295" i="17"/>
  <c r="LZC295" i="17"/>
  <c r="LZB295" i="17"/>
  <c r="LZA295" i="17"/>
  <c r="LYZ295" i="17"/>
  <c r="LYY295" i="17"/>
  <c r="LYX295" i="17"/>
  <c r="LYW295" i="17"/>
  <c r="LYV295" i="17"/>
  <c r="LYU295" i="17"/>
  <c r="LYT295" i="17"/>
  <c r="LYS295" i="17"/>
  <c r="LYR295" i="17"/>
  <c r="LYQ295" i="17"/>
  <c r="LYP295" i="17"/>
  <c r="LYO295" i="17"/>
  <c r="LYN295" i="17"/>
  <c r="LYM295" i="17"/>
  <c r="LYL295" i="17"/>
  <c r="LYK295" i="17"/>
  <c r="LYJ295" i="17"/>
  <c r="LYI295" i="17"/>
  <c r="LYH295" i="17"/>
  <c r="LYG295" i="17"/>
  <c r="LYF295" i="17"/>
  <c r="LYE295" i="17"/>
  <c r="LYD295" i="17"/>
  <c r="LYC295" i="17"/>
  <c r="LYB295" i="17"/>
  <c r="LYA295" i="17"/>
  <c r="LXZ295" i="17"/>
  <c r="LXY295" i="17"/>
  <c r="LXX295" i="17"/>
  <c r="LXW295" i="17"/>
  <c r="LXV295" i="17"/>
  <c r="LXU295" i="17"/>
  <c r="LXT295" i="17"/>
  <c r="LXS295" i="17"/>
  <c r="LXR295" i="17"/>
  <c r="LXQ295" i="17"/>
  <c r="LXP295" i="17"/>
  <c r="LXO295" i="17"/>
  <c r="LXN295" i="17"/>
  <c r="LXM295" i="17"/>
  <c r="LXL295" i="17"/>
  <c r="LXK295" i="17"/>
  <c r="LXJ295" i="17"/>
  <c r="LXI295" i="17"/>
  <c r="LXH295" i="17"/>
  <c r="LXG295" i="17"/>
  <c r="LXF295" i="17"/>
  <c r="LXE295" i="17"/>
  <c r="LXD295" i="17"/>
  <c r="LXC295" i="17"/>
  <c r="LXB295" i="17"/>
  <c r="LXA295" i="17"/>
  <c r="LWZ295" i="17"/>
  <c r="LWY295" i="17"/>
  <c r="LWX295" i="17"/>
  <c r="LWW295" i="17"/>
  <c r="LWV295" i="17"/>
  <c r="LWU295" i="17"/>
  <c r="LWT295" i="17"/>
  <c r="LWS295" i="17"/>
  <c r="LWR295" i="17"/>
  <c r="LWQ295" i="17"/>
  <c r="LWP295" i="17"/>
  <c r="LWO295" i="17"/>
  <c r="LWN295" i="17"/>
  <c r="LWM295" i="17"/>
  <c r="LWL295" i="17"/>
  <c r="LWK295" i="17"/>
  <c r="LWJ295" i="17"/>
  <c r="LWI295" i="17"/>
  <c r="LWH295" i="17"/>
  <c r="LWG295" i="17"/>
  <c r="LWF295" i="17"/>
  <c r="LWE295" i="17"/>
  <c r="LWD295" i="17"/>
  <c r="LWC295" i="17"/>
  <c r="LWB295" i="17"/>
  <c r="LWA295" i="17"/>
  <c r="LVZ295" i="17"/>
  <c r="LVY295" i="17"/>
  <c r="LVX295" i="17"/>
  <c r="LVW295" i="17"/>
  <c r="LVV295" i="17"/>
  <c r="LVU295" i="17"/>
  <c r="LVT295" i="17"/>
  <c r="LVS295" i="17"/>
  <c r="LVR295" i="17"/>
  <c r="LVQ295" i="17"/>
  <c r="LVP295" i="17"/>
  <c r="LVO295" i="17"/>
  <c r="LVN295" i="17"/>
  <c r="LVM295" i="17"/>
  <c r="LVL295" i="17"/>
  <c r="LVK295" i="17"/>
  <c r="LVJ295" i="17"/>
  <c r="LVI295" i="17"/>
  <c r="LVH295" i="17"/>
  <c r="LVG295" i="17"/>
  <c r="LVF295" i="17"/>
  <c r="LVE295" i="17"/>
  <c r="LVD295" i="17"/>
  <c r="LVC295" i="17"/>
  <c r="LVB295" i="17"/>
  <c r="LVA295" i="17"/>
  <c r="LUZ295" i="17"/>
  <c r="LUY295" i="17"/>
  <c r="LUX295" i="17"/>
  <c r="LUW295" i="17"/>
  <c r="LUV295" i="17"/>
  <c r="LUU295" i="17"/>
  <c r="LUT295" i="17"/>
  <c r="LUS295" i="17"/>
  <c r="LUR295" i="17"/>
  <c r="LUQ295" i="17"/>
  <c r="LUP295" i="17"/>
  <c r="LUO295" i="17"/>
  <c r="LUN295" i="17"/>
  <c r="LUM295" i="17"/>
  <c r="LUL295" i="17"/>
  <c r="LUK295" i="17"/>
  <c r="LUJ295" i="17"/>
  <c r="LUI295" i="17"/>
  <c r="LUH295" i="17"/>
  <c r="LUG295" i="17"/>
  <c r="LUF295" i="17"/>
  <c r="LUE295" i="17"/>
  <c r="LUD295" i="17"/>
  <c r="LUC295" i="17"/>
  <c r="LUB295" i="17"/>
  <c r="LUA295" i="17"/>
  <c r="LTZ295" i="17"/>
  <c r="LTY295" i="17"/>
  <c r="LTX295" i="17"/>
  <c r="LTW295" i="17"/>
  <c r="LTV295" i="17"/>
  <c r="LTU295" i="17"/>
  <c r="LTT295" i="17"/>
  <c r="LTS295" i="17"/>
  <c r="LTR295" i="17"/>
  <c r="LTQ295" i="17"/>
  <c r="LTP295" i="17"/>
  <c r="LTO295" i="17"/>
  <c r="LTN295" i="17"/>
  <c r="LTM295" i="17"/>
  <c r="LTL295" i="17"/>
  <c r="LTK295" i="17"/>
  <c r="LTJ295" i="17"/>
  <c r="LTI295" i="17"/>
  <c r="LTH295" i="17"/>
  <c r="LTG295" i="17"/>
  <c r="LTF295" i="17"/>
  <c r="LTE295" i="17"/>
  <c r="LTD295" i="17"/>
  <c r="LTC295" i="17"/>
  <c r="LTB295" i="17"/>
  <c r="LTA295" i="17"/>
  <c r="LSZ295" i="17"/>
  <c r="LSY295" i="17"/>
  <c r="LSX295" i="17"/>
  <c r="LSW295" i="17"/>
  <c r="LSV295" i="17"/>
  <c r="LSU295" i="17"/>
  <c r="LST295" i="17"/>
  <c r="LSS295" i="17"/>
  <c r="LSR295" i="17"/>
  <c r="LSQ295" i="17"/>
  <c r="LSP295" i="17"/>
  <c r="LSO295" i="17"/>
  <c r="LSN295" i="17"/>
  <c r="LSM295" i="17"/>
  <c r="LSL295" i="17"/>
  <c r="LSK295" i="17"/>
  <c r="LSJ295" i="17"/>
  <c r="LSI295" i="17"/>
  <c r="LSH295" i="17"/>
  <c r="LSG295" i="17"/>
  <c r="LSF295" i="17"/>
  <c r="LSE295" i="17"/>
  <c r="LSD295" i="17"/>
  <c r="LSC295" i="17"/>
  <c r="LSB295" i="17"/>
  <c r="LSA295" i="17"/>
  <c r="LRZ295" i="17"/>
  <c r="LRY295" i="17"/>
  <c r="LRX295" i="17"/>
  <c r="LRW295" i="17"/>
  <c r="LRV295" i="17"/>
  <c r="LRU295" i="17"/>
  <c r="LRT295" i="17"/>
  <c r="LRS295" i="17"/>
  <c r="LRR295" i="17"/>
  <c r="LRQ295" i="17"/>
  <c r="LRP295" i="17"/>
  <c r="LRO295" i="17"/>
  <c r="LRN295" i="17"/>
  <c r="LRM295" i="17"/>
  <c r="LRL295" i="17"/>
  <c r="LRK295" i="17"/>
  <c r="LRJ295" i="17"/>
  <c r="LRI295" i="17"/>
  <c r="LRH295" i="17"/>
  <c r="LRG295" i="17"/>
  <c r="LRF295" i="17"/>
  <c r="LRE295" i="17"/>
  <c r="LRD295" i="17"/>
  <c r="LRC295" i="17"/>
  <c r="LRB295" i="17"/>
  <c r="LRA295" i="17"/>
  <c r="LQZ295" i="17"/>
  <c r="LQY295" i="17"/>
  <c r="LQX295" i="17"/>
  <c r="LQW295" i="17"/>
  <c r="LQV295" i="17"/>
  <c r="LQU295" i="17"/>
  <c r="LQT295" i="17"/>
  <c r="LQS295" i="17"/>
  <c r="LQR295" i="17"/>
  <c r="LQQ295" i="17"/>
  <c r="LQP295" i="17"/>
  <c r="LQO295" i="17"/>
  <c r="LQN295" i="17"/>
  <c r="LQM295" i="17"/>
  <c r="LQL295" i="17"/>
  <c r="LQK295" i="17"/>
  <c r="LQJ295" i="17"/>
  <c r="LQI295" i="17"/>
  <c r="LQH295" i="17"/>
  <c r="LQG295" i="17"/>
  <c r="LQF295" i="17"/>
  <c r="LQE295" i="17"/>
  <c r="LQD295" i="17"/>
  <c r="LQC295" i="17"/>
  <c r="LQB295" i="17"/>
  <c r="LQA295" i="17"/>
  <c r="LPZ295" i="17"/>
  <c r="LPY295" i="17"/>
  <c r="LPX295" i="17"/>
  <c r="LPW295" i="17"/>
  <c r="LPV295" i="17"/>
  <c r="LPU295" i="17"/>
  <c r="LPT295" i="17"/>
  <c r="LPS295" i="17"/>
  <c r="LPR295" i="17"/>
  <c r="LPQ295" i="17"/>
  <c r="LPP295" i="17"/>
  <c r="LPO295" i="17"/>
  <c r="LPN295" i="17"/>
  <c r="LPM295" i="17"/>
  <c r="LPL295" i="17"/>
  <c r="LPK295" i="17"/>
  <c r="LPJ295" i="17"/>
  <c r="LPI295" i="17"/>
  <c r="LPH295" i="17"/>
  <c r="LPG295" i="17"/>
  <c r="LPF295" i="17"/>
  <c r="LPE295" i="17"/>
  <c r="LPD295" i="17"/>
  <c r="LPC295" i="17"/>
  <c r="LPB295" i="17"/>
  <c r="LPA295" i="17"/>
  <c r="LOZ295" i="17"/>
  <c r="LOY295" i="17"/>
  <c r="LOX295" i="17"/>
  <c r="LOW295" i="17"/>
  <c r="LOV295" i="17"/>
  <c r="LOU295" i="17"/>
  <c r="LOT295" i="17"/>
  <c r="LOS295" i="17"/>
  <c r="LOR295" i="17"/>
  <c r="LOQ295" i="17"/>
  <c r="LOP295" i="17"/>
  <c r="LOO295" i="17"/>
  <c r="LON295" i="17"/>
  <c r="LOM295" i="17"/>
  <c r="LOL295" i="17"/>
  <c r="LOK295" i="17"/>
  <c r="LOJ295" i="17"/>
  <c r="LOI295" i="17"/>
  <c r="LOH295" i="17"/>
  <c r="LOG295" i="17"/>
  <c r="LOF295" i="17"/>
  <c r="LOE295" i="17"/>
  <c r="LOD295" i="17"/>
  <c r="LOC295" i="17"/>
  <c r="LOB295" i="17"/>
  <c r="LOA295" i="17"/>
  <c r="LNZ295" i="17"/>
  <c r="LNY295" i="17"/>
  <c r="LNX295" i="17"/>
  <c r="LNW295" i="17"/>
  <c r="LNV295" i="17"/>
  <c r="LNU295" i="17"/>
  <c r="LNT295" i="17"/>
  <c r="LNS295" i="17"/>
  <c r="LNR295" i="17"/>
  <c r="LNQ295" i="17"/>
  <c r="LNP295" i="17"/>
  <c r="LNO295" i="17"/>
  <c r="LNN295" i="17"/>
  <c r="LNM295" i="17"/>
  <c r="LNL295" i="17"/>
  <c r="LNK295" i="17"/>
  <c r="LNJ295" i="17"/>
  <c r="LNI295" i="17"/>
  <c r="LNH295" i="17"/>
  <c r="LNG295" i="17"/>
  <c r="LNF295" i="17"/>
  <c r="LNE295" i="17"/>
  <c r="LND295" i="17"/>
  <c r="LNC295" i="17"/>
  <c r="LNB295" i="17"/>
  <c r="LNA295" i="17"/>
  <c r="LMZ295" i="17"/>
  <c r="LMY295" i="17"/>
  <c r="LMX295" i="17"/>
  <c r="LMW295" i="17"/>
  <c r="LMV295" i="17"/>
  <c r="LMU295" i="17"/>
  <c r="LMT295" i="17"/>
  <c r="LMS295" i="17"/>
  <c r="LMR295" i="17"/>
  <c r="LMQ295" i="17"/>
  <c r="LMP295" i="17"/>
  <c r="LMO295" i="17"/>
  <c r="LMN295" i="17"/>
  <c r="LMM295" i="17"/>
  <c r="LML295" i="17"/>
  <c r="LMK295" i="17"/>
  <c r="LMJ295" i="17"/>
  <c r="LMI295" i="17"/>
  <c r="LMH295" i="17"/>
  <c r="LMG295" i="17"/>
  <c r="LMF295" i="17"/>
  <c r="LME295" i="17"/>
  <c r="LMD295" i="17"/>
  <c r="LMC295" i="17"/>
  <c r="LMB295" i="17"/>
  <c r="LMA295" i="17"/>
  <c r="LLZ295" i="17"/>
  <c r="LLY295" i="17"/>
  <c r="LLX295" i="17"/>
  <c r="LLW295" i="17"/>
  <c r="LLV295" i="17"/>
  <c r="LLU295" i="17"/>
  <c r="LLT295" i="17"/>
  <c r="LLS295" i="17"/>
  <c r="LLR295" i="17"/>
  <c r="LLQ295" i="17"/>
  <c r="LLP295" i="17"/>
  <c r="LLO295" i="17"/>
  <c r="LLN295" i="17"/>
  <c r="LLM295" i="17"/>
  <c r="LLL295" i="17"/>
  <c r="LLK295" i="17"/>
  <c r="LLJ295" i="17"/>
  <c r="LLI295" i="17"/>
  <c r="LLH295" i="17"/>
  <c r="LLG295" i="17"/>
  <c r="LLF295" i="17"/>
  <c r="LLE295" i="17"/>
  <c r="LLD295" i="17"/>
  <c r="LLC295" i="17"/>
  <c r="LLB295" i="17"/>
  <c r="LLA295" i="17"/>
  <c r="LKZ295" i="17"/>
  <c r="LKY295" i="17"/>
  <c r="LKX295" i="17"/>
  <c r="LKW295" i="17"/>
  <c r="LKV295" i="17"/>
  <c r="LKU295" i="17"/>
  <c r="LKT295" i="17"/>
  <c r="LKS295" i="17"/>
  <c r="LKR295" i="17"/>
  <c r="LKQ295" i="17"/>
  <c r="LKP295" i="17"/>
  <c r="LKO295" i="17"/>
  <c r="LKN295" i="17"/>
  <c r="LKM295" i="17"/>
  <c r="LKL295" i="17"/>
  <c r="LKK295" i="17"/>
  <c r="LKJ295" i="17"/>
  <c r="LKI295" i="17"/>
  <c r="LKH295" i="17"/>
  <c r="LKG295" i="17"/>
  <c r="LKF295" i="17"/>
  <c r="LKE295" i="17"/>
  <c r="LKD295" i="17"/>
  <c r="LKC295" i="17"/>
  <c r="LKB295" i="17"/>
  <c r="LKA295" i="17"/>
  <c r="LJZ295" i="17"/>
  <c r="LJY295" i="17"/>
  <c r="LJX295" i="17"/>
  <c r="LJW295" i="17"/>
  <c r="LJV295" i="17"/>
  <c r="LJU295" i="17"/>
  <c r="LJT295" i="17"/>
  <c r="LJS295" i="17"/>
  <c r="LJR295" i="17"/>
  <c r="LJQ295" i="17"/>
  <c r="LJP295" i="17"/>
  <c r="LJO295" i="17"/>
  <c r="LJN295" i="17"/>
  <c r="LJM295" i="17"/>
  <c r="LJL295" i="17"/>
  <c r="LJK295" i="17"/>
  <c r="LJJ295" i="17"/>
  <c r="LJI295" i="17"/>
  <c r="LJH295" i="17"/>
  <c r="LJG295" i="17"/>
  <c r="LJF295" i="17"/>
  <c r="LJE295" i="17"/>
  <c r="LJD295" i="17"/>
  <c r="LJC295" i="17"/>
  <c r="LJB295" i="17"/>
  <c r="LJA295" i="17"/>
  <c r="LIZ295" i="17"/>
  <c r="LIY295" i="17"/>
  <c r="LIX295" i="17"/>
  <c r="LIW295" i="17"/>
  <c r="LIV295" i="17"/>
  <c r="LIU295" i="17"/>
  <c r="LIT295" i="17"/>
  <c r="LIS295" i="17"/>
  <c r="LIR295" i="17"/>
  <c r="LIQ295" i="17"/>
  <c r="LIP295" i="17"/>
  <c r="LIO295" i="17"/>
  <c r="LIN295" i="17"/>
  <c r="LIM295" i="17"/>
  <c r="LIL295" i="17"/>
  <c r="LIK295" i="17"/>
  <c r="LIJ295" i="17"/>
  <c r="LII295" i="17"/>
  <c r="LIH295" i="17"/>
  <c r="LIG295" i="17"/>
  <c r="LIF295" i="17"/>
  <c r="LIE295" i="17"/>
  <c r="LID295" i="17"/>
  <c r="LIC295" i="17"/>
  <c r="LIB295" i="17"/>
  <c r="LIA295" i="17"/>
  <c r="LHZ295" i="17"/>
  <c r="LHY295" i="17"/>
  <c r="LHX295" i="17"/>
  <c r="LHW295" i="17"/>
  <c r="LHV295" i="17"/>
  <c r="LHU295" i="17"/>
  <c r="LHT295" i="17"/>
  <c r="LHS295" i="17"/>
  <c r="LHR295" i="17"/>
  <c r="LHQ295" i="17"/>
  <c r="LHP295" i="17"/>
  <c r="LHO295" i="17"/>
  <c r="LHN295" i="17"/>
  <c r="LHM295" i="17"/>
  <c r="LHL295" i="17"/>
  <c r="LHK295" i="17"/>
  <c r="LHJ295" i="17"/>
  <c r="LHI295" i="17"/>
  <c r="LHH295" i="17"/>
  <c r="LHG295" i="17"/>
  <c r="LHF295" i="17"/>
  <c r="LHE295" i="17"/>
  <c r="LHD295" i="17"/>
  <c r="LHC295" i="17"/>
  <c r="LHB295" i="17"/>
  <c r="LHA295" i="17"/>
  <c r="LGZ295" i="17"/>
  <c r="LGY295" i="17"/>
  <c r="LGX295" i="17"/>
  <c r="LGW295" i="17"/>
  <c r="LGV295" i="17"/>
  <c r="LGU295" i="17"/>
  <c r="LGT295" i="17"/>
  <c r="LGS295" i="17"/>
  <c r="LGR295" i="17"/>
  <c r="LGQ295" i="17"/>
  <c r="LGP295" i="17"/>
  <c r="LGO295" i="17"/>
  <c r="LGN295" i="17"/>
  <c r="LGM295" i="17"/>
  <c r="LGL295" i="17"/>
  <c r="LGK295" i="17"/>
  <c r="LGJ295" i="17"/>
  <c r="LGI295" i="17"/>
  <c r="LGH295" i="17"/>
  <c r="LGG295" i="17"/>
  <c r="LGF295" i="17"/>
  <c r="LGE295" i="17"/>
  <c r="LGD295" i="17"/>
  <c r="LGC295" i="17"/>
  <c r="LGB295" i="17"/>
  <c r="LGA295" i="17"/>
  <c r="LFZ295" i="17"/>
  <c r="LFY295" i="17"/>
  <c r="LFX295" i="17"/>
  <c r="LFW295" i="17"/>
  <c r="LFV295" i="17"/>
  <c r="LFU295" i="17"/>
  <c r="LFT295" i="17"/>
  <c r="LFS295" i="17"/>
  <c r="LFR295" i="17"/>
  <c r="LFQ295" i="17"/>
  <c r="LFP295" i="17"/>
  <c r="LFO295" i="17"/>
  <c r="LFN295" i="17"/>
  <c r="LFM295" i="17"/>
  <c r="LFL295" i="17"/>
  <c r="LFK295" i="17"/>
  <c r="LFJ295" i="17"/>
  <c r="LFI295" i="17"/>
  <c r="LFH295" i="17"/>
  <c r="LFG295" i="17"/>
  <c r="LFF295" i="17"/>
  <c r="LFE295" i="17"/>
  <c r="LFD295" i="17"/>
  <c r="LFC295" i="17"/>
  <c r="LFB295" i="17"/>
  <c r="LFA295" i="17"/>
  <c r="LEZ295" i="17"/>
  <c r="LEY295" i="17"/>
  <c r="LEX295" i="17"/>
  <c r="LEW295" i="17"/>
  <c r="LEV295" i="17"/>
  <c r="LEU295" i="17"/>
  <c r="LET295" i="17"/>
  <c r="LES295" i="17"/>
  <c r="LER295" i="17"/>
  <c r="LEQ295" i="17"/>
  <c r="LEP295" i="17"/>
  <c r="LEO295" i="17"/>
  <c r="LEN295" i="17"/>
  <c r="LEM295" i="17"/>
  <c r="LEL295" i="17"/>
  <c r="LEK295" i="17"/>
  <c r="LEJ295" i="17"/>
  <c r="LEI295" i="17"/>
  <c r="LEH295" i="17"/>
  <c r="LEG295" i="17"/>
  <c r="LEF295" i="17"/>
  <c r="LEE295" i="17"/>
  <c r="LED295" i="17"/>
  <c r="LEC295" i="17"/>
  <c r="LEB295" i="17"/>
  <c r="LEA295" i="17"/>
  <c r="LDZ295" i="17"/>
  <c r="LDY295" i="17"/>
  <c r="LDX295" i="17"/>
  <c r="LDW295" i="17"/>
  <c r="LDV295" i="17"/>
  <c r="LDU295" i="17"/>
  <c r="LDT295" i="17"/>
  <c r="LDS295" i="17"/>
  <c r="LDR295" i="17"/>
  <c r="LDQ295" i="17"/>
  <c r="LDP295" i="17"/>
  <c r="LDO295" i="17"/>
  <c r="LDN295" i="17"/>
  <c r="LDM295" i="17"/>
  <c r="LDL295" i="17"/>
  <c r="LDK295" i="17"/>
  <c r="LDJ295" i="17"/>
  <c r="LDI295" i="17"/>
  <c r="LDH295" i="17"/>
  <c r="LDG295" i="17"/>
  <c r="LDF295" i="17"/>
  <c r="LDE295" i="17"/>
  <c r="LDD295" i="17"/>
  <c r="LDC295" i="17"/>
  <c r="LDB295" i="17"/>
  <c r="LDA295" i="17"/>
  <c r="LCZ295" i="17"/>
  <c r="LCY295" i="17"/>
  <c r="LCX295" i="17"/>
  <c r="LCW295" i="17"/>
  <c r="LCV295" i="17"/>
  <c r="LCU295" i="17"/>
  <c r="LCT295" i="17"/>
  <c r="LCS295" i="17"/>
  <c r="LCR295" i="17"/>
  <c r="LCQ295" i="17"/>
  <c r="LCP295" i="17"/>
  <c r="LCO295" i="17"/>
  <c r="LCN295" i="17"/>
  <c r="LCM295" i="17"/>
  <c r="LCL295" i="17"/>
  <c r="LCK295" i="17"/>
  <c r="LCJ295" i="17"/>
  <c r="LCI295" i="17"/>
  <c r="LCH295" i="17"/>
  <c r="LCG295" i="17"/>
  <c r="LCF295" i="17"/>
  <c r="LCE295" i="17"/>
  <c r="LCD295" i="17"/>
  <c r="LCC295" i="17"/>
  <c r="LCB295" i="17"/>
  <c r="LCA295" i="17"/>
  <c r="LBZ295" i="17"/>
  <c r="LBY295" i="17"/>
  <c r="LBX295" i="17"/>
  <c r="LBW295" i="17"/>
  <c r="LBV295" i="17"/>
  <c r="LBU295" i="17"/>
  <c r="LBT295" i="17"/>
  <c r="LBS295" i="17"/>
  <c r="LBR295" i="17"/>
  <c r="LBQ295" i="17"/>
  <c r="LBP295" i="17"/>
  <c r="LBO295" i="17"/>
  <c r="LBN295" i="17"/>
  <c r="LBM295" i="17"/>
  <c r="LBL295" i="17"/>
  <c r="LBK295" i="17"/>
  <c r="LBJ295" i="17"/>
  <c r="LBI295" i="17"/>
  <c r="LBH295" i="17"/>
  <c r="LBG295" i="17"/>
  <c r="LBF295" i="17"/>
  <c r="LBE295" i="17"/>
  <c r="LBD295" i="17"/>
  <c r="LBC295" i="17"/>
  <c r="LBB295" i="17"/>
  <c r="LBA295" i="17"/>
  <c r="LAZ295" i="17"/>
  <c r="LAY295" i="17"/>
  <c r="LAX295" i="17"/>
  <c r="LAW295" i="17"/>
  <c r="LAV295" i="17"/>
  <c r="LAU295" i="17"/>
  <c r="LAT295" i="17"/>
  <c r="LAS295" i="17"/>
  <c r="LAR295" i="17"/>
  <c r="LAQ295" i="17"/>
  <c r="LAP295" i="17"/>
  <c r="LAO295" i="17"/>
  <c r="LAN295" i="17"/>
  <c r="LAM295" i="17"/>
  <c r="LAL295" i="17"/>
  <c r="LAK295" i="17"/>
  <c r="LAJ295" i="17"/>
  <c r="LAI295" i="17"/>
  <c r="LAH295" i="17"/>
  <c r="LAG295" i="17"/>
  <c r="LAF295" i="17"/>
  <c r="LAE295" i="17"/>
  <c r="LAD295" i="17"/>
  <c r="LAC295" i="17"/>
  <c r="LAB295" i="17"/>
  <c r="LAA295" i="17"/>
  <c r="KZZ295" i="17"/>
  <c r="KZY295" i="17"/>
  <c r="KZX295" i="17"/>
  <c r="KZW295" i="17"/>
  <c r="KZV295" i="17"/>
  <c r="KZU295" i="17"/>
  <c r="KZT295" i="17"/>
  <c r="KZS295" i="17"/>
  <c r="KZR295" i="17"/>
  <c r="KZQ295" i="17"/>
  <c r="KZP295" i="17"/>
  <c r="KZO295" i="17"/>
  <c r="KZN295" i="17"/>
  <c r="KZM295" i="17"/>
  <c r="KZL295" i="17"/>
  <c r="KZK295" i="17"/>
  <c r="KZJ295" i="17"/>
  <c r="KZI295" i="17"/>
  <c r="KZH295" i="17"/>
  <c r="KZG295" i="17"/>
  <c r="KZF295" i="17"/>
  <c r="KZE295" i="17"/>
  <c r="KZD295" i="17"/>
  <c r="KZC295" i="17"/>
  <c r="KZB295" i="17"/>
  <c r="KZA295" i="17"/>
  <c r="KYZ295" i="17"/>
  <c r="KYY295" i="17"/>
  <c r="KYX295" i="17"/>
  <c r="KYW295" i="17"/>
  <c r="KYV295" i="17"/>
  <c r="KYU295" i="17"/>
  <c r="KYT295" i="17"/>
  <c r="KYS295" i="17"/>
  <c r="KYR295" i="17"/>
  <c r="KYQ295" i="17"/>
  <c r="KYP295" i="17"/>
  <c r="KYO295" i="17"/>
  <c r="KYN295" i="17"/>
  <c r="KYM295" i="17"/>
  <c r="KYL295" i="17"/>
  <c r="KYK295" i="17"/>
  <c r="KYJ295" i="17"/>
  <c r="KYI295" i="17"/>
  <c r="KYH295" i="17"/>
  <c r="KYG295" i="17"/>
  <c r="KYF295" i="17"/>
  <c r="KYE295" i="17"/>
  <c r="KYD295" i="17"/>
  <c r="KYC295" i="17"/>
  <c r="KYB295" i="17"/>
  <c r="KYA295" i="17"/>
  <c r="KXZ295" i="17"/>
  <c r="KXY295" i="17"/>
  <c r="KXX295" i="17"/>
  <c r="KXW295" i="17"/>
  <c r="KXV295" i="17"/>
  <c r="KXU295" i="17"/>
  <c r="KXT295" i="17"/>
  <c r="KXS295" i="17"/>
  <c r="KXR295" i="17"/>
  <c r="KXQ295" i="17"/>
  <c r="KXP295" i="17"/>
  <c r="KXO295" i="17"/>
  <c r="KXN295" i="17"/>
  <c r="KXM295" i="17"/>
  <c r="KXL295" i="17"/>
  <c r="KXK295" i="17"/>
  <c r="KXJ295" i="17"/>
  <c r="KXI295" i="17"/>
  <c r="KXH295" i="17"/>
  <c r="KXG295" i="17"/>
  <c r="KXF295" i="17"/>
  <c r="KXE295" i="17"/>
  <c r="KXD295" i="17"/>
  <c r="KXC295" i="17"/>
  <c r="KXB295" i="17"/>
  <c r="KXA295" i="17"/>
  <c r="KWZ295" i="17"/>
  <c r="KWY295" i="17"/>
  <c r="KWX295" i="17"/>
  <c r="KWW295" i="17"/>
  <c r="KWV295" i="17"/>
  <c r="KWU295" i="17"/>
  <c r="KWT295" i="17"/>
  <c r="KWS295" i="17"/>
  <c r="KWR295" i="17"/>
  <c r="KWQ295" i="17"/>
  <c r="KWP295" i="17"/>
  <c r="KWO295" i="17"/>
  <c r="KWN295" i="17"/>
  <c r="KWM295" i="17"/>
  <c r="KWL295" i="17"/>
  <c r="KWK295" i="17"/>
  <c r="KWJ295" i="17"/>
  <c r="KWI295" i="17"/>
  <c r="KWH295" i="17"/>
  <c r="KWG295" i="17"/>
  <c r="KWF295" i="17"/>
  <c r="KWE295" i="17"/>
  <c r="KWD295" i="17"/>
  <c r="KWC295" i="17"/>
  <c r="KWB295" i="17"/>
  <c r="KWA295" i="17"/>
  <c r="KVZ295" i="17"/>
  <c r="KVY295" i="17"/>
  <c r="KVX295" i="17"/>
  <c r="KVW295" i="17"/>
  <c r="KVV295" i="17"/>
  <c r="KVU295" i="17"/>
  <c r="KVT295" i="17"/>
  <c r="KVS295" i="17"/>
  <c r="KVR295" i="17"/>
  <c r="KVQ295" i="17"/>
  <c r="KVP295" i="17"/>
  <c r="KVO295" i="17"/>
  <c r="KVN295" i="17"/>
  <c r="KVM295" i="17"/>
  <c r="KVL295" i="17"/>
  <c r="KVK295" i="17"/>
  <c r="KVJ295" i="17"/>
  <c r="KVI295" i="17"/>
  <c r="KVH295" i="17"/>
  <c r="KVG295" i="17"/>
  <c r="KVF295" i="17"/>
  <c r="KVE295" i="17"/>
  <c r="KVD295" i="17"/>
  <c r="KVC295" i="17"/>
  <c r="KVB295" i="17"/>
  <c r="KVA295" i="17"/>
  <c r="KUZ295" i="17"/>
  <c r="KUY295" i="17"/>
  <c r="KUX295" i="17"/>
  <c r="KUW295" i="17"/>
  <c r="KUV295" i="17"/>
  <c r="KUU295" i="17"/>
  <c r="KUT295" i="17"/>
  <c r="KUS295" i="17"/>
  <c r="KUR295" i="17"/>
  <c r="KUQ295" i="17"/>
  <c r="KUP295" i="17"/>
  <c r="KUO295" i="17"/>
  <c r="KUN295" i="17"/>
  <c r="KUM295" i="17"/>
  <c r="KUL295" i="17"/>
  <c r="KUK295" i="17"/>
  <c r="KUJ295" i="17"/>
  <c r="KUI295" i="17"/>
  <c r="KUH295" i="17"/>
  <c r="KUG295" i="17"/>
  <c r="KUF295" i="17"/>
  <c r="KUE295" i="17"/>
  <c r="KUD295" i="17"/>
  <c r="KUC295" i="17"/>
  <c r="KUB295" i="17"/>
  <c r="KUA295" i="17"/>
  <c r="KTZ295" i="17"/>
  <c r="KTY295" i="17"/>
  <c r="KTX295" i="17"/>
  <c r="KTW295" i="17"/>
  <c r="KTV295" i="17"/>
  <c r="KTU295" i="17"/>
  <c r="KTT295" i="17"/>
  <c r="KTS295" i="17"/>
  <c r="KTR295" i="17"/>
  <c r="KTQ295" i="17"/>
  <c r="KTP295" i="17"/>
  <c r="KTO295" i="17"/>
  <c r="KTN295" i="17"/>
  <c r="KTM295" i="17"/>
  <c r="KTL295" i="17"/>
  <c r="KTK295" i="17"/>
  <c r="KTJ295" i="17"/>
  <c r="KTI295" i="17"/>
  <c r="KTH295" i="17"/>
  <c r="KTG295" i="17"/>
  <c r="KTF295" i="17"/>
  <c r="KTE295" i="17"/>
  <c r="KTD295" i="17"/>
  <c r="KTC295" i="17"/>
  <c r="KTB295" i="17"/>
  <c r="KTA295" i="17"/>
  <c r="KSZ295" i="17"/>
  <c r="KSY295" i="17"/>
  <c r="KSX295" i="17"/>
  <c r="KSW295" i="17"/>
  <c r="KSV295" i="17"/>
  <c r="KSU295" i="17"/>
  <c r="KST295" i="17"/>
  <c r="KSS295" i="17"/>
  <c r="KSR295" i="17"/>
  <c r="KSQ295" i="17"/>
  <c r="KSP295" i="17"/>
  <c r="KSO295" i="17"/>
  <c r="KSN295" i="17"/>
  <c r="KSM295" i="17"/>
  <c r="KSL295" i="17"/>
  <c r="KSK295" i="17"/>
  <c r="KSJ295" i="17"/>
  <c r="KSI295" i="17"/>
  <c r="KSH295" i="17"/>
  <c r="KSG295" i="17"/>
  <c r="KSF295" i="17"/>
  <c r="KSE295" i="17"/>
  <c r="KSD295" i="17"/>
  <c r="KSC295" i="17"/>
  <c r="KSB295" i="17"/>
  <c r="KSA295" i="17"/>
  <c r="KRZ295" i="17"/>
  <c r="KRY295" i="17"/>
  <c r="KRX295" i="17"/>
  <c r="KRW295" i="17"/>
  <c r="KRV295" i="17"/>
  <c r="KRU295" i="17"/>
  <c r="KRT295" i="17"/>
  <c r="KRS295" i="17"/>
  <c r="KRR295" i="17"/>
  <c r="KRQ295" i="17"/>
  <c r="KRP295" i="17"/>
  <c r="KRO295" i="17"/>
  <c r="KRN295" i="17"/>
  <c r="KRM295" i="17"/>
  <c r="KRL295" i="17"/>
  <c r="KRK295" i="17"/>
  <c r="KRJ295" i="17"/>
  <c r="KRI295" i="17"/>
  <c r="KRH295" i="17"/>
  <c r="KRG295" i="17"/>
  <c r="KRF295" i="17"/>
  <c r="KRE295" i="17"/>
  <c r="KRD295" i="17"/>
  <c r="KRC295" i="17"/>
  <c r="KRB295" i="17"/>
  <c r="KRA295" i="17"/>
  <c r="KQZ295" i="17"/>
  <c r="KQY295" i="17"/>
  <c r="KQX295" i="17"/>
  <c r="KQW295" i="17"/>
  <c r="KQV295" i="17"/>
  <c r="KQU295" i="17"/>
  <c r="KQT295" i="17"/>
  <c r="KQS295" i="17"/>
  <c r="KQR295" i="17"/>
  <c r="KQQ295" i="17"/>
  <c r="KQP295" i="17"/>
  <c r="KQO295" i="17"/>
  <c r="KQN295" i="17"/>
  <c r="KQM295" i="17"/>
  <c r="KQL295" i="17"/>
  <c r="KQK295" i="17"/>
  <c r="KQJ295" i="17"/>
  <c r="KQI295" i="17"/>
  <c r="KQH295" i="17"/>
  <c r="KQG295" i="17"/>
  <c r="KQF295" i="17"/>
  <c r="KQE295" i="17"/>
  <c r="KQD295" i="17"/>
  <c r="KQC295" i="17"/>
  <c r="KQB295" i="17"/>
  <c r="KQA295" i="17"/>
  <c r="KPZ295" i="17"/>
  <c r="KPY295" i="17"/>
  <c r="KPX295" i="17"/>
  <c r="KPW295" i="17"/>
  <c r="KPV295" i="17"/>
  <c r="KPU295" i="17"/>
  <c r="KPT295" i="17"/>
  <c r="KPS295" i="17"/>
  <c r="KPR295" i="17"/>
  <c r="KPQ295" i="17"/>
  <c r="KPP295" i="17"/>
  <c r="KPO295" i="17"/>
  <c r="KPN295" i="17"/>
  <c r="KPM295" i="17"/>
  <c r="KPL295" i="17"/>
  <c r="KPK295" i="17"/>
  <c r="KPJ295" i="17"/>
  <c r="KPI295" i="17"/>
  <c r="KPH295" i="17"/>
  <c r="KPG295" i="17"/>
  <c r="KPF295" i="17"/>
  <c r="KPE295" i="17"/>
  <c r="KPD295" i="17"/>
  <c r="KPC295" i="17"/>
  <c r="KPB295" i="17"/>
  <c r="KPA295" i="17"/>
  <c r="KOZ295" i="17"/>
  <c r="KOY295" i="17"/>
  <c r="KOX295" i="17"/>
  <c r="KOW295" i="17"/>
  <c r="KOV295" i="17"/>
  <c r="KOU295" i="17"/>
  <c r="KOT295" i="17"/>
  <c r="KOS295" i="17"/>
  <c r="KOR295" i="17"/>
  <c r="KOQ295" i="17"/>
  <c r="KOP295" i="17"/>
  <c r="KOO295" i="17"/>
  <c r="KON295" i="17"/>
  <c r="KOM295" i="17"/>
  <c r="KOL295" i="17"/>
  <c r="KOK295" i="17"/>
  <c r="KOJ295" i="17"/>
  <c r="KOI295" i="17"/>
  <c r="KOH295" i="17"/>
  <c r="KOG295" i="17"/>
  <c r="KOF295" i="17"/>
  <c r="KOE295" i="17"/>
  <c r="KOD295" i="17"/>
  <c r="KOC295" i="17"/>
  <c r="KOB295" i="17"/>
  <c r="KOA295" i="17"/>
  <c r="KNZ295" i="17"/>
  <c r="KNY295" i="17"/>
  <c r="KNX295" i="17"/>
  <c r="KNW295" i="17"/>
  <c r="KNV295" i="17"/>
  <c r="KNU295" i="17"/>
  <c r="KNT295" i="17"/>
  <c r="KNS295" i="17"/>
  <c r="KNR295" i="17"/>
  <c r="KNQ295" i="17"/>
  <c r="KNP295" i="17"/>
  <c r="KNO295" i="17"/>
  <c r="KNN295" i="17"/>
  <c r="KNM295" i="17"/>
  <c r="KNL295" i="17"/>
  <c r="KNK295" i="17"/>
  <c r="KNJ295" i="17"/>
  <c r="KNI295" i="17"/>
  <c r="KNH295" i="17"/>
  <c r="KNG295" i="17"/>
  <c r="KNF295" i="17"/>
  <c r="KNE295" i="17"/>
  <c r="KND295" i="17"/>
  <c r="KNC295" i="17"/>
  <c r="KNB295" i="17"/>
  <c r="KNA295" i="17"/>
  <c r="KMZ295" i="17"/>
  <c r="KMY295" i="17"/>
  <c r="KMX295" i="17"/>
  <c r="KMW295" i="17"/>
  <c r="KMV295" i="17"/>
  <c r="KMU295" i="17"/>
  <c r="KMT295" i="17"/>
  <c r="KMS295" i="17"/>
  <c r="KMR295" i="17"/>
  <c r="KMQ295" i="17"/>
  <c r="KMP295" i="17"/>
  <c r="KMO295" i="17"/>
  <c r="KMN295" i="17"/>
  <c r="KMM295" i="17"/>
  <c r="KML295" i="17"/>
  <c r="KMK295" i="17"/>
  <c r="KMJ295" i="17"/>
  <c r="KMI295" i="17"/>
  <c r="KMH295" i="17"/>
  <c r="KMG295" i="17"/>
  <c r="KMF295" i="17"/>
  <c r="KME295" i="17"/>
  <c r="KMD295" i="17"/>
  <c r="KMC295" i="17"/>
  <c r="KMB295" i="17"/>
  <c r="KMA295" i="17"/>
  <c r="KLZ295" i="17"/>
  <c r="KLY295" i="17"/>
  <c r="KLX295" i="17"/>
  <c r="KLW295" i="17"/>
  <c r="KLV295" i="17"/>
  <c r="KLU295" i="17"/>
  <c r="KLT295" i="17"/>
  <c r="KLS295" i="17"/>
  <c r="KLR295" i="17"/>
  <c r="KLQ295" i="17"/>
  <c r="KLP295" i="17"/>
  <c r="KLO295" i="17"/>
  <c r="KLN295" i="17"/>
  <c r="KLM295" i="17"/>
  <c r="KLL295" i="17"/>
  <c r="KLK295" i="17"/>
  <c r="KLJ295" i="17"/>
  <c r="KLI295" i="17"/>
  <c r="KLH295" i="17"/>
  <c r="KLG295" i="17"/>
  <c r="KLF295" i="17"/>
  <c r="KLE295" i="17"/>
  <c r="KLD295" i="17"/>
  <c r="KLC295" i="17"/>
  <c r="KLB295" i="17"/>
  <c r="KLA295" i="17"/>
  <c r="KKZ295" i="17"/>
  <c r="KKY295" i="17"/>
  <c r="KKX295" i="17"/>
  <c r="KKW295" i="17"/>
  <c r="KKV295" i="17"/>
  <c r="KKU295" i="17"/>
  <c r="KKT295" i="17"/>
  <c r="KKS295" i="17"/>
  <c r="KKR295" i="17"/>
  <c r="KKQ295" i="17"/>
  <c r="KKP295" i="17"/>
  <c r="KKO295" i="17"/>
  <c r="KKN295" i="17"/>
  <c r="KKM295" i="17"/>
  <c r="KKL295" i="17"/>
  <c r="KKK295" i="17"/>
  <c r="KKJ295" i="17"/>
  <c r="KKI295" i="17"/>
  <c r="KKH295" i="17"/>
  <c r="KKG295" i="17"/>
  <c r="KKF295" i="17"/>
  <c r="KKE295" i="17"/>
  <c r="KKD295" i="17"/>
  <c r="KKC295" i="17"/>
  <c r="KKB295" i="17"/>
  <c r="KKA295" i="17"/>
  <c r="KJZ295" i="17"/>
  <c r="KJY295" i="17"/>
  <c r="KJX295" i="17"/>
  <c r="KJW295" i="17"/>
  <c r="KJV295" i="17"/>
  <c r="KJU295" i="17"/>
  <c r="KJT295" i="17"/>
  <c r="KJS295" i="17"/>
  <c r="KJR295" i="17"/>
  <c r="KJQ295" i="17"/>
  <c r="KJP295" i="17"/>
  <c r="KJO295" i="17"/>
  <c r="KJN295" i="17"/>
  <c r="KJM295" i="17"/>
  <c r="KJL295" i="17"/>
  <c r="KJK295" i="17"/>
  <c r="KJJ295" i="17"/>
  <c r="KJI295" i="17"/>
  <c r="KJH295" i="17"/>
  <c r="KJG295" i="17"/>
  <c r="KJF295" i="17"/>
  <c r="KJE295" i="17"/>
  <c r="KJD295" i="17"/>
  <c r="KJC295" i="17"/>
  <c r="KJB295" i="17"/>
  <c r="KJA295" i="17"/>
  <c r="KIZ295" i="17"/>
  <c r="KIY295" i="17"/>
  <c r="KIX295" i="17"/>
  <c r="KIW295" i="17"/>
  <c r="KIV295" i="17"/>
  <c r="KIU295" i="17"/>
  <c r="KIT295" i="17"/>
  <c r="KIS295" i="17"/>
  <c r="KIR295" i="17"/>
  <c r="KIQ295" i="17"/>
  <c r="KIP295" i="17"/>
  <c r="KIO295" i="17"/>
  <c r="KIN295" i="17"/>
  <c r="KIM295" i="17"/>
  <c r="KIL295" i="17"/>
  <c r="KIK295" i="17"/>
  <c r="KIJ295" i="17"/>
  <c r="KII295" i="17"/>
  <c r="KIH295" i="17"/>
  <c r="KIG295" i="17"/>
  <c r="KIF295" i="17"/>
  <c r="KIE295" i="17"/>
  <c r="KID295" i="17"/>
  <c r="KIC295" i="17"/>
  <c r="KIB295" i="17"/>
  <c r="KIA295" i="17"/>
  <c r="KHZ295" i="17"/>
  <c r="KHY295" i="17"/>
  <c r="KHX295" i="17"/>
  <c r="KHW295" i="17"/>
  <c r="KHV295" i="17"/>
  <c r="KHU295" i="17"/>
  <c r="KHT295" i="17"/>
  <c r="KHS295" i="17"/>
  <c r="KHR295" i="17"/>
  <c r="KHQ295" i="17"/>
  <c r="KHP295" i="17"/>
  <c r="KHO295" i="17"/>
  <c r="KHN295" i="17"/>
  <c r="KHM295" i="17"/>
  <c r="KHL295" i="17"/>
  <c r="KHK295" i="17"/>
  <c r="KHJ295" i="17"/>
  <c r="KHI295" i="17"/>
  <c r="KHH295" i="17"/>
  <c r="KHG295" i="17"/>
  <c r="KHF295" i="17"/>
  <c r="KHE295" i="17"/>
  <c r="KHD295" i="17"/>
  <c r="KHC295" i="17"/>
  <c r="KHB295" i="17"/>
  <c r="KHA295" i="17"/>
  <c r="KGZ295" i="17"/>
  <c r="KGY295" i="17"/>
  <c r="KGX295" i="17"/>
  <c r="KGW295" i="17"/>
  <c r="KGV295" i="17"/>
  <c r="KGU295" i="17"/>
  <c r="KGT295" i="17"/>
  <c r="KGS295" i="17"/>
  <c r="KGR295" i="17"/>
  <c r="KGQ295" i="17"/>
  <c r="KGP295" i="17"/>
  <c r="KGO295" i="17"/>
  <c r="KGN295" i="17"/>
  <c r="KGM295" i="17"/>
  <c r="KGL295" i="17"/>
  <c r="KGK295" i="17"/>
  <c r="KGJ295" i="17"/>
  <c r="KGI295" i="17"/>
  <c r="KGH295" i="17"/>
  <c r="KGG295" i="17"/>
  <c r="KGF295" i="17"/>
  <c r="KGE295" i="17"/>
  <c r="KGD295" i="17"/>
  <c r="KGC295" i="17"/>
  <c r="KGB295" i="17"/>
  <c r="KGA295" i="17"/>
  <c r="KFZ295" i="17"/>
  <c r="KFY295" i="17"/>
  <c r="KFX295" i="17"/>
  <c r="KFW295" i="17"/>
  <c r="KFV295" i="17"/>
  <c r="KFU295" i="17"/>
  <c r="KFT295" i="17"/>
  <c r="KFS295" i="17"/>
  <c r="KFR295" i="17"/>
  <c r="KFQ295" i="17"/>
  <c r="KFP295" i="17"/>
  <c r="KFO295" i="17"/>
  <c r="KFN295" i="17"/>
  <c r="KFM295" i="17"/>
  <c r="KFL295" i="17"/>
  <c r="KFK295" i="17"/>
  <c r="KFJ295" i="17"/>
  <c r="KFI295" i="17"/>
  <c r="KFH295" i="17"/>
  <c r="KFG295" i="17"/>
  <c r="KFF295" i="17"/>
  <c r="KFE295" i="17"/>
  <c r="KFD295" i="17"/>
  <c r="KFC295" i="17"/>
  <c r="KFB295" i="17"/>
  <c r="KFA295" i="17"/>
  <c r="KEZ295" i="17"/>
  <c r="KEY295" i="17"/>
  <c r="KEX295" i="17"/>
  <c r="KEW295" i="17"/>
  <c r="KEV295" i="17"/>
  <c r="KEU295" i="17"/>
  <c r="KET295" i="17"/>
  <c r="KES295" i="17"/>
  <c r="KER295" i="17"/>
  <c r="KEQ295" i="17"/>
  <c r="KEP295" i="17"/>
  <c r="KEO295" i="17"/>
  <c r="KEN295" i="17"/>
  <c r="KEM295" i="17"/>
  <c r="KEL295" i="17"/>
  <c r="KEK295" i="17"/>
  <c r="KEJ295" i="17"/>
  <c r="KEI295" i="17"/>
  <c r="KEH295" i="17"/>
  <c r="KEG295" i="17"/>
  <c r="KEF295" i="17"/>
  <c r="KEE295" i="17"/>
  <c r="KED295" i="17"/>
  <c r="KEC295" i="17"/>
  <c r="KEB295" i="17"/>
  <c r="KEA295" i="17"/>
  <c r="KDZ295" i="17"/>
  <c r="KDY295" i="17"/>
  <c r="KDX295" i="17"/>
  <c r="KDW295" i="17"/>
  <c r="KDV295" i="17"/>
  <c r="KDU295" i="17"/>
  <c r="KDT295" i="17"/>
  <c r="KDS295" i="17"/>
  <c r="KDR295" i="17"/>
  <c r="KDQ295" i="17"/>
  <c r="KDP295" i="17"/>
  <c r="KDO295" i="17"/>
  <c r="KDN295" i="17"/>
  <c r="KDM295" i="17"/>
  <c r="KDL295" i="17"/>
  <c r="KDK295" i="17"/>
  <c r="KDJ295" i="17"/>
  <c r="KDI295" i="17"/>
  <c r="KDH295" i="17"/>
  <c r="KDG295" i="17"/>
  <c r="KDF295" i="17"/>
  <c r="KDE295" i="17"/>
  <c r="KDD295" i="17"/>
  <c r="KDC295" i="17"/>
  <c r="KDB295" i="17"/>
  <c r="KDA295" i="17"/>
  <c r="KCZ295" i="17"/>
  <c r="KCY295" i="17"/>
  <c r="KCX295" i="17"/>
  <c r="KCW295" i="17"/>
  <c r="KCV295" i="17"/>
  <c r="KCU295" i="17"/>
  <c r="KCT295" i="17"/>
  <c r="KCS295" i="17"/>
  <c r="KCR295" i="17"/>
  <c r="KCQ295" i="17"/>
  <c r="KCP295" i="17"/>
  <c r="KCO295" i="17"/>
  <c r="KCN295" i="17"/>
  <c r="KCM295" i="17"/>
  <c r="KCL295" i="17"/>
  <c r="KCK295" i="17"/>
  <c r="KCJ295" i="17"/>
  <c r="KCI295" i="17"/>
  <c r="KCH295" i="17"/>
  <c r="KCG295" i="17"/>
  <c r="KCF295" i="17"/>
  <c r="KCE295" i="17"/>
  <c r="KCD295" i="17"/>
  <c r="KCC295" i="17"/>
  <c r="KCB295" i="17"/>
  <c r="KCA295" i="17"/>
  <c r="KBZ295" i="17"/>
  <c r="KBY295" i="17"/>
  <c r="KBX295" i="17"/>
  <c r="KBW295" i="17"/>
  <c r="KBV295" i="17"/>
  <c r="KBU295" i="17"/>
  <c r="KBT295" i="17"/>
  <c r="KBS295" i="17"/>
  <c r="KBR295" i="17"/>
  <c r="KBQ295" i="17"/>
  <c r="KBP295" i="17"/>
  <c r="KBO295" i="17"/>
  <c r="KBN295" i="17"/>
  <c r="KBM295" i="17"/>
  <c r="KBL295" i="17"/>
  <c r="KBK295" i="17"/>
  <c r="KBJ295" i="17"/>
  <c r="KBI295" i="17"/>
  <c r="KBH295" i="17"/>
  <c r="KBG295" i="17"/>
  <c r="KBF295" i="17"/>
  <c r="KBE295" i="17"/>
  <c r="KBD295" i="17"/>
  <c r="KBC295" i="17"/>
  <c r="KBB295" i="17"/>
  <c r="KBA295" i="17"/>
  <c r="KAZ295" i="17"/>
  <c r="KAY295" i="17"/>
  <c r="KAX295" i="17"/>
  <c r="KAW295" i="17"/>
  <c r="KAV295" i="17"/>
  <c r="KAU295" i="17"/>
  <c r="KAT295" i="17"/>
  <c r="KAS295" i="17"/>
  <c r="KAR295" i="17"/>
  <c r="KAQ295" i="17"/>
  <c r="KAP295" i="17"/>
  <c r="KAO295" i="17"/>
  <c r="KAN295" i="17"/>
  <c r="KAM295" i="17"/>
  <c r="KAL295" i="17"/>
  <c r="KAK295" i="17"/>
  <c r="KAJ295" i="17"/>
  <c r="KAI295" i="17"/>
  <c r="KAH295" i="17"/>
  <c r="KAG295" i="17"/>
  <c r="KAF295" i="17"/>
  <c r="KAE295" i="17"/>
  <c r="KAD295" i="17"/>
  <c r="KAC295" i="17"/>
  <c r="KAB295" i="17"/>
  <c r="KAA295" i="17"/>
  <c r="JZZ295" i="17"/>
  <c r="JZY295" i="17"/>
  <c r="JZX295" i="17"/>
  <c r="JZW295" i="17"/>
  <c r="JZV295" i="17"/>
  <c r="JZU295" i="17"/>
  <c r="JZT295" i="17"/>
  <c r="JZS295" i="17"/>
  <c r="JZR295" i="17"/>
  <c r="JZQ295" i="17"/>
  <c r="JZP295" i="17"/>
  <c r="JZO295" i="17"/>
  <c r="JZN295" i="17"/>
  <c r="JZM295" i="17"/>
  <c r="JZL295" i="17"/>
  <c r="JZK295" i="17"/>
  <c r="JZJ295" i="17"/>
  <c r="JZI295" i="17"/>
  <c r="JZH295" i="17"/>
  <c r="JZG295" i="17"/>
  <c r="JZF295" i="17"/>
  <c r="JZE295" i="17"/>
  <c r="JZD295" i="17"/>
  <c r="JZC295" i="17"/>
  <c r="JZB295" i="17"/>
  <c r="JZA295" i="17"/>
  <c r="JYZ295" i="17"/>
  <c r="JYY295" i="17"/>
  <c r="JYX295" i="17"/>
  <c r="JYW295" i="17"/>
  <c r="JYV295" i="17"/>
  <c r="JYU295" i="17"/>
  <c r="JYT295" i="17"/>
  <c r="JYS295" i="17"/>
  <c r="JYR295" i="17"/>
  <c r="JYQ295" i="17"/>
  <c r="JYP295" i="17"/>
  <c r="JYO295" i="17"/>
  <c r="JYN295" i="17"/>
  <c r="JYM295" i="17"/>
  <c r="JYL295" i="17"/>
  <c r="JYK295" i="17"/>
  <c r="JYJ295" i="17"/>
  <c r="JYI295" i="17"/>
  <c r="JYH295" i="17"/>
  <c r="JYG295" i="17"/>
  <c r="JYF295" i="17"/>
  <c r="JYE295" i="17"/>
  <c r="JYD295" i="17"/>
  <c r="JYC295" i="17"/>
  <c r="JYB295" i="17"/>
  <c r="JYA295" i="17"/>
  <c r="JXZ295" i="17"/>
  <c r="JXY295" i="17"/>
  <c r="JXX295" i="17"/>
  <c r="JXW295" i="17"/>
  <c r="JXV295" i="17"/>
  <c r="JXU295" i="17"/>
  <c r="JXT295" i="17"/>
  <c r="JXS295" i="17"/>
  <c r="JXR295" i="17"/>
  <c r="JXQ295" i="17"/>
  <c r="JXP295" i="17"/>
  <c r="JXO295" i="17"/>
  <c r="JXN295" i="17"/>
  <c r="JXM295" i="17"/>
  <c r="JXL295" i="17"/>
  <c r="JXK295" i="17"/>
  <c r="JXJ295" i="17"/>
  <c r="JXI295" i="17"/>
  <c r="JXH295" i="17"/>
  <c r="JXG295" i="17"/>
  <c r="JXF295" i="17"/>
  <c r="JXE295" i="17"/>
  <c r="JXD295" i="17"/>
  <c r="JXC295" i="17"/>
  <c r="JXB295" i="17"/>
  <c r="JXA295" i="17"/>
  <c r="JWZ295" i="17"/>
  <c r="JWY295" i="17"/>
  <c r="JWX295" i="17"/>
  <c r="JWW295" i="17"/>
  <c r="JWV295" i="17"/>
  <c r="JWU295" i="17"/>
  <c r="JWT295" i="17"/>
  <c r="JWS295" i="17"/>
  <c r="JWR295" i="17"/>
  <c r="JWQ295" i="17"/>
  <c r="JWP295" i="17"/>
  <c r="JWO295" i="17"/>
  <c r="JWN295" i="17"/>
  <c r="JWM295" i="17"/>
  <c r="JWL295" i="17"/>
  <c r="JWK295" i="17"/>
  <c r="JWJ295" i="17"/>
  <c r="JWI295" i="17"/>
  <c r="JWH295" i="17"/>
  <c r="JWG295" i="17"/>
  <c r="JWF295" i="17"/>
  <c r="JWE295" i="17"/>
  <c r="JWD295" i="17"/>
  <c r="JWC295" i="17"/>
  <c r="JWB295" i="17"/>
  <c r="JWA295" i="17"/>
  <c r="JVZ295" i="17"/>
  <c r="JVY295" i="17"/>
  <c r="JVX295" i="17"/>
  <c r="JVW295" i="17"/>
  <c r="JVV295" i="17"/>
  <c r="JVU295" i="17"/>
  <c r="JVT295" i="17"/>
  <c r="JVS295" i="17"/>
  <c r="JVR295" i="17"/>
  <c r="JVQ295" i="17"/>
  <c r="JVP295" i="17"/>
  <c r="JVO295" i="17"/>
  <c r="JVN295" i="17"/>
  <c r="JVM295" i="17"/>
  <c r="JVL295" i="17"/>
  <c r="JVK295" i="17"/>
  <c r="JVJ295" i="17"/>
  <c r="JVI295" i="17"/>
  <c r="JVH295" i="17"/>
  <c r="JVG295" i="17"/>
  <c r="JVF295" i="17"/>
  <c r="JVE295" i="17"/>
  <c r="JVD295" i="17"/>
  <c r="JVC295" i="17"/>
  <c r="JVB295" i="17"/>
  <c r="JVA295" i="17"/>
  <c r="JUZ295" i="17"/>
  <c r="JUY295" i="17"/>
  <c r="JUX295" i="17"/>
  <c r="JUW295" i="17"/>
  <c r="JUV295" i="17"/>
  <c r="JUU295" i="17"/>
  <c r="JUT295" i="17"/>
  <c r="JUS295" i="17"/>
  <c r="JUR295" i="17"/>
  <c r="JUQ295" i="17"/>
  <c r="JUP295" i="17"/>
  <c r="JUO295" i="17"/>
  <c r="JUN295" i="17"/>
  <c r="JUM295" i="17"/>
  <c r="JUL295" i="17"/>
  <c r="JUK295" i="17"/>
  <c r="JUJ295" i="17"/>
  <c r="JUI295" i="17"/>
  <c r="JUH295" i="17"/>
  <c r="JUG295" i="17"/>
  <c r="JUF295" i="17"/>
  <c r="JUE295" i="17"/>
  <c r="JUD295" i="17"/>
  <c r="JUC295" i="17"/>
  <c r="JUB295" i="17"/>
  <c r="JUA295" i="17"/>
  <c r="JTZ295" i="17"/>
  <c r="JTY295" i="17"/>
  <c r="JTX295" i="17"/>
  <c r="JTW295" i="17"/>
  <c r="JTV295" i="17"/>
  <c r="JTU295" i="17"/>
  <c r="JTT295" i="17"/>
  <c r="JTS295" i="17"/>
  <c r="JTR295" i="17"/>
  <c r="JTQ295" i="17"/>
  <c r="JTP295" i="17"/>
  <c r="JTO295" i="17"/>
  <c r="JTN295" i="17"/>
  <c r="JTM295" i="17"/>
  <c r="JTL295" i="17"/>
  <c r="JTK295" i="17"/>
  <c r="JTJ295" i="17"/>
  <c r="JTI295" i="17"/>
  <c r="JTH295" i="17"/>
  <c r="JTG295" i="17"/>
  <c r="JTF295" i="17"/>
  <c r="JTE295" i="17"/>
  <c r="JTD295" i="17"/>
  <c r="JTC295" i="17"/>
  <c r="JTB295" i="17"/>
  <c r="JTA295" i="17"/>
  <c r="JSZ295" i="17"/>
  <c r="JSY295" i="17"/>
  <c r="JSX295" i="17"/>
  <c r="JSW295" i="17"/>
  <c r="JSV295" i="17"/>
  <c r="JSU295" i="17"/>
  <c r="JST295" i="17"/>
  <c r="JSS295" i="17"/>
  <c r="JSR295" i="17"/>
  <c r="JSQ295" i="17"/>
  <c r="JSP295" i="17"/>
  <c r="JSO295" i="17"/>
  <c r="JSN295" i="17"/>
  <c r="JSM295" i="17"/>
  <c r="JSL295" i="17"/>
  <c r="JSK295" i="17"/>
  <c r="JSJ295" i="17"/>
  <c r="JSI295" i="17"/>
  <c r="JSH295" i="17"/>
  <c r="JSG295" i="17"/>
  <c r="JSF295" i="17"/>
  <c r="JSE295" i="17"/>
  <c r="JSD295" i="17"/>
  <c r="JSC295" i="17"/>
  <c r="JSB295" i="17"/>
  <c r="JSA295" i="17"/>
  <c r="JRZ295" i="17"/>
  <c r="JRY295" i="17"/>
  <c r="JRX295" i="17"/>
  <c r="JRW295" i="17"/>
  <c r="JRV295" i="17"/>
  <c r="JRU295" i="17"/>
  <c r="JRT295" i="17"/>
  <c r="JRS295" i="17"/>
  <c r="JRR295" i="17"/>
  <c r="JRQ295" i="17"/>
  <c r="JRP295" i="17"/>
  <c r="JRO295" i="17"/>
  <c r="JRN295" i="17"/>
  <c r="JRM295" i="17"/>
  <c r="JRL295" i="17"/>
  <c r="JRK295" i="17"/>
  <c r="JRJ295" i="17"/>
  <c r="JRI295" i="17"/>
  <c r="JRH295" i="17"/>
  <c r="JRG295" i="17"/>
  <c r="JRF295" i="17"/>
  <c r="JRE295" i="17"/>
  <c r="JRD295" i="17"/>
  <c r="JRC295" i="17"/>
  <c r="JRB295" i="17"/>
  <c r="JRA295" i="17"/>
  <c r="JQZ295" i="17"/>
  <c r="JQY295" i="17"/>
  <c r="JQX295" i="17"/>
  <c r="JQW295" i="17"/>
  <c r="JQV295" i="17"/>
  <c r="JQU295" i="17"/>
  <c r="JQT295" i="17"/>
  <c r="JQS295" i="17"/>
  <c r="JQR295" i="17"/>
  <c r="JQQ295" i="17"/>
  <c r="JQP295" i="17"/>
  <c r="JQO295" i="17"/>
  <c r="JQN295" i="17"/>
  <c r="JQM295" i="17"/>
  <c r="JQL295" i="17"/>
  <c r="JQK295" i="17"/>
  <c r="JQJ295" i="17"/>
  <c r="JQI295" i="17"/>
  <c r="JQH295" i="17"/>
  <c r="JQG295" i="17"/>
  <c r="JQF295" i="17"/>
  <c r="JQE295" i="17"/>
  <c r="JQD295" i="17"/>
  <c r="JQC295" i="17"/>
  <c r="JQB295" i="17"/>
  <c r="JQA295" i="17"/>
  <c r="JPZ295" i="17"/>
  <c r="JPY295" i="17"/>
  <c r="JPX295" i="17"/>
  <c r="JPW295" i="17"/>
  <c r="JPV295" i="17"/>
  <c r="JPU295" i="17"/>
  <c r="JPT295" i="17"/>
  <c r="JPS295" i="17"/>
  <c r="JPR295" i="17"/>
  <c r="JPQ295" i="17"/>
  <c r="JPP295" i="17"/>
  <c r="JPO295" i="17"/>
  <c r="JPN295" i="17"/>
  <c r="JPM295" i="17"/>
  <c r="JPL295" i="17"/>
  <c r="JPK295" i="17"/>
  <c r="JPJ295" i="17"/>
  <c r="JPI295" i="17"/>
  <c r="JPH295" i="17"/>
  <c r="JPG295" i="17"/>
  <c r="JPF295" i="17"/>
  <c r="JPE295" i="17"/>
  <c r="JPD295" i="17"/>
  <c r="JPC295" i="17"/>
  <c r="JPB295" i="17"/>
  <c r="JPA295" i="17"/>
  <c r="JOZ295" i="17"/>
  <c r="JOY295" i="17"/>
  <c r="JOX295" i="17"/>
  <c r="JOW295" i="17"/>
  <c r="JOV295" i="17"/>
  <c r="JOU295" i="17"/>
  <c r="JOT295" i="17"/>
  <c r="JOS295" i="17"/>
  <c r="JOR295" i="17"/>
  <c r="JOQ295" i="17"/>
  <c r="JOP295" i="17"/>
  <c r="JOO295" i="17"/>
  <c r="JON295" i="17"/>
  <c r="JOM295" i="17"/>
  <c r="JOL295" i="17"/>
  <c r="JOK295" i="17"/>
  <c r="JOJ295" i="17"/>
  <c r="JOI295" i="17"/>
  <c r="JOH295" i="17"/>
  <c r="JOG295" i="17"/>
  <c r="JOF295" i="17"/>
  <c r="JOE295" i="17"/>
  <c r="JOD295" i="17"/>
  <c r="JOC295" i="17"/>
  <c r="JOB295" i="17"/>
  <c r="JOA295" i="17"/>
  <c r="JNZ295" i="17"/>
  <c r="JNY295" i="17"/>
  <c r="JNX295" i="17"/>
  <c r="JNW295" i="17"/>
  <c r="JNV295" i="17"/>
  <c r="JNU295" i="17"/>
  <c r="JNT295" i="17"/>
  <c r="JNS295" i="17"/>
  <c r="JNR295" i="17"/>
  <c r="JNQ295" i="17"/>
  <c r="JNP295" i="17"/>
  <c r="JNO295" i="17"/>
  <c r="JNN295" i="17"/>
  <c r="JNM295" i="17"/>
  <c r="JNL295" i="17"/>
  <c r="JNK295" i="17"/>
  <c r="JNJ295" i="17"/>
  <c r="JNI295" i="17"/>
  <c r="JNH295" i="17"/>
  <c r="JNG295" i="17"/>
  <c r="JNF295" i="17"/>
  <c r="JNE295" i="17"/>
  <c r="JND295" i="17"/>
  <c r="JNC295" i="17"/>
  <c r="JNB295" i="17"/>
  <c r="JNA295" i="17"/>
  <c r="JMZ295" i="17"/>
  <c r="JMY295" i="17"/>
  <c r="JMX295" i="17"/>
  <c r="JMW295" i="17"/>
  <c r="JMV295" i="17"/>
  <c r="JMU295" i="17"/>
  <c r="JMT295" i="17"/>
  <c r="JMS295" i="17"/>
  <c r="JMR295" i="17"/>
  <c r="JMQ295" i="17"/>
  <c r="JMP295" i="17"/>
  <c r="JMO295" i="17"/>
  <c r="JMN295" i="17"/>
  <c r="JMM295" i="17"/>
  <c r="JML295" i="17"/>
  <c r="JMK295" i="17"/>
  <c r="JMJ295" i="17"/>
  <c r="JMI295" i="17"/>
  <c r="JMH295" i="17"/>
  <c r="JMG295" i="17"/>
  <c r="JMF295" i="17"/>
  <c r="JME295" i="17"/>
  <c r="JMD295" i="17"/>
  <c r="JMC295" i="17"/>
  <c r="JMB295" i="17"/>
  <c r="JMA295" i="17"/>
  <c r="JLZ295" i="17"/>
  <c r="JLY295" i="17"/>
  <c r="JLX295" i="17"/>
  <c r="JLW295" i="17"/>
  <c r="JLV295" i="17"/>
  <c r="JLU295" i="17"/>
  <c r="JLT295" i="17"/>
  <c r="JLS295" i="17"/>
  <c r="JLR295" i="17"/>
  <c r="JLQ295" i="17"/>
  <c r="JLP295" i="17"/>
  <c r="JLO295" i="17"/>
  <c r="JLN295" i="17"/>
  <c r="JLM295" i="17"/>
  <c r="JLL295" i="17"/>
  <c r="JLK295" i="17"/>
  <c r="JLJ295" i="17"/>
  <c r="JLI295" i="17"/>
  <c r="JLH295" i="17"/>
  <c r="JLG295" i="17"/>
  <c r="JLF295" i="17"/>
  <c r="JLE295" i="17"/>
  <c r="JLD295" i="17"/>
  <c r="JLC295" i="17"/>
  <c r="JLB295" i="17"/>
  <c r="JLA295" i="17"/>
  <c r="JKZ295" i="17"/>
  <c r="JKY295" i="17"/>
  <c r="JKX295" i="17"/>
  <c r="JKW295" i="17"/>
  <c r="JKV295" i="17"/>
  <c r="JKU295" i="17"/>
  <c r="JKT295" i="17"/>
  <c r="JKS295" i="17"/>
  <c r="JKR295" i="17"/>
  <c r="JKQ295" i="17"/>
  <c r="JKP295" i="17"/>
  <c r="JKO295" i="17"/>
  <c r="JKN295" i="17"/>
  <c r="JKM295" i="17"/>
  <c r="JKL295" i="17"/>
  <c r="JKK295" i="17"/>
  <c r="JKJ295" i="17"/>
  <c r="JKI295" i="17"/>
  <c r="JKH295" i="17"/>
  <c r="JKG295" i="17"/>
  <c r="JKF295" i="17"/>
  <c r="JKE295" i="17"/>
  <c r="JKD295" i="17"/>
  <c r="JKC295" i="17"/>
  <c r="JKB295" i="17"/>
  <c r="JKA295" i="17"/>
  <c r="JJZ295" i="17"/>
  <c r="JJY295" i="17"/>
  <c r="JJX295" i="17"/>
  <c r="JJW295" i="17"/>
  <c r="JJV295" i="17"/>
  <c r="JJU295" i="17"/>
  <c r="JJT295" i="17"/>
  <c r="JJS295" i="17"/>
  <c r="JJR295" i="17"/>
  <c r="JJQ295" i="17"/>
  <c r="JJP295" i="17"/>
  <c r="JJO295" i="17"/>
  <c r="JJN295" i="17"/>
  <c r="JJM295" i="17"/>
  <c r="JJL295" i="17"/>
  <c r="JJK295" i="17"/>
  <c r="JJJ295" i="17"/>
  <c r="JJI295" i="17"/>
  <c r="JJH295" i="17"/>
  <c r="JJG295" i="17"/>
  <c r="JJF295" i="17"/>
  <c r="JJE295" i="17"/>
  <c r="JJD295" i="17"/>
  <c r="JJC295" i="17"/>
  <c r="JJB295" i="17"/>
  <c r="JJA295" i="17"/>
  <c r="JIZ295" i="17"/>
  <c r="JIY295" i="17"/>
  <c r="JIX295" i="17"/>
  <c r="JIW295" i="17"/>
  <c r="JIV295" i="17"/>
  <c r="JIU295" i="17"/>
  <c r="JIT295" i="17"/>
  <c r="JIS295" i="17"/>
  <c r="JIR295" i="17"/>
  <c r="JIQ295" i="17"/>
  <c r="JIP295" i="17"/>
  <c r="JIO295" i="17"/>
  <c r="JIN295" i="17"/>
  <c r="JIM295" i="17"/>
  <c r="JIL295" i="17"/>
  <c r="JIK295" i="17"/>
  <c r="JIJ295" i="17"/>
  <c r="JII295" i="17"/>
  <c r="JIH295" i="17"/>
  <c r="JIG295" i="17"/>
  <c r="JIF295" i="17"/>
  <c r="JIE295" i="17"/>
  <c r="JID295" i="17"/>
  <c r="JIC295" i="17"/>
  <c r="JIB295" i="17"/>
  <c r="JIA295" i="17"/>
  <c r="JHZ295" i="17"/>
  <c r="JHY295" i="17"/>
  <c r="JHX295" i="17"/>
  <c r="JHW295" i="17"/>
  <c r="JHV295" i="17"/>
  <c r="JHU295" i="17"/>
  <c r="JHT295" i="17"/>
  <c r="JHS295" i="17"/>
  <c r="JHR295" i="17"/>
  <c r="JHQ295" i="17"/>
  <c r="JHP295" i="17"/>
  <c r="JHO295" i="17"/>
  <c r="JHN295" i="17"/>
  <c r="JHM295" i="17"/>
  <c r="JHL295" i="17"/>
  <c r="JHK295" i="17"/>
  <c r="JHJ295" i="17"/>
  <c r="JHI295" i="17"/>
  <c r="JHH295" i="17"/>
  <c r="JHG295" i="17"/>
  <c r="JHF295" i="17"/>
  <c r="JHE295" i="17"/>
  <c r="JHD295" i="17"/>
  <c r="JHC295" i="17"/>
  <c r="JHB295" i="17"/>
  <c r="JHA295" i="17"/>
  <c r="JGZ295" i="17"/>
  <c r="JGY295" i="17"/>
  <c r="JGX295" i="17"/>
  <c r="JGW295" i="17"/>
  <c r="JGV295" i="17"/>
  <c r="JGU295" i="17"/>
  <c r="JGT295" i="17"/>
  <c r="JGS295" i="17"/>
  <c r="JGR295" i="17"/>
  <c r="JGQ295" i="17"/>
  <c r="JGP295" i="17"/>
  <c r="JGO295" i="17"/>
  <c r="JGN295" i="17"/>
  <c r="JGM295" i="17"/>
  <c r="JGL295" i="17"/>
  <c r="JGK295" i="17"/>
  <c r="JGJ295" i="17"/>
  <c r="JGI295" i="17"/>
  <c r="JGH295" i="17"/>
  <c r="JGG295" i="17"/>
  <c r="JGF295" i="17"/>
  <c r="JGE295" i="17"/>
  <c r="JGD295" i="17"/>
  <c r="JGC295" i="17"/>
  <c r="JGB295" i="17"/>
  <c r="JGA295" i="17"/>
  <c r="JFZ295" i="17"/>
  <c r="JFY295" i="17"/>
  <c r="JFX295" i="17"/>
  <c r="JFW295" i="17"/>
  <c r="JFV295" i="17"/>
  <c r="JFU295" i="17"/>
  <c r="JFT295" i="17"/>
  <c r="JFS295" i="17"/>
  <c r="JFR295" i="17"/>
  <c r="JFQ295" i="17"/>
  <c r="JFP295" i="17"/>
  <c r="JFO295" i="17"/>
  <c r="JFN295" i="17"/>
  <c r="JFM295" i="17"/>
  <c r="JFL295" i="17"/>
  <c r="JFK295" i="17"/>
  <c r="JFJ295" i="17"/>
  <c r="JFI295" i="17"/>
  <c r="JFH295" i="17"/>
  <c r="JFG295" i="17"/>
  <c r="JFF295" i="17"/>
  <c r="JFE295" i="17"/>
  <c r="JFD295" i="17"/>
  <c r="JFC295" i="17"/>
  <c r="JFB295" i="17"/>
  <c r="JFA295" i="17"/>
  <c r="JEZ295" i="17"/>
  <c r="JEY295" i="17"/>
  <c r="JEX295" i="17"/>
  <c r="JEW295" i="17"/>
  <c r="JEV295" i="17"/>
  <c r="JEU295" i="17"/>
  <c r="JET295" i="17"/>
  <c r="JES295" i="17"/>
  <c r="JER295" i="17"/>
  <c r="JEQ295" i="17"/>
  <c r="JEP295" i="17"/>
  <c r="JEO295" i="17"/>
  <c r="JEN295" i="17"/>
  <c r="JEM295" i="17"/>
  <c r="JEL295" i="17"/>
  <c r="JEK295" i="17"/>
  <c r="JEJ295" i="17"/>
  <c r="JEI295" i="17"/>
  <c r="JEH295" i="17"/>
  <c r="JEG295" i="17"/>
  <c r="JEF295" i="17"/>
  <c r="JEE295" i="17"/>
  <c r="JED295" i="17"/>
  <c r="JEC295" i="17"/>
  <c r="JEB295" i="17"/>
  <c r="JEA295" i="17"/>
  <c r="JDZ295" i="17"/>
  <c r="JDY295" i="17"/>
  <c r="JDX295" i="17"/>
  <c r="JDW295" i="17"/>
  <c r="JDV295" i="17"/>
  <c r="JDU295" i="17"/>
  <c r="JDT295" i="17"/>
  <c r="JDS295" i="17"/>
  <c r="JDR295" i="17"/>
  <c r="JDQ295" i="17"/>
  <c r="JDP295" i="17"/>
  <c r="JDO295" i="17"/>
  <c r="JDN295" i="17"/>
  <c r="JDM295" i="17"/>
  <c r="JDL295" i="17"/>
  <c r="JDK295" i="17"/>
  <c r="JDJ295" i="17"/>
  <c r="JDI295" i="17"/>
  <c r="JDH295" i="17"/>
  <c r="JDG295" i="17"/>
  <c r="JDF295" i="17"/>
  <c r="JDE295" i="17"/>
  <c r="JDD295" i="17"/>
  <c r="JDC295" i="17"/>
  <c r="JDB295" i="17"/>
  <c r="JDA295" i="17"/>
  <c r="JCZ295" i="17"/>
  <c r="JCY295" i="17"/>
  <c r="JCX295" i="17"/>
  <c r="JCW295" i="17"/>
  <c r="JCV295" i="17"/>
  <c r="JCU295" i="17"/>
  <c r="JCT295" i="17"/>
  <c r="JCS295" i="17"/>
  <c r="JCR295" i="17"/>
  <c r="JCQ295" i="17"/>
  <c r="JCP295" i="17"/>
  <c r="JCO295" i="17"/>
  <c r="JCN295" i="17"/>
  <c r="JCM295" i="17"/>
  <c r="JCL295" i="17"/>
  <c r="JCK295" i="17"/>
  <c r="JCJ295" i="17"/>
  <c r="JCI295" i="17"/>
  <c r="JCH295" i="17"/>
  <c r="JCG295" i="17"/>
  <c r="JCF295" i="17"/>
  <c r="JCE295" i="17"/>
  <c r="JCD295" i="17"/>
  <c r="JCC295" i="17"/>
  <c r="JCB295" i="17"/>
  <c r="JCA295" i="17"/>
  <c r="JBZ295" i="17"/>
  <c r="JBY295" i="17"/>
  <c r="JBX295" i="17"/>
  <c r="JBW295" i="17"/>
  <c r="JBV295" i="17"/>
  <c r="JBU295" i="17"/>
  <c r="JBT295" i="17"/>
  <c r="JBS295" i="17"/>
  <c r="JBR295" i="17"/>
  <c r="JBQ295" i="17"/>
  <c r="JBP295" i="17"/>
  <c r="JBO295" i="17"/>
  <c r="JBN295" i="17"/>
  <c r="JBM295" i="17"/>
  <c r="JBL295" i="17"/>
  <c r="JBK295" i="17"/>
  <c r="JBJ295" i="17"/>
  <c r="JBI295" i="17"/>
  <c r="JBH295" i="17"/>
  <c r="JBG295" i="17"/>
  <c r="JBF295" i="17"/>
  <c r="JBE295" i="17"/>
  <c r="JBD295" i="17"/>
  <c r="JBC295" i="17"/>
  <c r="JBB295" i="17"/>
  <c r="JBA295" i="17"/>
  <c r="JAZ295" i="17"/>
  <c r="JAY295" i="17"/>
  <c r="JAX295" i="17"/>
  <c r="JAW295" i="17"/>
  <c r="JAV295" i="17"/>
  <c r="JAU295" i="17"/>
  <c r="JAT295" i="17"/>
  <c r="JAS295" i="17"/>
  <c r="JAR295" i="17"/>
  <c r="JAQ295" i="17"/>
  <c r="JAP295" i="17"/>
  <c r="JAO295" i="17"/>
  <c r="JAN295" i="17"/>
  <c r="JAM295" i="17"/>
  <c r="JAL295" i="17"/>
  <c r="JAK295" i="17"/>
  <c r="JAJ295" i="17"/>
  <c r="JAI295" i="17"/>
  <c r="JAH295" i="17"/>
  <c r="JAG295" i="17"/>
  <c r="JAF295" i="17"/>
  <c r="JAE295" i="17"/>
  <c r="JAD295" i="17"/>
  <c r="JAC295" i="17"/>
  <c r="JAB295" i="17"/>
  <c r="JAA295" i="17"/>
  <c r="IZZ295" i="17"/>
  <c r="IZY295" i="17"/>
  <c r="IZX295" i="17"/>
  <c r="IZW295" i="17"/>
  <c r="IZV295" i="17"/>
  <c r="IZU295" i="17"/>
  <c r="IZT295" i="17"/>
  <c r="IZS295" i="17"/>
  <c r="IZR295" i="17"/>
  <c r="IZQ295" i="17"/>
  <c r="IZP295" i="17"/>
  <c r="IZO295" i="17"/>
  <c r="IZN295" i="17"/>
  <c r="IZM295" i="17"/>
  <c r="IZL295" i="17"/>
  <c r="IZK295" i="17"/>
  <c r="IZJ295" i="17"/>
  <c r="IZI295" i="17"/>
  <c r="IZH295" i="17"/>
  <c r="IZG295" i="17"/>
  <c r="IZF295" i="17"/>
  <c r="IZE295" i="17"/>
  <c r="IZD295" i="17"/>
  <c r="IZC295" i="17"/>
  <c r="IZB295" i="17"/>
  <c r="IZA295" i="17"/>
  <c r="IYZ295" i="17"/>
  <c r="IYY295" i="17"/>
  <c r="IYX295" i="17"/>
  <c r="IYW295" i="17"/>
  <c r="IYV295" i="17"/>
  <c r="IYU295" i="17"/>
  <c r="IYT295" i="17"/>
  <c r="IYS295" i="17"/>
  <c r="IYR295" i="17"/>
  <c r="IYQ295" i="17"/>
  <c r="IYP295" i="17"/>
  <c r="IYO295" i="17"/>
  <c r="IYN295" i="17"/>
  <c r="IYM295" i="17"/>
  <c r="IYL295" i="17"/>
  <c r="IYK295" i="17"/>
  <c r="IYJ295" i="17"/>
  <c r="IYI295" i="17"/>
  <c r="IYH295" i="17"/>
  <c r="IYG295" i="17"/>
  <c r="IYF295" i="17"/>
  <c r="IYE295" i="17"/>
  <c r="IYD295" i="17"/>
  <c r="IYC295" i="17"/>
  <c r="IYB295" i="17"/>
  <c r="IYA295" i="17"/>
  <c r="IXZ295" i="17"/>
  <c r="IXY295" i="17"/>
  <c r="IXX295" i="17"/>
  <c r="IXW295" i="17"/>
  <c r="IXV295" i="17"/>
  <c r="IXU295" i="17"/>
  <c r="IXT295" i="17"/>
  <c r="IXS295" i="17"/>
  <c r="IXR295" i="17"/>
  <c r="IXQ295" i="17"/>
  <c r="IXP295" i="17"/>
  <c r="IXO295" i="17"/>
  <c r="IXN295" i="17"/>
  <c r="IXM295" i="17"/>
  <c r="IXL295" i="17"/>
  <c r="IXK295" i="17"/>
  <c r="IXJ295" i="17"/>
  <c r="IXI295" i="17"/>
  <c r="IXH295" i="17"/>
  <c r="IXG295" i="17"/>
  <c r="IXF295" i="17"/>
  <c r="IXE295" i="17"/>
  <c r="IXD295" i="17"/>
  <c r="IXC295" i="17"/>
  <c r="IXB295" i="17"/>
  <c r="IXA295" i="17"/>
  <c r="IWZ295" i="17"/>
  <c r="IWY295" i="17"/>
  <c r="IWX295" i="17"/>
  <c r="IWW295" i="17"/>
  <c r="IWV295" i="17"/>
  <c r="IWU295" i="17"/>
  <c r="IWT295" i="17"/>
  <c r="IWS295" i="17"/>
  <c r="IWR295" i="17"/>
  <c r="IWQ295" i="17"/>
  <c r="IWP295" i="17"/>
  <c r="IWO295" i="17"/>
  <c r="IWN295" i="17"/>
  <c r="IWM295" i="17"/>
  <c r="IWL295" i="17"/>
  <c r="IWK295" i="17"/>
  <c r="IWJ295" i="17"/>
  <c r="IWI295" i="17"/>
  <c r="IWH295" i="17"/>
  <c r="IWG295" i="17"/>
  <c r="IWF295" i="17"/>
  <c r="IWE295" i="17"/>
  <c r="IWD295" i="17"/>
  <c r="IWC295" i="17"/>
  <c r="IWB295" i="17"/>
  <c r="IWA295" i="17"/>
  <c r="IVZ295" i="17"/>
  <c r="IVY295" i="17"/>
  <c r="IVX295" i="17"/>
  <c r="IVW295" i="17"/>
  <c r="IVV295" i="17"/>
  <c r="IVU295" i="17"/>
  <c r="IVT295" i="17"/>
  <c r="IVS295" i="17"/>
  <c r="IVR295" i="17"/>
  <c r="IVQ295" i="17"/>
  <c r="IVP295" i="17"/>
  <c r="IVO295" i="17"/>
  <c r="IVN295" i="17"/>
  <c r="IVM295" i="17"/>
  <c r="IVL295" i="17"/>
  <c r="IVK295" i="17"/>
  <c r="IVJ295" i="17"/>
  <c r="IVI295" i="17"/>
  <c r="IVH295" i="17"/>
  <c r="IVG295" i="17"/>
  <c r="IVF295" i="17"/>
  <c r="IVE295" i="17"/>
  <c r="IVD295" i="17"/>
  <c r="IVC295" i="17"/>
  <c r="IVB295" i="17"/>
  <c r="IVA295" i="17"/>
  <c r="IUZ295" i="17"/>
  <c r="IUY295" i="17"/>
  <c r="IUX295" i="17"/>
  <c r="IUW295" i="17"/>
  <c r="IUV295" i="17"/>
  <c r="IUU295" i="17"/>
  <c r="IUT295" i="17"/>
  <c r="IUS295" i="17"/>
  <c r="IUR295" i="17"/>
  <c r="IUQ295" i="17"/>
  <c r="IUP295" i="17"/>
  <c r="IUO295" i="17"/>
  <c r="IUN295" i="17"/>
  <c r="IUM295" i="17"/>
  <c r="IUL295" i="17"/>
  <c r="IUK295" i="17"/>
  <c r="IUJ295" i="17"/>
  <c r="IUI295" i="17"/>
  <c r="IUH295" i="17"/>
  <c r="IUG295" i="17"/>
  <c r="IUF295" i="17"/>
  <c r="IUE295" i="17"/>
  <c r="IUD295" i="17"/>
  <c r="IUC295" i="17"/>
  <c r="IUB295" i="17"/>
  <c r="IUA295" i="17"/>
  <c r="ITZ295" i="17"/>
  <c r="ITY295" i="17"/>
  <c r="ITX295" i="17"/>
  <c r="ITW295" i="17"/>
  <c r="ITV295" i="17"/>
  <c r="ITU295" i="17"/>
  <c r="ITT295" i="17"/>
  <c r="ITS295" i="17"/>
  <c r="ITR295" i="17"/>
  <c r="ITQ295" i="17"/>
  <c r="ITP295" i="17"/>
  <c r="ITO295" i="17"/>
  <c r="ITN295" i="17"/>
  <c r="ITM295" i="17"/>
  <c r="ITL295" i="17"/>
  <c r="ITK295" i="17"/>
  <c r="ITJ295" i="17"/>
  <c r="ITI295" i="17"/>
  <c r="ITH295" i="17"/>
  <c r="ITG295" i="17"/>
  <c r="ITF295" i="17"/>
  <c r="ITE295" i="17"/>
  <c r="ITD295" i="17"/>
  <c r="ITC295" i="17"/>
  <c r="ITB295" i="17"/>
  <c r="ITA295" i="17"/>
  <c r="ISZ295" i="17"/>
  <c r="ISY295" i="17"/>
  <c r="ISX295" i="17"/>
  <c r="ISW295" i="17"/>
  <c r="ISV295" i="17"/>
  <c r="ISU295" i="17"/>
  <c r="IST295" i="17"/>
  <c r="ISS295" i="17"/>
  <c r="ISR295" i="17"/>
  <c r="ISQ295" i="17"/>
  <c r="ISP295" i="17"/>
  <c r="ISO295" i="17"/>
  <c r="ISN295" i="17"/>
  <c r="ISM295" i="17"/>
  <c r="ISL295" i="17"/>
  <c r="ISK295" i="17"/>
  <c r="ISJ295" i="17"/>
  <c r="ISI295" i="17"/>
  <c r="ISH295" i="17"/>
  <c r="ISG295" i="17"/>
  <c r="ISF295" i="17"/>
  <c r="ISE295" i="17"/>
  <c r="ISD295" i="17"/>
  <c r="ISC295" i="17"/>
  <c r="ISB295" i="17"/>
  <c r="ISA295" i="17"/>
  <c r="IRZ295" i="17"/>
  <c r="IRY295" i="17"/>
  <c r="IRX295" i="17"/>
  <c r="IRW295" i="17"/>
  <c r="IRV295" i="17"/>
  <c r="IRU295" i="17"/>
  <c r="IRT295" i="17"/>
  <c r="IRS295" i="17"/>
  <c r="IRR295" i="17"/>
  <c r="IRQ295" i="17"/>
  <c r="IRP295" i="17"/>
  <c r="IRO295" i="17"/>
  <c r="IRN295" i="17"/>
  <c r="IRM295" i="17"/>
  <c r="IRL295" i="17"/>
  <c r="IRK295" i="17"/>
  <c r="IRJ295" i="17"/>
  <c r="IRI295" i="17"/>
  <c r="IRH295" i="17"/>
  <c r="IRG295" i="17"/>
  <c r="IRF295" i="17"/>
  <c r="IRE295" i="17"/>
  <c r="IRD295" i="17"/>
  <c r="IRC295" i="17"/>
  <c r="IRB295" i="17"/>
  <c r="IRA295" i="17"/>
  <c r="IQZ295" i="17"/>
  <c r="IQY295" i="17"/>
  <c r="IQX295" i="17"/>
  <c r="IQW295" i="17"/>
  <c r="IQV295" i="17"/>
  <c r="IQU295" i="17"/>
  <c r="IQT295" i="17"/>
  <c r="IQS295" i="17"/>
  <c r="IQR295" i="17"/>
  <c r="IQQ295" i="17"/>
  <c r="IQP295" i="17"/>
  <c r="IQO295" i="17"/>
  <c r="IQN295" i="17"/>
  <c r="IQM295" i="17"/>
  <c r="IQL295" i="17"/>
  <c r="IQK295" i="17"/>
  <c r="IQJ295" i="17"/>
  <c r="IQI295" i="17"/>
  <c r="IQH295" i="17"/>
  <c r="IQG295" i="17"/>
  <c r="IQF295" i="17"/>
  <c r="IQE295" i="17"/>
  <c r="IQD295" i="17"/>
  <c r="IQC295" i="17"/>
  <c r="IQB295" i="17"/>
  <c r="IQA295" i="17"/>
  <c r="IPZ295" i="17"/>
  <c r="IPY295" i="17"/>
  <c r="IPX295" i="17"/>
  <c r="IPW295" i="17"/>
  <c r="IPV295" i="17"/>
  <c r="IPU295" i="17"/>
  <c r="IPT295" i="17"/>
  <c r="IPS295" i="17"/>
  <c r="IPR295" i="17"/>
  <c r="IPQ295" i="17"/>
  <c r="IPP295" i="17"/>
  <c r="IPO295" i="17"/>
  <c r="IPN295" i="17"/>
  <c r="IPM295" i="17"/>
  <c r="IPL295" i="17"/>
  <c r="IPK295" i="17"/>
  <c r="IPJ295" i="17"/>
  <c r="IPI295" i="17"/>
  <c r="IPH295" i="17"/>
  <c r="IPG295" i="17"/>
  <c r="IPF295" i="17"/>
  <c r="IPE295" i="17"/>
  <c r="IPD295" i="17"/>
  <c r="IPC295" i="17"/>
  <c r="IPB295" i="17"/>
  <c r="IPA295" i="17"/>
  <c r="IOZ295" i="17"/>
  <c r="IOY295" i="17"/>
  <c r="IOX295" i="17"/>
  <c r="IOW295" i="17"/>
  <c r="IOV295" i="17"/>
  <c r="IOU295" i="17"/>
  <c r="IOT295" i="17"/>
  <c r="IOS295" i="17"/>
  <c r="IOR295" i="17"/>
  <c r="IOQ295" i="17"/>
  <c r="IOP295" i="17"/>
  <c r="IOO295" i="17"/>
  <c r="ION295" i="17"/>
  <c r="IOM295" i="17"/>
  <c r="IOL295" i="17"/>
  <c r="IOK295" i="17"/>
  <c r="IOJ295" i="17"/>
  <c r="IOI295" i="17"/>
  <c r="IOH295" i="17"/>
  <c r="IOG295" i="17"/>
  <c r="IOF295" i="17"/>
  <c r="IOE295" i="17"/>
  <c r="IOD295" i="17"/>
  <c r="IOC295" i="17"/>
  <c r="IOB295" i="17"/>
  <c r="IOA295" i="17"/>
  <c r="INZ295" i="17"/>
  <c r="INY295" i="17"/>
  <c r="INX295" i="17"/>
  <c r="INW295" i="17"/>
  <c r="INV295" i="17"/>
  <c r="INU295" i="17"/>
  <c r="INT295" i="17"/>
  <c r="INS295" i="17"/>
  <c r="INR295" i="17"/>
  <c r="INQ295" i="17"/>
  <c r="INP295" i="17"/>
  <c r="INO295" i="17"/>
  <c r="INN295" i="17"/>
  <c r="INM295" i="17"/>
  <c r="INL295" i="17"/>
  <c r="INK295" i="17"/>
  <c r="INJ295" i="17"/>
  <c r="INI295" i="17"/>
  <c r="INH295" i="17"/>
  <c r="ING295" i="17"/>
  <c r="INF295" i="17"/>
  <c r="INE295" i="17"/>
  <c r="IND295" i="17"/>
  <c r="INC295" i="17"/>
  <c r="INB295" i="17"/>
  <c r="INA295" i="17"/>
  <c r="IMZ295" i="17"/>
  <c r="IMY295" i="17"/>
  <c r="IMX295" i="17"/>
  <c r="IMW295" i="17"/>
  <c r="IMV295" i="17"/>
  <c r="IMU295" i="17"/>
  <c r="IMT295" i="17"/>
  <c r="IMS295" i="17"/>
  <c r="IMR295" i="17"/>
  <c r="IMQ295" i="17"/>
  <c r="IMP295" i="17"/>
  <c r="IMO295" i="17"/>
  <c r="IMN295" i="17"/>
  <c r="IMM295" i="17"/>
  <c r="IML295" i="17"/>
  <c r="IMK295" i="17"/>
  <c r="IMJ295" i="17"/>
  <c r="IMI295" i="17"/>
  <c r="IMH295" i="17"/>
  <c r="IMG295" i="17"/>
  <c r="IMF295" i="17"/>
  <c r="IME295" i="17"/>
  <c r="IMD295" i="17"/>
  <c r="IMC295" i="17"/>
  <c r="IMB295" i="17"/>
  <c r="IMA295" i="17"/>
  <c r="ILZ295" i="17"/>
  <c r="ILY295" i="17"/>
  <c r="ILX295" i="17"/>
  <c r="ILW295" i="17"/>
  <c r="ILV295" i="17"/>
  <c r="ILU295" i="17"/>
  <c r="ILT295" i="17"/>
  <c r="ILS295" i="17"/>
  <c r="ILR295" i="17"/>
  <c r="ILQ295" i="17"/>
  <c r="ILP295" i="17"/>
  <c r="ILO295" i="17"/>
  <c r="ILN295" i="17"/>
  <c r="ILM295" i="17"/>
  <c r="ILL295" i="17"/>
  <c r="ILK295" i="17"/>
  <c r="ILJ295" i="17"/>
  <c r="ILI295" i="17"/>
  <c r="ILH295" i="17"/>
  <c r="ILG295" i="17"/>
  <c r="ILF295" i="17"/>
  <c r="ILE295" i="17"/>
  <c r="ILD295" i="17"/>
  <c r="ILC295" i="17"/>
  <c r="ILB295" i="17"/>
  <c r="ILA295" i="17"/>
  <c r="IKZ295" i="17"/>
  <c r="IKY295" i="17"/>
  <c r="IKX295" i="17"/>
  <c r="IKW295" i="17"/>
  <c r="IKV295" i="17"/>
  <c r="IKU295" i="17"/>
  <c r="IKT295" i="17"/>
  <c r="IKS295" i="17"/>
  <c r="IKR295" i="17"/>
  <c r="IKQ295" i="17"/>
  <c r="IKP295" i="17"/>
  <c r="IKO295" i="17"/>
  <c r="IKN295" i="17"/>
  <c r="IKM295" i="17"/>
  <c r="IKL295" i="17"/>
  <c r="IKK295" i="17"/>
  <c r="IKJ295" i="17"/>
  <c r="IKI295" i="17"/>
  <c r="IKH295" i="17"/>
  <c r="IKG295" i="17"/>
  <c r="IKF295" i="17"/>
  <c r="IKE295" i="17"/>
  <c r="IKD295" i="17"/>
  <c r="IKC295" i="17"/>
  <c r="IKB295" i="17"/>
  <c r="IKA295" i="17"/>
  <c r="IJZ295" i="17"/>
  <c r="IJY295" i="17"/>
  <c r="IJX295" i="17"/>
  <c r="IJW295" i="17"/>
  <c r="IJV295" i="17"/>
  <c r="IJU295" i="17"/>
  <c r="IJT295" i="17"/>
  <c r="IJS295" i="17"/>
  <c r="IJR295" i="17"/>
  <c r="IJQ295" i="17"/>
  <c r="IJP295" i="17"/>
  <c r="IJO295" i="17"/>
  <c r="IJN295" i="17"/>
  <c r="IJM295" i="17"/>
  <c r="IJL295" i="17"/>
  <c r="IJK295" i="17"/>
  <c r="IJJ295" i="17"/>
  <c r="IJI295" i="17"/>
  <c r="IJH295" i="17"/>
  <c r="IJG295" i="17"/>
  <c r="IJF295" i="17"/>
  <c r="IJE295" i="17"/>
  <c r="IJD295" i="17"/>
  <c r="IJC295" i="17"/>
  <c r="IJB295" i="17"/>
  <c r="IJA295" i="17"/>
  <c r="IIZ295" i="17"/>
  <c r="IIY295" i="17"/>
  <c r="IIX295" i="17"/>
  <c r="IIW295" i="17"/>
  <c r="IIV295" i="17"/>
  <c r="IIU295" i="17"/>
  <c r="IIT295" i="17"/>
  <c r="IIS295" i="17"/>
  <c r="IIR295" i="17"/>
  <c r="IIQ295" i="17"/>
  <c r="IIP295" i="17"/>
  <c r="IIO295" i="17"/>
  <c r="IIN295" i="17"/>
  <c r="IIM295" i="17"/>
  <c r="IIL295" i="17"/>
  <c r="IIK295" i="17"/>
  <c r="IIJ295" i="17"/>
  <c r="III295" i="17"/>
  <c r="IIH295" i="17"/>
  <c r="IIG295" i="17"/>
  <c r="IIF295" i="17"/>
  <c r="IIE295" i="17"/>
  <c r="IID295" i="17"/>
  <c r="IIC295" i="17"/>
  <c r="IIB295" i="17"/>
  <c r="IIA295" i="17"/>
  <c r="IHZ295" i="17"/>
  <c r="IHY295" i="17"/>
  <c r="IHX295" i="17"/>
  <c r="IHW295" i="17"/>
  <c r="IHV295" i="17"/>
  <c r="IHU295" i="17"/>
  <c r="IHT295" i="17"/>
  <c r="IHS295" i="17"/>
  <c r="IHR295" i="17"/>
  <c r="IHQ295" i="17"/>
  <c r="IHP295" i="17"/>
  <c r="IHO295" i="17"/>
  <c r="IHN295" i="17"/>
  <c r="IHM295" i="17"/>
  <c r="IHL295" i="17"/>
  <c r="IHK295" i="17"/>
  <c r="IHJ295" i="17"/>
  <c r="IHI295" i="17"/>
  <c r="IHH295" i="17"/>
  <c r="IHG295" i="17"/>
  <c r="IHF295" i="17"/>
  <c r="IHE295" i="17"/>
  <c r="IHD295" i="17"/>
  <c r="IHC295" i="17"/>
  <c r="IHB295" i="17"/>
  <c r="IHA295" i="17"/>
  <c r="IGZ295" i="17"/>
  <c r="IGY295" i="17"/>
  <c r="IGX295" i="17"/>
  <c r="IGW295" i="17"/>
  <c r="IGV295" i="17"/>
  <c r="IGU295" i="17"/>
  <c r="IGT295" i="17"/>
  <c r="IGS295" i="17"/>
  <c r="IGR295" i="17"/>
  <c r="IGQ295" i="17"/>
  <c r="IGP295" i="17"/>
  <c r="IGO295" i="17"/>
  <c r="IGN295" i="17"/>
  <c r="IGM295" i="17"/>
  <c r="IGL295" i="17"/>
  <c r="IGK295" i="17"/>
  <c r="IGJ295" i="17"/>
  <c r="IGI295" i="17"/>
  <c r="IGH295" i="17"/>
  <c r="IGG295" i="17"/>
  <c r="IGF295" i="17"/>
  <c r="IGE295" i="17"/>
  <c r="IGD295" i="17"/>
  <c r="IGC295" i="17"/>
  <c r="IGB295" i="17"/>
  <c r="IGA295" i="17"/>
  <c r="IFZ295" i="17"/>
  <c r="IFY295" i="17"/>
  <c r="IFX295" i="17"/>
  <c r="IFW295" i="17"/>
  <c r="IFV295" i="17"/>
  <c r="IFU295" i="17"/>
  <c r="IFT295" i="17"/>
  <c r="IFS295" i="17"/>
  <c r="IFR295" i="17"/>
  <c r="IFQ295" i="17"/>
  <c r="IFP295" i="17"/>
  <c r="IFO295" i="17"/>
  <c r="IFN295" i="17"/>
  <c r="IFM295" i="17"/>
  <c r="IFL295" i="17"/>
  <c r="IFK295" i="17"/>
  <c r="IFJ295" i="17"/>
  <c r="IFI295" i="17"/>
  <c r="IFH295" i="17"/>
  <c r="IFG295" i="17"/>
  <c r="IFF295" i="17"/>
  <c r="IFE295" i="17"/>
  <c r="IFD295" i="17"/>
  <c r="IFC295" i="17"/>
  <c r="IFB295" i="17"/>
  <c r="IFA295" i="17"/>
  <c r="IEZ295" i="17"/>
  <c r="IEY295" i="17"/>
  <c r="IEX295" i="17"/>
  <c r="IEW295" i="17"/>
  <c r="IEV295" i="17"/>
  <c r="IEU295" i="17"/>
  <c r="IET295" i="17"/>
  <c r="IES295" i="17"/>
  <c r="IER295" i="17"/>
  <c r="IEQ295" i="17"/>
  <c r="IEP295" i="17"/>
  <c r="IEO295" i="17"/>
  <c r="IEN295" i="17"/>
  <c r="IEM295" i="17"/>
  <c r="IEL295" i="17"/>
  <c r="IEK295" i="17"/>
  <c r="IEJ295" i="17"/>
  <c r="IEI295" i="17"/>
  <c r="IEH295" i="17"/>
  <c r="IEG295" i="17"/>
  <c r="IEF295" i="17"/>
  <c r="IEE295" i="17"/>
  <c r="IED295" i="17"/>
  <c r="IEC295" i="17"/>
  <c r="IEB295" i="17"/>
  <c r="IEA295" i="17"/>
  <c r="IDZ295" i="17"/>
  <c r="IDY295" i="17"/>
  <c r="IDX295" i="17"/>
  <c r="IDW295" i="17"/>
  <c r="IDV295" i="17"/>
  <c r="IDU295" i="17"/>
  <c r="IDT295" i="17"/>
  <c r="IDS295" i="17"/>
  <c r="IDR295" i="17"/>
  <c r="IDQ295" i="17"/>
  <c r="IDP295" i="17"/>
  <c r="IDO295" i="17"/>
  <c r="IDN295" i="17"/>
  <c r="IDM295" i="17"/>
  <c r="IDL295" i="17"/>
  <c r="IDK295" i="17"/>
  <c r="IDJ295" i="17"/>
  <c r="IDI295" i="17"/>
  <c r="IDH295" i="17"/>
  <c r="IDG295" i="17"/>
  <c r="IDF295" i="17"/>
  <c r="IDE295" i="17"/>
  <c r="IDD295" i="17"/>
  <c r="IDC295" i="17"/>
  <c r="IDB295" i="17"/>
  <c r="IDA295" i="17"/>
  <c r="ICZ295" i="17"/>
  <c r="ICY295" i="17"/>
  <c r="ICX295" i="17"/>
  <c r="ICW295" i="17"/>
  <c r="ICV295" i="17"/>
  <c r="ICU295" i="17"/>
  <c r="ICT295" i="17"/>
  <c r="ICS295" i="17"/>
  <c r="ICR295" i="17"/>
  <c r="ICQ295" i="17"/>
  <c r="ICP295" i="17"/>
  <c r="ICO295" i="17"/>
  <c r="ICN295" i="17"/>
  <c r="ICM295" i="17"/>
  <c r="ICL295" i="17"/>
  <c r="ICK295" i="17"/>
  <c r="ICJ295" i="17"/>
  <c r="ICI295" i="17"/>
  <c r="ICH295" i="17"/>
  <c r="ICG295" i="17"/>
  <c r="ICF295" i="17"/>
  <c r="ICE295" i="17"/>
  <c r="ICD295" i="17"/>
  <c r="ICC295" i="17"/>
  <c r="ICB295" i="17"/>
  <c r="ICA295" i="17"/>
  <c r="IBZ295" i="17"/>
  <c r="IBY295" i="17"/>
  <c r="IBX295" i="17"/>
  <c r="IBW295" i="17"/>
  <c r="IBV295" i="17"/>
  <c r="IBU295" i="17"/>
  <c r="IBT295" i="17"/>
  <c r="IBS295" i="17"/>
  <c r="IBR295" i="17"/>
  <c r="IBQ295" i="17"/>
  <c r="IBP295" i="17"/>
  <c r="IBO295" i="17"/>
  <c r="IBN295" i="17"/>
  <c r="IBM295" i="17"/>
  <c r="IBL295" i="17"/>
  <c r="IBK295" i="17"/>
  <c r="IBJ295" i="17"/>
  <c r="IBI295" i="17"/>
  <c r="IBH295" i="17"/>
  <c r="IBG295" i="17"/>
  <c r="IBF295" i="17"/>
  <c r="IBE295" i="17"/>
  <c r="IBD295" i="17"/>
  <c r="IBC295" i="17"/>
  <c r="IBB295" i="17"/>
  <c r="IBA295" i="17"/>
  <c r="IAZ295" i="17"/>
  <c r="IAY295" i="17"/>
  <c r="IAX295" i="17"/>
  <c r="IAW295" i="17"/>
  <c r="IAV295" i="17"/>
  <c r="IAU295" i="17"/>
  <c r="IAT295" i="17"/>
  <c r="IAS295" i="17"/>
  <c r="IAR295" i="17"/>
  <c r="IAQ295" i="17"/>
  <c r="IAP295" i="17"/>
  <c r="IAO295" i="17"/>
  <c r="IAN295" i="17"/>
  <c r="IAM295" i="17"/>
  <c r="IAL295" i="17"/>
  <c r="IAK295" i="17"/>
  <c r="IAJ295" i="17"/>
  <c r="IAI295" i="17"/>
  <c r="IAH295" i="17"/>
  <c r="IAG295" i="17"/>
  <c r="IAF295" i="17"/>
  <c r="IAE295" i="17"/>
  <c r="IAD295" i="17"/>
  <c r="IAC295" i="17"/>
  <c r="IAB295" i="17"/>
  <c r="IAA295" i="17"/>
  <c r="HZZ295" i="17"/>
  <c r="HZY295" i="17"/>
  <c r="HZX295" i="17"/>
  <c r="HZW295" i="17"/>
  <c r="HZV295" i="17"/>
  <c r="HZU295" i="17"/>
  <c r="HZT295" i="17"/>
  <c r="HZS295" i="17"/>
  <c r="HZR295" i="17"/>
  <c r="HZQ295" i="17"/>
  <c r="HZP295" i="17"/>
  <c r="HZO295" i="17"/>
  <c r="HZN295" i="17"/>
  <c r="HZM295" i="17"/>
  <c r="HZL295" i="17"/>
  <c r="HZK295" i="17"/>
  <c r="HZJ295" i="17"/>
  <c r="HZI295" i="17"/>
  <c r="HZH295" i="17"/>
  <c r="HZG295" i="17"/>
  <c r="HZF295" i="17"/>
  <c r="HZE295" i="17"/>
  <c r="HZD295" i="17"/>
  <c r="HZC295" i="17"/>
  <c r="HZB295" i="17"/>
  <c r="HZA295" i="17"/>
  <c r="HYZ295" i="17"/>
  <c r="HYY295" i="17"/>
  <c r="HYX295" i="17"/>
  <c r="HYW295" i="17"/>
  <c r="HYV295" i="17"/>
  <c r="HYU295" i="17"/>
  <c r="HYT295" i="17"/>
  <c r="HYS295" i="17"/>
  <c r="HYR295" i="17"/>
  <c r="HYQ295" i="17"/>
  <c r="HYP295" i="17"/>
  <c r="HYO295" i="17"/>
  <c r="HYN295" i="17"/>
  <c r="HYM295" i="17"/>
  <c r="HYL295" i="17"/>
  <c r="HYK295" i="17"/>
  <c r="HYJ295" i="17"/>
  <c r="HYI295" i="17"/>
  <c r="HYH295" i="17"/>
  <c r="HYG295" i="17"/>
  <c r="HYF295" i="17"/>
  <c r="HYE295" i="17"/>
  <c r="HYD295" i="17"/>
  <c r="HYC295" i="17"/>
  <c r="HYB295" i="17"/>
  <c r="HYA295" i="17"/>
  <c r="HXZ295" i="17"/>
  <c r="HXY295" i="17"/>
  <c r="HXX295" i="17"/>
  <c r="HXW295" i="17"/>
  <c r="HXV295" i="17"/>
  <c r="HXU295" i="17"/>
  <c r="HXT295" i="17"/>
  <c r="HXS295" i="17"/>
  <c r="HXR295" i="17"/>
  <c r="HXQ295" i="17"/>
  <c r="HXP295" i="17"/>
  <c r="HXO295" i="17"/>
  <c r="HXN295" i="17"/>
  <c r="HXM295" i="17"/>
  <c r="HXL295" i="17"/>
  <c r="HXK295" i="17"/>
  <c r="HXJ295" i="17"/>
  <c r="HXI295" i="17"/>
  <c r="HXH295" i="17"/>
  <c r="HXG295" i="17"/>
  <c r="HXF295" i="17"/>
  <c r="HXE295" i="17"/>
  <c r="HXD295" i="17"/>
  <c r="HXC295" i="17"/>
  <c r="HXB295" i="17"/>
  <c r="HXA295" i="17"/>
  <c r="HWZ295" i="17"/>
  <c r="HWY295" i="17"/>
  <c r="HWX295" i="17"/>
  <c r="HWW295" i="17"/>
  <c r="HWV295" i="17"/>
  <c r="HWU295" i="17"/>
  <c r="HWT295" i="17"/>
  <c r="HWS295" i="17"/>
  <c r="HWR295" i="17"/>
  <c r="HWQ295" i="17"/>
  <c r="HWP295" i="17"/>
  <c r="HWO295" i="17"/>
  <c r="HWN295" i="17"/>
  <c r="HWM295" i="17"/>
  <c r="HWL295" i="17"/>
  <c r="HWK295" i="17"/>
  <c r="HWJ295" i="17"/>
  <c r="HWI295" i="17"/>
  <c r="HWH295" i="17"/>
  <c r="HWG295" i="17"/>
  <c r="HWF295" i="17"/>
  <c r="HWE295" i="17"/>
  <c r="HWD295" i="17"/>
  <c r="HWC295" i="17"/>
  <c r="HWB295" i="17"/>
  <c r="HWA295" i="17"/>
  <c r="HVZ295" i="17"/>
  <c r="HVY295" i="17"/>
  <c r="HVX295" i="17"/>
  <c r="HVW295" i="17"/>
  <c r="HVV295" i="17"/>
  <c r="HVU295" i="17"/>
  <c r="HVT295" i="17"/>
  <c r="HVS295" i="17"/>
  <c r="HVR295" i="17"/>
  <c r="HVQ295" i="17"/>
  <c r="HVP295" i="17"/>
  <c r="HVO295" i="17"/>
  <c r="HVN295" i="17"/>
  <c r="HVM295" i="17"/>
  <c r="HVL295" i="17"/>
  <c r="HVK295" i="17"/>
  <c r="HVJ295" i="17"/>
  <c r="HVI295" i="17"/>
  <c r="HVH295" i="17"/>
  <c r="HVG295" i="17"/>
  <c r="HVF295" i="17"/>
  <c r="HVE295" i="17"/>
  <c r="HVD295" i="17"/>
  <c r="HVC295" i="17"/>
  <c r="HVB295" i="17"/>
  <c r="HVA295" i="17"/>
  <c r="HUZ295" i="17"/>
  <c r="HUY295" i="17"/>
  <c r="HUX295" i="17"/>
  <c r="HUW295" i="17"/>
  <c r="HUV295" i="17"/>
  <c r="HUU295" i="17"/>
  <c r="HUT295" i="17"/>
  <c r="HUS295" i="17"/>
  <c r="HUR295" i="17"/>
  <c r="HUQ295" i="17"/>
  <c r="HUP295" i="17"/>
  <c r="HUO295" i="17"/>
  <c r="HUN295" i="17"/>
  <c r="HUM295" i="17"/>
  <c r="HUL295" i="17"/>
  <c r="HUK295" i="17"/>
  <c r="HUJ295" i="17"/>
  <c r="HUI295" i="17"/>
  <c r="HUH295" i="17"/>
  <c r="HUG295" i="17"/>
  <c r="HUF295" i="17"/>
  <c r="HUE295" i="17"/>
  <c r="HUD295" i="17"/>
  <c r="HUC295" i="17"/>
  <c r="HUB295" i="17"/>
  <c r="HUA295" i="17"/>
  <c r="HTZ295" i="17"/>
  <c r="HTY295" i="17"/>
  <c r="HTX295" i="17"/>
  <c r="HTW295" i="17"/>
  <c r="HTV295" i="17"/>
  <c r="HTU295" i="17"/>
  <c r="HTT295" i="17"/>
  <c r="HTS295" i="17"/>
  <c r="HTR295" i="17"/>
  <c r="HTQ295" i="17"/>
  <c r="HTP295" i="17"/>
  <c r="HTO295" i="17"/>
  <c r="HTN295" i="17"/>
  <c r="HTM295" i="17"/>
  <c r="HTL295" i="17"/>
  <c r="HTK295" i="17"/>
  <c r="HTJ295" i="17"/>
  <c r="HTI295" i="17"/>
  <c r="HTH295" i="17"/>
  <c r="HTG295" i="17"/>
  <c r="HTF295" i="17"/>
  <c r="HTE295" i="17"/>
  <c r="HTD295" i="17"/>
  <c r="HTC295" i="17"/>
  <c r="HTB295" i="17"/>
  <c r="HTA295" i="17"/>
  <c r="HSZ295" i="17"/>
  <c r="HSY295" i="17"/>
  <c r="HSX295" i="17"/>
  <c r="HSW295" i="17"/>
  <c r="HSV295" i="17"/>
  <c r="HSU295" i="17"/>
  <c r="HST295" i="17"/>
  <c r="HSS295" i="17"/>
  <c r="HSR295" i="17"/>
  <c r="HSQ295" i="17"/>
  <c r="HSP295" i="17"/>
  <c r="HSO295" i="17"/>
  <c r="HSN295" i="17"/>
  <c r="HSM295" i="17"/>
  <c r="HSL295" i="17"/>
  <c r="HSK295" i="17"/>
  <c r="HSJ295" i="17"/>
  <c r="HSI295" i="17"/>
  <c r="HSH295" i="17"/>
  <c r="HSG295" i="17"/>
  <c r="HSF295" i="17"/>
  <c r="HSE295" i="17"/>
  <c r="HSD295" i="17"/>
  <c r="HSC295" i="17"/>
  <c r="HSB295" i="17"/>
  <c r="HSA295" i="17"/>
  <c r="HRZ295" i="17"/>
  <c r="HRY295" i="17"/>
  <c r="HRX295" i="17"/>
  <c r="HRW295" i="17"/>
  <c r="HRV295" i="17"/>
  <c r="HRU295" i="17"/>
  <c r="HRT295" i="17"/>
  <c r="HRS295" i="17"/>
  <c r="HRR295" i="17"/>
  <c r="HRQ295" i="17"/>
  <c r="HRP295" i="17"/>
  <c r="HRO295" i="17"/>
  <c r="HRN295" i="17"/>
  <c r="HRM295" i="17"/>
  <c r="HRL295" i="17"/>
  <c r="HRK295" i="17"/>
  <c r="HRJ295" i="17"/>
  <c r="HRI295" i="17"/>
  <c r="HRH295" i="17"/>
  <c r="HRG295" i="17"/>
  <c r="HRF295" i="17"/>
  <c r="HRE295" i="17"/>
  <c r="HRD295" i="17"/>
  <c r="HRC295" i="17"/>
  <c r="HRB295" i="17"/>
  <c r="HRA295" i="17"/>
  <c r="HQZ295" i="17"/>
  <c r="HQY295" i="17"/>
  <c r="HQX295" i="17"/>
  <c r="HQW295" i="17"/>
  <c r="HQV295" i="17"/>
  <c r="HQU295" i="17"/>
  <c r="HQT295" i="17"/>
  <c r="HQS295" i="17"/>
  <c r="HQR295" i="17"/>
  <c r="HQQ295" i="17"/>
  <c r="HQP295" i="17"/>
  <c r="HQO295" i="17"/>
  <c r="HQN295" i="17"/>
  <c r="HQM295" i="17"/>
  <c r="HQL295" i="17"/>
  <c r="HQK295" i="17"/>
  <c r="HQJ295" i="17"/>
  <c r="HQI295" i="17"/>
  <c r="HQH295" i="17"/>
  <c r="HQG295" i="17"/>
  <c r="HQF295" i="17"/>
  <c r="HQE295" i="17"/>
  <c r="HQD295" i="17"/>
  <c r="HQC295" i="17"/>
  <c r="HQB295" i="17"/>
  <c r="HQA295" i="17"/>
  <c r="HPZ295" i="17"/>
  <c r="HPY295" i="17"/>
  <c r="HPX295" i="17"/>
  <c r="HPW295" i="17"/>
  <c r="HPV295" i="17"/>
  <c r="HPU295" i="17"/>
  <c r="HPT295" i="17"/>
  <c r="HPS295" i="17"/>
  <c r="HPR295" i="17"/>
  <c r="HPQ295" i="17"/>
  <c r="HPP295" i="17"/>
  <c r="HPO295" i="17"/>
  <c r="HPN295" i="17"/>
  <c r="HPM295" i="17"/>
  <c r="HPL295" i="17"/>
  <c r="HPK295" i="17"/>
  <c r="HPJ295" i="17"/>
  <c r="HPI295" i="17"/>
  <c r="HPH295" i="17"/>
  <c r="HPG295" i="17"/>
  <c r="HPF295" i="17"/>
  <c r="HPE295" i="17"/>
  <c r="HPD295" i="17"/>
  <c r="HPC295" i="17"/>
  <c r="HPB295" i="17"/>
  <c r="HPA295" i="17"/>
  <c r="HOZ295" i="17"/>
  <c r="HOY295" i="17"/>
  <c r="HOX295" i="17"/>
  <c r="HOW295" i="17"/>
  <c r="HOV295" i="17"/>
  <c r="HOU295" i="17"/>
  <c r="HOT295" i="17"/>
  <c r="HOS295" i="17"/>
  <c r="HOR295" i="17"/>
  <c r="HOQ295" i="17"/>
  <c r="HOP295" i="17"/>
  <c r="HOO295" i="17"/>
  <c r="HON295" i="17"/>
  <c r="HOM295" i="17"/>
  <c r="HOL295" i="17"/>
  <c r="HOK295" i="17"/>
  <c r="HOJ295" i="17"/>
  <c r="HOI295" i="17"/>
  <c r="HOH295" i="17"/>
  <c r="HOG295" i="17"/>
  <c r="HOF295" i="17"/>
  <c r="HOE295" i="17"/>
  <c r="HOD295" i="17"/>
  <c r="HOC295" i="17"/>
  <c r="HOB295" i="17"/>
  <c r="HOA295" i="17"/>
  <c r="HNZ295" i="17"/>
  <c r="HNY295" i="17"/>
  <c r="HNX295" i="17"/>
  <c r="HNW295" i="17"/>
  <c r="HNV295" i="17"/>
  <c r="HNU295" i="17"/>
  <c r="HNT295" i="17"/>
  <c r="HNS295" i="17"/>
  <c r="HNR295" i="17"/>
  <c r="HNQ295" i="17"/>
  <c r="HNP295" i="17"/>
  <c r="HNO295" i="17"/>
  <c r="HNN295" i="17"/>
  <c r="HNM295" i="17"/>
  <c r="HNL295" i="17"/>
  <c r="HNK295" i="17"/>
  <c r="HNJ295" i="17"/>
  <c r="HNI295" i="17"/>
  <c r="HNH295" i="17"/>
  <c r="HNG295" i="17"/>
  <c r="HNF295" i="17"/>
  <c r="HNE295" i="17"/>
  <c r="HND295" i="17"/>
  <c r="HNC295" i="17"/>
  <c r="HNB295" i="17"/>
  <c r="HNA295" i="17"/>
  <c r="HMZ295" i="17"/>
  <c r="HMY295" i="17"/>
  <c r="HMX295" i="17"/>
  <c r="HMW295" i="17"/>
  <c r="HMV295" i="17"/>
  <c r="HMU295" i="17"/>
  <c r="HMT295" i="17"/>
  <c r="HMS295" i="17"/>
  <c r="HMR295" i="17"/>
  <c r="HMQ295" i="17"/>
  <c r="HMP295" i="17"/>
  <c r="HMO295" i="17"/>
  <c r="HMN295" i="17"/>
  <c r="HMM295" i="17"/>
  <c r="HML295" i="17"/>
  <c r="HMK295" i="17"/>
  <c r="HMJ295" i="17"/>
  <c r="HMI295" i="17"/>
  <c r="HMH295" i="17"/>
  <c r="HMG295" i="17"/>
  <c r="HMF295" i="17"/>
  <c r="HME295" i="17"/>
  <c r="HMD295" i="17"/>
  <c r="HMC295" i="17"/>
  <c r="HMB295" i="17"/>
  <c r="HMA295" i="17"/>
  <c r="HLZ295" i="17"/>
  <c r="HLY295" i="17"/>
  <c r="HLX295" i="17"/>
  <c r="HLW295" i="17"/>
  <c r="HLV295" i="17"/>
  <c r="HLU295" i="17"/>
  <c r="HLT295" i="17"/>
  <c r="HLS295" i="17"/>
  <c r="HLR295" i="17"/>
  <c r="HLQ295" i="17"/>
  <c r="HLP295" i="17"/>
  <c r="HLO295" i="17"/>
  <c r="HLN295" i="17"/>
  <c r="HLM295" i="17"/>
  <c r="HLL295" i="17"/>
  <c r="HLK295" i="17"/>
  <c r="HLJ295" i="17"/>
  <c r="HLI295" i="17"/>
  <c r="HLH295" i="17"/>
  <c r="HLG295" i="17"/>
  <c r="HLF295" i="17"/>
  <c r="HLE295" i="17"/>
  <c r="HLD295" i="17"/>
  <c r="HLC295" i="17"/>
  <c r="HLB295" i="17"/>
  <c r="HLA295" i="17"/>
  <c r="HKZ295" i="17"/>
  <c r="HKY295" i="17"/>
  <c r="HKX295" i="17"/>
  <c r="HKW295" i="17"/>
  <c r="HKV295" i="17"/>
  <c r="HKU295" i="17"/>
  <c r="HKT295" i="17"/>
  <c r="HKS295" i="17"/>
  <c r="HKR295" i="17"/>
  <c r="HKQ295" i="17"/>
  <c r="HKP295" i="17"/>
  <c r="HKO295" i="17"/>
  <c r="HKN295" i="17"/>
  <c r="HKM295" i="17"/>
  <c r="HKL295" i="17"/>
  <c r="HKK295" i="17"/>
  <c r="HKJ295" i="17"/>
  <c r="HKI295" i="17"/>
  <c r="HKH295" i="17"/>
  <c r="HKG295" i="17"/>
  <c r="HKF295" i="17"/>
  <c r="HKE295" i="17"/>
  <c r="HKD295" i="17"/>
  <c r="HKC295" i="17"/>
  <c r="HKB295" i="17"/>
  <c r="HKA295" i="17"/>
  <c r="HJZ295" i="17"/>
  <c r="HJY295" i="17"/>
  <c r="HJX295" i="17"/>
  <c r="HJW295" i="17"/>
  <c r="HJV295" i="17"/>
  <c r="HJU295" i="17"/>
  <c r="HJT295" i="17"/>
  <c r="HJS295" i="17"/>
  <c r="HJR295" i="17"/>
  <c r="HJQ295" i="17"/>
  <c r="HJP295" i="17"/>
  <c r="HJO295" i="17"/>
  <c r="HJN295" i="17"/>
  <c r="HJM295" i="17"/>
  <c r="HJL295" i="17"/>
  <c r="HJK295" i="17"/>
  <c r="HJJ295" i="17"/>
  <c r="HJI295" i="17"/>
  <c r="HJH295" i="17"/>
  <c r="HJG295" i="17"/>
  <c r="HJF295" i="17"/>
  <c r="HJE295" i="17"/>
  <c r="HJD295" i="17"/>
  <c r="HJC295" i="17"/>
  <c r="HJB295" i="17"/>
  <c r="HJA295" i="17"/>
  <c r="HIZ295" i="17"/>
  <c r="HIY295" i="17"/>
  <c r="HIX295" i="17"/>
  <c r="HIW295" i="17"/>
  <c r="HIV295" i="17"/>
  <c r="HIU295" i="17"/>
  <c r="HIT295" i="17"/>
  <c r="HIS295" i="17"/>
  <c r="HIR295" i="17"/>
  <c r="HIQ295" i="17"/>
  <c r="HIP295" i="17"/>
  <c r="HIO295" i="17"/>
  <c r="HIN295" i="17"/>
  <c r="HIM295" i="17"/>
  <c r="HIL295" i="17"/>
  <c r="HIK295" i="17"/>
  <c r="HIJ295" i="17"/>
  <c r="HII295" i="17"/>
  <c r="HIH295" i="17"/>
  <c r="HIG295" i="17"/>
  <c r="HIF295" i="17"/>
  <c r="HIE295" i="17"/>
  <c r="HID295" i="17"/>
  <c r="HIC295" i="17"/>
  <c r="HIB295" i="17"/>
  <c r="HIA295" i="17"/>
  <c r="HHZ295" i="17"/>
  <c r="HHY295" i="17"/>
  <c r="HHX295" i="17"/>
  <c r="HHW295" i="17"/>
  <c r="HHV295" i="17"/>
  <c r="HHU295" i="17"/>
  <c r="HHT295" i="17"/>
  <c r="HHS295" i="17"/>
  <c r="HHR295" i="17"/>
  <c r="HHQ295" i="17"/>
  <c r="HHP295" i="17"/>
  <c r="HHO295" i="17"/>
  <c r="HHN295" i="17"/>
  <c r="HHM295" i="17"/>
  <c r="HHL295" i="17"/>
  <c r="HHK295" i="17"/>
  <c r="HHJ295" i="17"/>
  <c r="HHI295" i="17"/>
  <c r="HHH295" i="17"/>
  <c r="HHG295" i="17"/>
  <c r="HHF295" i="17"/>
  <c r="HHE295" i="17"/>
  <c r="HHD295" i="17"/>
  <c r="HHC295" i="17"/>
  <c r="HHB295" i="17"/>
  <c r="HHA295" i="17"/>
  <c r="HGZ295" i="17"/>
  <c r="HGY295" i="17"/>
  <c r="HGX295" i="17"/>
  <c r="HGW295" i="17"/>
  <c r="HGV295" i="17"/>
  <c r="HGU295" i="17"/>
  <c r="HGT295" i="17"/>
  <c r="HGS295" i="17"/>
  <c r="HGR295" i="17"/>
  <c r="HGQ295" i="17"/>
  <c r="HGP295" i="17"/>
  <c r="HGO295" i="17"/>
  <c r="HGN295" i="17"/>
  <c r="HGM295" i="17"/>
  <c r="HGL295" i="17"/>
  <c r="HGK295" i="17"/>
  <c r="HGJ295" i="17"/>
  <c r="HGI295" i="17"/>
  <c r="HGH295" i="17"/>
  <c r="HGG295" i="17"/>
  <c r="HGF295" i="17"/>
  <c r="HGE295" i="17"/>
  <c r="HGD295" i="17"/>
  <c r="HGC295" i="17"/>
  <c r="HGB295" i="17"/>
  <c r="HGA295" i="17"/>
  <c r="HFZ295" i="17"/>
  <c r="HFY295" i="17"/>
  <c r="HFX295" i="17"/>
  <c r="HFW295" i="17"/>
  <c r="HFV295" i="17"/>
  <c r="HFU295" i="17"/>
  <c r="HFT295" i="17"/>
  <c r="HFS295" i="17"/>
  <c r="HFR295" i="17"/>
  <c r="HFQ295" i="17"/>
  <c r="HFP295" i="17"/>
  <c r="HFO295" i="17"/>
  <c r="HFN295" i="17"/>
  <c r="HFM295" i="17"/>
  <c r="HFL295" i="17"/>
  <c r="HFK295" i="17"/>
  <c r="HFJ295" i="17"/>
  <c r="HFI295" i="17"/>
  <c r="HFH295" i="17"/>
  <c r="HFG295" i="17"/>
  <c r="HFF295" i="17"/>
  <c r="HFE295" i="17"/>
  <c r="HFD295" i="17"/>
  <c r="HFC295" i="17"/>
  <c r="HFB295" i="17"/>
  <c r="HFA295" i="17"/>
  <c r="HEZ295" i="17"/>
  <c r="HEY295" i="17"/>
  <c r="HEX295" i="17"/>
  <c r="HEW295" i="17"/>
  <c r="HEV295" i="17"/>
  <c r="HEU295" i="17"/>
  <c r="HET295" i="17"/>
  <c r="HES295" i="17"/>
  <c r="HER295" i="17"/>
  <c r="HEQ295" i="17"/>
  <c r="HEP295" i="17"/>
  <c r="HEO295" i="17"/>
  <c r="HEN295" i="17"/>
  <c r="HEM295" i="17"/>
  <c r="HEL295" i="17"/>
  <c r="HEK295" i="17"/>
  <c r="HEJ295" i="17"/>
  <c r="HEI295" i="17"/>
  <c r="HEH295" i="17"/>
  <c r="HEG295" i="17"/>
  <c r="HEF295" i="17"/>
  <c r="HEE295" i="17"/>
  <c r="HED295" i="17"/>
  <c r="HEC295" i="17"/>
  <c r="HEB295" i="17"/>
  <c r="HEA295" i="17"/>
  <c r="HDZ295" i="17"/>
  <c r="HDY295" i="17"/>
  <c r="HDX295" i="17"/>
  <c r="HDW295" i="17"/>
  <c r="HDV295" i="17"/>
  <c r="HDU295" i="17"/>
  <c r="HDT295" i="17"/>
  <c r="HDS295" i="17"/>
  <c r="HDR295" i="17"/>
  <c r="HDQ295" i="17"/>
  <c r="HDP295" i="17"/>
  <c r="HDO295" i="17"/>
  <c r="HDN295" i="17"/>
  <c r="HDM295" i="17"/>
  <c r="HDL295" i="17"/>
  <c r="HDK295" i="17"/>
  <c r="HDJ295" i="17"/>
  <c r="HDI295" i="17"/>
  <c r="HDH295" i="17"/>
  <c r="HDG295" i="17"/>
  <c r="HDF295" i="17"/>
  <c r="HDE295" i="17"/>
  <c r="HDD295" i="17"/>
  <c r="HDC295" i="17"/>
  <c r="HDB295" i="17"/>
  <c r="HDA295" i="17"/>
  <c r="HCZ295" i="17"/>
  <c r="HCY295" i="17"/>
  <c r="HCX295" i="17"/>
  <c r="HCW295" i="17"/>
  <c r="HCV295" i="17"/>
  <c r="HCU295" i="17"/>
  <c r="HCT295" i="17"/>
  <c r="HCS295" i="17"/>
  <c r="HCR295" i="17"/>
  <c r="HCQ295" i="17"/>
  <c r="HCP295" i="17"/>
  <c r="HCO295" i="17"/>
  <c r="HCN295" i="17"/>
  <c r="HCM295" i="17"/>
  <c r="HCL295" i="17"/>
  <c r="HCK295" i="17"/>
  <c r="HCJ295" i="17"/>
  <c r="HCI295" i="17"/>
  <c r="HCH295" i="17"/>
  <c r="HCG295" i="17"/>
  <c r="HCF295" i="17"/>
  <c r="HCE295" i="17"/>
  <c r="HCD295" i="17"/>
  <c r="HCC295" i="17"/>
  <c r="HCB295" i="17"/>
  <c r="HCA295" i="17"/>
  <c r="HBZ295" i="17"/>
  <c r="HBY295" i="17"/>
  <c r="HBX295" i="17"/>
  <c r="HBW295" i="17"/>
  <c r="HBV295" i="17"/>
  <c r="HBU295" i="17"/>
  <c r="HBT295" i="17"/>
  <c r="HBS295" i="17"/>
  <c r="HBR295" i="17"/>
  <c r="HBQ295" i="17"/>
  <c r="HBP295" i="17"/>
  <c r="HBO295" i="17"/>
  <c r="HBN295" i="17"/>
  <c r="HBM295" i="17"/>
  <c r="HBL295" i="17"/>
  <c r="HBK295" i="17"/>
  <c r="HBJ295" i="17"/>
  <c r="HBI295" i="17"/>
  <c r="HBH295" i="17"/>
  <c r="HBG295" i="17"/>
  <c r="HBF295" i="17"/>
  <c r="HBE295" i="17"/>
  <c r="HBD295" i="17"/>
  <c r="HBC295" i="17"/>
  <c r="HBB295" i="17"/>
  <c r="HBA295" i="17"/>
  <c r="HAZ295" i="17"/>
  <c r="HAY295" i="17"/>
  <c r="HAX295" i="17"/>
  <c r="HAW295" i="17"/>
  <c r="HAV295" i="17"/>
  <c r="HAU295" i="17"/>
  <c r="HAT295" i="17"/>
  <c r="HAS295" i="17"/>
  <c r="HAR295" i="17"/>
  <c r="HAQ295" i="17"/>
  <c r="HAP295" i="17"/>
  <c r="HAO295" i="17"/>
  <c r="HAN295" i="17"/>
  <c r="HAM295" i="17"/>
  <c r="HAL295" i="17"/>
  <c r="HAK295" i="17"/>
  <c r="HAJ295" i="17"/>
  <c r="HAI295" i="17"/>
  <c r="HAH295" i="17"/>
  <c r="HAG295" i="17"/>
  <c r="HAF295" i="17"/>
  <c r="HAE295" i="17"/>
  <c r="HAD295" i="17"/>
  <c r="HAC295" i="17"/>
  <c r="HAB295" i="17"/>
  <c r="HAA295" i="17"/>
  <c r="GZZ295" i="17"/>
  <c r="GZY295" i="17"/>
  <c r="GZX295" i="17"/>
  <c r="GZW295" i="17"/>
  <c r="GZV295" i="17"/>
  <c r="GZU295" i="17"/>
  <c r="GZT295" i="17"/>
  <c r="GZS295" i="17"/>
  <c r="GZR295" i="17"/>
  <c r="GZQ295" i="17"/>
  <c r="GZP295" i="17"/>
  <c r="GZO295" i="17"/>
  <c r="GZN295" i="17"/>
  <c r="GZM295" i="17"/>
  <c r="GZL295" i="17"/>
  <c r="GZK295" i="17"/>
  <c r="GZJ295" i="17"/>
  <c r="GZI295" i="17"/>
  <c r="GZH295" i="17"/>
  <c r="GZG295" i="17"/>
  <c r="GZF295" i="17"/>
  <c r="GZE295" i="17"/>
  <c r="GZD295" i="17"/>
  <c r="GZC295" i="17"/>
  <c r="GZB295" i="17"/>
  <c r="GZA295" i="17"/>
  <c r="GYZ295" i="17"/>
  <c r="GYY295" i="17"/>
  <c r="GYX295" i="17"/>
  <c r="GYW295" i="17"/>
  <c r="GYV295" i="17"/>
  <c r="GYU295" i="17"/>
  <c r="GYT295" i="17"/>
  <c r="GYS295" i="17"/>
  <c r="GYR295" i="17"/>
  <c r="GYQ295" i="17"/>
  <c r="GYP295" i="17"/>
  <c r="GYO295" i="17"/>
  <c r="GYN295" i="17"/>
  <c r="GYM295" i="17"/>
  <c r="GYL295" i="17"/>
  <c r="GYK295" i="17"/>
  <c r="GYJ295" i="17"/>
  <c r="GYI295" i="17"/>
  <c r="GYH295" i="17"/>
  <c r="GYG295" i="17"/>
  <c r="GYF295" i="17"/>
  <c r="GYE295" i="17"/>
  <c r="GYD295" i="17"/>
  <c r="GYC295" i="17"/>
  <c r="GYB295" i="17"/>
  <c r="GYA295" i="17"/>
  <c r="GXZ295" i="17"/>
  <c r="GXY295" i="17"/>
  <c r="GXX295" i="17"/>
  <c r="GXW295" i="17"/>
  <c r="GXV295" i="17"/>
  <c r="GXU295" i="17"/>
  <c r="GXT295" i="17"/>
  <c r="GXS295" i="17"/>
  <c r="GXR295" i="17"/>
  <c r="GXQ295" i="17"/>
  <c r="GXP295" i="17"/>
  <c r="GXO295" i="17"/>
  <c r="GXN295" i="17"/>
  <c r="GXM295" i="17"/>
  <c r="GXL295" i="17"/>
  <c r="GXK295" i="17"/>
  <c r="GXJ295" i="17"/>
  <c r="GXI295" i="17"/>
  <c r="GXH295" i="17"/>
  <c r="GXG295" i="17"/>
  <c r="GXF295" i="17"/>
  <c r="GXE295" i="17"/>
  <c r="GXD295" i="17"/>
  <c r="GXC295" i="17"/>
  <c r="GXB295" i="17"/>
  <c r="GXA295" i="17"/>
  <c r="GWZ295" i="17"/>
  <c r="GWY295" i="17"/>
  <c r="GWX295" i="17"/>
  <c r="GWW295" i="17"/>
  <c r="GWV295" i="17"/>
  <c r="GWU295" i="17"/>
  <c r="GWT295" i="17"/>
  <c r="GWS295" i="17"/>
  <c r="GWR295" i="17"/>
  <c r="GWQ295" i="17"/>
  <c r="GWP295" i="17"/>
  <c r="GWO295" i="17"/>
  <c r="GWN295" i="17"/>
  <c r="GWM295" i="17"/>
  <c r="GWL295" i="17"/>
  <c r="GWK295" i="17"/>
  <c r="GWJ295" i="17"/>
  <c r="GWI295" i="17"/>
  <c r="GWH295" i="17"/>
  <c r="GWG295" i="17"/>
  <c r="GWF295" i="17"/>
  <c r="GWE295" i="17"/>
  <c r="GWD295" i="17"/>
  <c r="GWC295" i="17"/>
  <c r="GWB295" i="17"/>
  <c r="GWA295" i="17"/>
  <c r="GVZ295" i="17"/>
  <c r="GVY295" i="17"/>
  <c r="GVX295" i="17"/>
  <c r="GVW295" i="17"/>
  <c r="GVV295" i="17"/>
  <c r="GVU295" i="17"/>
  <c r="GVT295" i="17"/>
  <c r="GVS295" i="17"/>
  <c r="GVR295" i="17"/>
  <c r="GVQ295" i="17"/>
  <c r="GVP295" i="17"/>
  <c r="GVO295" i="17"/>
  <c r="GVN295" i="17"/>
  <c r="GVM295" i="17"/>
  <c r="GVL295" i="17"/>
  <c r="GVK295" i="17"/>
  <c r="GVJ295" i="17"/>
  <c r="GVI295" i="17"/>
  <c r="GVH295" i="17"/>
  <c r="GVG295" i="17"/>
  <c r="GVF295" i="17"/>
  <c r="GVE295" i="17"/>
  <c r="GVD295" i="17"/>
  <c r="GVC295" i="17"/>
  <c r="GVB295" i="17"/>
  <c r="GVA295" i="17"/>
  <c r="GUZ295" i="17"/>
  <c r="GUY295" i="17"/>
  <c r="GUX295" i="17"/>
  <c r="GUW295" i="17"/>
  <c r="GUV295" i="17"/>
  <c r="GUU295" i="17"/>
  <c r="GUT295" i="17"/>
  <c r="GUS295" i="17"/>
  <c r="GUR295" i="17"/>
  <c r="GUQ295" i="17"/>
  <c r="GUP295" i="17"/>
  <c r="GUO295" i="17"/>
  <c r="GUN295" i="17"/>
  <c r="GUM295" i="17"/>
  <c r="GUL295" i="17"/>
  <c r="GUK295" i="17"/>
  <c r="GUJ295" i="17"/>
  <c r="GUI295" i="17"/>
  <c r="GUH295" i="17"/>
  <c r="GUG295" i="17"/>
  <c r="GUF295" i="17"/>
  <c r="GUE295" i="17"/>
  <c r="GUD295" i="17"/>
  <c r="GUC295" i="17"/>
  <c r="GUB295" i="17"/>
  <c r="GUA295" i="17"/>
  <c r="GTZ295" i="17"/>
  <c r="GTY295" i="17"/>
  <c r="GTX295" i="17"/>
  <c r="GTW295" i="17"/>
  <c r="GTV295" i="17"/>
  <c r="GTU295" i="17"/>
  <c r="GTT295" i="17"/>
  <c r="GTS295" i="17"/>
  <c r="GTR295" i="17"/>
  <c r="GTQ295" i="17"/>
  <c r="GTP295" i="17"/>
  <c r="GTO295" i="17"/>
  <c r="GTN295" i="17"/>
  <c r="GTM295" i="17"/>
  <c r="GTL295" i="17"/>
  <c r="GTK295" i="17"/>
  <c r="GTJ295" i="17"/>
  <c r="GTI295" i="17"/>
  <c r="GTH295" i="17"/>
  <c r="GTG295" i="17"/>
  <c r="GTF295" i="17"/>
  <c r="GTE295" i="17"/>
  <c r="GTD295" i="17"/>
  <c r="GTC295" i="17"/>
  <c r="GTB295" i="17"/>
  <c r="GTA295" i="17"/>
  <c r="GSZ295" i="17"/>
  <c r="GSY295" i="17"/>
  <c r="GSX295" i="17"/>
  <c r="GSW295" i="17"/>
  <c r="GSV295" i="17"/>
  <c r="GSU295" i="17"/>
  <c r="GST295" i="17"/>
  <c r="GSS295" i="17"/>
  <c r="GSR295" i="17"/>
  <c r="GSQ295" i="17"/>
  <c r="GSP295" i="17"/>
  <c r="GSO295" i="17"/>
  <c r="GSN295" i="17"/>
  <c r="GSM295" i="17"/>
  <c r="GSL295" i="17"/>
  <c r="GSK295" i="17"/>
  <c r="GSJ295" i="17"/>
  <c r="GSI295" i="17"/>
  <c r="GSH295" i="17"/>
  <c r="GSG295" i="17"/>
  <c r="GSF295" i="17"/>
  <c r="GSE295" i="17"/>
  <c r="GSD295" i="17"/>
  <c r="GSC295" i="17"/>
  <c r="GSB295" i="17"/>
  <c r="GSA295" i="17"/>
  <c r="GRZ295" i="17"/>
  <c r="GRY295" i="17"/>
  <c r="GRX295" i="17"/>
  <c r="GRW295" i="17"/>
  <c r="GRV295" i="17"/>
  <c r="GRU295" i="17"/>
  <c r="GRT295" i="17"/>
  <c r="GRS295" i="17"/>
  <c r="GRR295" i="17"/>
  <c r="GRQ295" i="17"/>
  <c r="GRP295" i="17"/>
  <c r="GRO295" i="17"/>
  <c r="GRN295" i="17"/>
  <c r="GRM295" i="17"/>
  <c r="GRL295" i="17"/>
  <c r="GRK295" i="17"/>
  <c r="GRJ295" i="17"/>
  <c r="GRI295" i="17"/>
  <c r="GRH295" i="17"/>
  <c r="GRG295" i="17"/>
  <c r="GRF295" i="17"/>
  <c r="GRE295" i="17"/>
  <c r="GRD295" i="17"/>
  <c r="GRC295" i="17"/>
  <c r="GRB295" i="17"/>
  <c r="GRA295" i="17"/>
  <c r="GQZ295" i="17"/>
  <c r="GQY295" i="17"/>
  <c r="GQX295" i="17"/>
  <c r="GQW295" i="17"/>
  <c r="GQV295" i="17"/>
  <c r="GQU295" i="17"/>
  <c r="GQT295" i="17"/>
  <c r="GQS295" i="17"/>
  <c r="GQR295" i="17"/>
  <c r="GQQ295" i="17"/>
  <c r="GQP295" i="17"/>
  <c r="GQO295" i="17"/>
  <c r="GQN295" i="17"/>
  <c r="GQM295" i="17"/>
  <c r="GQL295" i="17"/>
  <c r="GQK295" i="17"/>
  <c r="GQJ295" i="17"/>
  <c r="GQI295" i="17"/>
  <c r="GQH295" i="17"/>
  <c r="GQG295" i="17"/>
  <c r="GQF295" i="17"/>
  <c r="GQE295" i="17"/>
  <c r="GQD295" i="17"/>
  <c r="GQC295" i="17"/>
  <c r="GQB295" i="17"/>
  <c r="GQA295" i="17"/>
  <c r="GPZ295" i="17"/>
  <c r="GPY295" i="17"/>
  <c r="GPX295" i="17"/>
  <c r="GPW295" i="17"/>
  <c r="GPV295" i="17"/>
  <c r="GPU295" i="17"/>
  <c r="GPT295" i="17"/>
  <c r="GPS295" i="17"/>
  <c r="GPR295" i="17"/>
  <c r="GPQ295" i="17"/>
  <c r="GPP295" i="17"/>
  <c r="GPO295" i="17"/>
  <c r="GPN295" i="17"/>
  <c r="GPM295" i="17"/>
  <c r="GPL295" i="17"/>
  <c r="GPK295" i="17"/>
  <c r="GPJ295" i="17"/>
  <c r="GPI295" i="17"/>
  <c r="GPH295" i="17"/>
  <c r="GPG295" i="17"/>
  <c r="GPF295" i="17"/>
  <c r="GPE295" i="17"/>
  <c r="GPD295" i="17"/>
  <c r="GPC295" i="17"/>
  <c r="GPB295" i="17"/>
  <c r="GPA295" i="17"/>
  <c r="GOZ295" i="17"/>
  <c r="GOY295" i="17"/>
  <c r="GOX295" i="17"/>
  <c r="GOW295" i="17"/>
  <c r="GOV295" i="17"/>
  <c r="GOU295" i="17"/>
  <c r="GOT295" i="17"/>
  <c r="GOS295" i="17"/>
  <c r="GOR295" i="17"/>
  <c r="GOQ295" i="17"/>
  <c r="GOP295" i="17"/>
  <c r="GOO295" i="17"/>
  <c r="GON295" i="17"/>
  <c r="GOM295" i="17"/>
  <c r="GOL295" i="17"/>
  <c r="GOK295" i="17"/>
  <c r="GOJ295" i="17"/>
  <c r="GOI295" i="17"/>
  <c r="GOH295" i="17"/>
  <c r="GOG295" i="17"/>
  <c r="GOF295" i="17"/>
  <c r="GOE295" i="17"/>
  <c r="GOD295" i="17"/>
  <c r="GOC295" i="17"/>
  <c r="GOB295" i="17"/>
  <c r="GOA295" i="17"/>
  <c r="GNZ295" i="17"/>
  <c r="GNY295" i="17"/>
  <c r="GNX295" i="17"/>
  <c r="GNW295" i="17"/>
  <c r="GNV295" i="17"/>
  <c r="GNU295" i="17"/>
  <c r="GNT295" i="17"/>
  <c r="GNS295" i="17"/>
  <c r="GNR295" i="17"/>
  <c r="GNQ295" i="17"/>
  <c r="GNP295" i="17"/>
  <c r="GNO295" i="17"/>
  <c r="GNN295" i="17"/>
  <c r="GNM295" i="17"/>
  <c r="GNL295" i="17"/>
  <c r="GNK295" i="17"/>
  <c r="GNJ295" i="17"/>
  <c r="GNI295" i="17"/>
  <c r="GNH295" i="17"/>
  <c r="GNG295" i="17"/>
  <c r="GNF295" i="17"/>
  <c r="GNE295" i="17"/>
  <c r="GND295" i="17"/>
  <c r="GNC295" i="17"/>
  <c r="GNB295" i="17"/>
  <c r="GNA295" i="17"/>
  <c r="GMZ295" i="17"/>
  <c r="GMY295" i="17"/>
  <c r="GMX295" i="17"/>
  <c r="GMW295" i="17"/>
  <c r="GMV295" i="17"/>
  <c r="GMU295" i="17"/>
  <c r="GMT295" i="17"/>
  <c r="GMS295" i="17"/>
  <c r="GMR295" i="17"/>
  <c r="GMQ295" i="17"/>
  <c r="GMP295" i="17"/>
  <c r="GMO295" i="17"/>
  <c r="GMN295" i="17"/>
  <c r="GMM295" i="17"/>
  <c r="GML295" i="17"/>
  <c r="GMK295" i="17"/>
  <c r="GMJ295" i="17"/>
  <c r="GMI295" i="17"/>
  <c r="GMH295" i="17"/>
  <c r="GMG295" i="17"/>
  <c r="GMF295" i="17"/>
  <c r="GME295" i="17"/>
  <c r="GMD295" i="17"/>
  <c r="GMC295" i="17"/>
  <c r="GMB295" i="17"/>
  <c r="GMA295" i="17"/>
  <c r="GLZ295" i="17"/>
  <c r="GLY295" i="17"/>
  <c r="GLX295" i="17"/>
  <c r="GLW295" i="17"/>
  <c r="GLV295" i="17"/>
  <c r="GLU295" i="17"/>
  <c r="GLT295" i="17"/>
  <c r="GLS295" i="17"/>
  <c r="GLR295" i="17"/>
  <c r="GLQ295" i="17"/>
  <c r="GLP295" i="17"/>
  <c r="GLO295" i="17"/>
  <c r="GLN295" i="17"/>
  <c r="GLM295" i="17"/>
  <c r="GLL295" i="17"/>
  <c r="GLK295" i="17"/>
  <c r="GLJ295" i="17"/>
  <c r="GLI295" i="17"/>
  <c r="GLH295" i="17"/>
  <c r="GLG295" i="17"/>
  <c r="GLF295" i="17"/>
  <c r="GLE295" i="17"/>
  <c r="GLD295" i="17"/>
  <c r="GLC295" i="17"/>
  <c r="GLB295" i="17"/>
  <c r="GLA295" i="17"/>
  <c r="GKZ295" i="17"/>
  <c r="GKY295" i="17"/>
  <c r="GKX295" i="17"/>
  <c r="GKW295" i="17"/>
  <c r="GKV295" i="17"/>
  <c r="GKU295" i="17"/>
  <c r="GKT295" i="17"/>
  <c r="GKS295" i="17"/>
  <c r="GKR295" i="17"/>
  <c r="GKQ295" i="17"/>
  <c r="GKP295" i="17"/>
  <c r="GKO295" i="17"/>
  <c r="GKN295" i="17"/>
  <c r="GKM295" i="17"/>
  <c r="GKL295" i="17"/>
  <c r="GKK295" i="17"/>
  <c r="GKJ295" i="17"/>
  <c r="GKI295" i="17"/>
  <c r="GKH295" i="17"/>
  <c r="GKG295" i="17"/>
  <c r="GKF295" i="17"/>
  <c r="GKE295" i="17"/>
  <c r="GKD295" i="17"/>
  <c r="GKC295" i="17"/>
  <c r="GKB295" i="17"/>
  <c r="GKA295" i="17"/>
  <c r="GJZ295" i="17"/>
  <c r="GJY295" i="17"/>
  <c r="GJX295" i="17"/>
  <c r="GJW295" i="17"/>
  <c r="GJV295" i="17"/>
  <c r="GJU295" i="17"/>
  <c r="GJT295" i="17"/>
  <c r="GJS295" i="17"/>
  <c r="GJR295" i="17"/>
  <c r="GJQ295" i="17"/>
  <c r="GJP295" i="17"/>
  <c r="GJO295" i="17"/>
  <c r="GJN295" i="17"/>
  <c r="GJM295" i="17"/>
  <c r="GJL295" i="17"/>
  <c r="GJK295" i="17"/>
  <c r="GJJ295" i="17"/>
  <c r="GJI295" i="17"/>
  <c r="GJH295" i="17"/>
  <c r="GJG295" i="17"/>
  <c r="GJF295" i="17"/>
  <c r="GJE295" i="17"/>
  <c r="GJD295" i="17"/>
  <c r="GJC295" i="17"/>
  <c r="GJB295" i="17"/>
  <c r="GJA295" i="17"/>
  <c r="GIZ295" i="17"/>
  <c r="GIY295" i="17"/>
  <c r="GIX295" i="17"/>
  <c r="GIW295" i="17"/>
  <c r="GIV295" i="17"/>
  <c r="GIU295" i="17"/>
  <c r="GIT295" i="17"/>
  <c r="GIS295" i="17"/>
  <c r="GIR295" i="17"/>
  <c r="GIQ295" i="17"/>
  <c r="GIP295" i="17"/>
  <c r="GIO295" i="17"/>
  <c r="GIN295" i="17"/>
  <c r="GIM295" i="17"/>
  <c r="GIL295" i="17"/>
  <c r="GIK295" i="17"/>
  <c r="GIJ295" i="17"/>
  <c r="GII295" i="17"/>
  <c r="GIH295" i="17"/>
  <c r="GIG295" i="17"/>
  <c r="GIF295" i="17"/>
  <c r="GIE295" i="17"/>
  <c r="GID295" i="17"/>
  <c r="GIC295" i="17"/>
  <c r="GIB295" i="17"/>
  <c r="GIA295" i="17"/>
  <c r="GHZ295" i="17"/>
  <c r="GHY295" i="17"/>
  <c r="GHX295" i="17"/>
  <c r="GHW295" i="17"/>
  <c r="GHV295" i="17"/>
  <c r="GHU295" i="17"/>
  <c r="GHT295" i="17"/>
  <c r="GHS295" i="17"/>
  <c r="GHR295" i="17"/>
  <c r="GHQ295" i="17"/>
  <c r="GHP295" i="17"/>
  <c r="GHO295" i="17"/>
  <c r="GHN295" i="17"/>
  <c r="GHM295" i="17"/>
  <c r="GHL295" i="17"/>
  <c r="GHK295" i="17"/>
  <c r="GHJ295" i="17"/>
  <c r="GHI295" i="17"/>
  <c r="GHH295" i="17"/>
  <c r="GHG295" i="17"/>
  <c r="GHF295" i="17"/>
  <c r="GHE295" i="17"/>
  <c r="GHD295" i="17"/>
  <c r="GHC295" i="17"/>
  <c r="GHB295" i="17"/>
  <c r="GHA295" i="17"/>
  <c r="GGZ295" i="17"/>
  <c r="GGY295" i="17"/>
  <c r="GGX295" i="17"/>
  <c r="GGW295" i="17"/>
  <c r="GGV295" i="17"/>
  <c r="GGU295" i="17"/>
  <c r="GGT295" i="17"/>
  <c r="GGS295" i="17"/>
  <c r="GGR295" i="17"/>
  <c r="GGQ295" i="17"/>
  <c r="GGP295" i="17"/>
  <c r="GGO295" i="17"/>
  <c r="GGN295" i="17"/>
  <c r="GGM295" i="17"/>
  <c r="GGL295" i="17"/>
  <c r="GGK295" i="17"/>
  <c r="GGJ295" i="17"/>
  <c r="GGI295" i="17"/>
  <c r="GGH295" i="17"/>
  <c r="GGG295" i="17"/>
  <c r="GGF295" i="17"/>
  <c r="GGE295" i="17"/>
  <c r="GGD295" i="17"/>
  <c r="GGC295" i="17"/>
  <c r="GGB295" i="17"/>
  <c r="GGA295" i="17"/>
  <c r="GFZ295" i="17"/>
  <c r="GFY295" i="17"/>
  <c r="GFX295" i="17"/>
  <c r="GFW295" i="17"/>
  <c r="GFV295" i="17"/>
  <c r="GFU295" i="17"/>
  <c r="GFT295" i="17"/>
  <c r="GFS295" i="17"/>
  <c r="GFR295" i="17"/>
  <c r="GFQ295" i="17"/>
  <c r="GFP295" i="17"/>
  <c r="GFO295" i="17"/>
  <c r="GFN295" i="17"/>
  <c r="GFM295" i="17"/>
  <c r="GFL295" i="17"/>
  <c r="GFK295" i="17"/>
  <c r="GFJ295" i="17"/>
  <c r="GFI295" i="17"/>
  <c r="GFH295" i="17"/>
  <c r="GFG295" i="17"/>
  <c r="GFF295" i="17"/>
  <c r="GFE295" i="17"/>
  <c r="GFD295" i="17"/>
  <c r="GFC295" i="17"/>
  <c r="GFB295" i="17"/>
  <c r="GFA295" i="17"/>
  <c r="GEZ295" i="17"/>
  <c r="GEY295" i="17"/>
  <c r="GEX295" i="17"/>
  <c r="GEW295" i="17"/>
  <c r="GEV295" i="17"/>
  <c r="GEU295" i="17"/>
  <c r="GET295" i="17"/>
  <c r="GES295" i="17"/>
  <c r="GER295" i="17"/>
  <c r="GEQ295" i="17"/>
  <c r="GEP295" i="17"/>
  <c r="GEO295" i="17"/>
  <c r="GEN295" i="17"/>
  <c r="GEM295" i="17"/>
  <c r="GEL295" i="17"/>
  <c r="GEK295" i="17"/>
  <c r="GEJ295" i="17"/>
  <c r="GEI295" i="17"/>
  <c r="GEH295" i="17"/>
  <c r="GEG295" i="17"/>
  <c r="GEF295" i="17"/>
  <c r="GEE295" i="17"/>
  <c r="GED295" i="17"/>
  <c r="GEC295" i="17"/>
  <c r="GEB295" i="17"/>
  <c r="GEA295" i="17"/>
  <c r="GDZ295" i="17"/>
  <c r="GDY295" i="17"/>
  <c r="GDX295" i="17"/>
  <c r="GDW295" i="17"/>
  <c r="GDV295" i="17"/>
  <c r="GDU295" i="17"/>
  <c r="GDT295" i="17"/>
  <c r="GDS295" i="17"/>
  <c r="GDR295" i="17"/>
  <c r="GDQ295" i="17"/>
  <c r="GDP295" i="17"/>
  <c r="GDO295" i="17"/>
  <c r="GDN295" i="17"/>
  <c r="GDM295" i="17"/>
  <c r="GDL295" i="17"/>
  <c r="GDK295" i="17"/>
  <c r="GDJ295" i="17"/>
  <c r="GDI295" i="17"/>
  <c r="GDH295" i="17"/>
  <c r="GDG295" i="17"/>
  <c r="GDF295" i="17"/>
  <c r="GDE295" i="17"/>
  <c r="GDD295" i="17"/>
  <c r="GDC295" i="17"/>
  <c r="GDB295" i="17"/>
  <c r="GDA295" i="17"/>
  <c r="GCZ295" i="17"/>
  <c r="GCY295" i="17"/>
  <c r="GCX295" i="17"/>
  <c r="GCW295" i="17"/>
  <c r="GCV295" i="17"/>
  <c r="GCU295" i="17"/>
  <c r="GCT295" i="17"/>
  <c r="GCS295" i="17"/>
  <c r="GCR295" i="17"/>
  <c r="GCQ295" i="17"/>
  <c r="GCP295" i="17"/>
  <c r="GCO295" i="17"/>
  <c r="GCN295" i="17"/>
  <c r="GCM295" i="17"/>
  <c r="GCL295" i="17"/>
  <c r="GCK295" i="17"/>
  <c r="GCJ295" i="17"/>
  <c r="GCI295" i="17"/>
  <c r="GCH295" i="17"/>
  <c r="GCG295" i="17"/>
  <c r="GCF295" i="17"/>
  <c r="GCE295" i="17"/>
  <c r="GCD295" i="17"/>
  <c r="GCC295" i="17"/>
  <c r="GCB295" i="17"/>
  <c r="GCA295" i="17"/>
  <c r="GBZ295" i="17"/>
  <c r="GBY295" i="17"/>
  <c r="GBX295" i="17"/>
  <c r="GBW295" i="17"/>
  <c r="GBV295" i="17"/>
  <c r="GBU295" i="17"/>
  <c r="GBT295" i="17"/>
  <c r="GBS295" i="17"/>
  <c r="GBR295" i="17"/>
  <c r="GBQ295" i="17"/>
  <c r="GBP295" i="17"/>
  <c r="GBO295" i="17"/>
  <c r="GBN295" i="17"/>
  <c r="GBM295" i="17"/>
  <c r="GBL295" i="17"/>
  <c r="GBK295" i="17"/>
  <c r="GBJ295" i="17"/>
  <c r="GBI295" i="17"/>
  <c r="GBH295" i="17"/>
  <c r="GBG295" i="17"/>
  <c r="GBF295" i="17"/>
  <c r="GBE295" i="17"/>
  <c r="GBD295" i="17"/>
  <c r="GBC295" i="17"/>
  <c r="GBB295" i="17"/>
  <c r="GBA295" i="17"/>
  <c r="GAZ295" i="17"/>
  <c r="GAY295" i="17"/>
  <c r="GAX295" i="17"/>
  <c r="GAW295" i="17"/>
  <c r="GAV295" i="17"/>
  <c r="GAU295" i="17"/>
  <c r="GAT295" i="17"/>
  <c r="GAS295" i="17"/>
  <c r="GAR295" i="17"/>
  <c r="GAQ295" i="17"/>
  <c r="GAP295" i="17"/>
  <c r="GAO295" i="17"/>
  <c r="GAN295" i="17"/>
  <c r="GAM295" i="17"/>
  <c r="GAL295" i="17"/>
  <c r="GAK295" i="17"/>
  <c r="GAJ295" i="17"/>
  <c r="GAI295" i="17"/>
  <c r="GAH295" i="17"/>
  <c r="GAG295" i="17"/>
  <c r="GAF295" i="17"/>
  <c r="GAE295" i="17"/>
  <c r="GAD295" i="17"/>
  <c r="GAC295" i="17"/>
  <c r="GAB295" i="17"/>
  <c r="GAA295" i="17"/>
  <c r="FZZ295" i="17"/>
  <c r="FZY295" i="17"/>
  <c r="FZX295" i="17"/>
  <c r="FZW295" i="17"/>
  <c r="FZV295" i="17"/>
  <c r="FZU295" i="17"/>
  <c r="FZT295" i="17"/>
  <c r="FZS295" i="17"/>
  <c r="FZR295" i="17"/>
  <c r="FZQ295" i="17"/>
  <c r="FZP295" i="17"/>
  <c r="FZO295" i="17"/>
  <c r="FZN295" i="17"/>
  <c r="FZM295" i="17"/>
  <c r="FZL295" i="17"/>
  <c r="FZK295" i="17"/>
  <c r="FZJ295" i="17"/>
  <c r="FZI295" i="17"/>
  <c r="FZH295" i="17"/>
  <c r="FZG295" i="17"/>
  <c r="FZF295" i="17"/>
  <c r="FZE295" i="17"/>
  <c r="FZD295" i="17"/>
  <c r="FZC295" i="17"/>
  <c r="FZB295" i="17"/>
  <c r="FZA295" i="17"/>
  <c r="FYZ295" i="17"/>
  <c r="FYY295" i="17"/>
  <c r="FYX295" i="17"/>
  <c r="FYW295" i="17"/>
  <c r="FYV295" i="17"/>
  <c r="FYU295" i="17"/>
  <c r="FYT295" i="17"/>
  <c r="FYS295" i="17"/>
  <c r="FYR295" i="17"/>
  <c r="FYQ295" i="17"/>
  <c r="FYP295" i="17"/>
  <c r="FYO295" i="17"/>
  <c r="FYN295" i="17"/>
  <c r="FYM295" i="17"/>
  <c r="FYL295" i="17"/>
  <c r="FYK295" i="17"/>
  <c r="FYJ295" i="17"/>
  <c r="FYI295" i="17"/>
  <c r="FYH295" i="17"/>
  <c r="FYG295" i="17"/>
  <c r="FYF295" i="17"/>
  <c r="FYE295" i="17"/>
  <c r="FYD295" i="17"/>
  <c r="FYC295" i="17"/>
  <c r="FYB295" i="17"/>
  <c r="FYA295" i="17"/>
  <c r="FXZ295" i="17"/>
  <c r="FXY295" i="17"/>
  <c r="FXX295" i="17"/>
  <c r="FXW295" i="17"/>
  <c r="FXV295" i="17"/>
  <c r="FXU295" i="17"/>
  <c r="FXT295" i="17"/>
  <c r="FXS295" i="17"/>
  <c r="FXR295" i="17"/>
  <c r="FXQ295" i="17"/>
  <c r="FXP295" i="17"/>
  <c r="FXO295" i="17"/>
  <c r="FXN295" i="17"/>
  <c r="FXM295" i="17"/>
  <c r="FXL295" i="17"/>
  <c r="FXK295" i="17"/>
  <c r="FXJ295" i="17"/>
  <c r="FXI295" i="17"/>
  <c r="FXH295" i="17"/>
  <c r="FXG295" i="17"/>
  <c r="FXF295" i="17"/>
  <c r="FXE295" i="17"/>
  <c r="FXD295" i="17"/>
  <c r="FXC295" i="17"/>
  <c r="FXB295" i="17"/>
  <c r="FXA295" i="17"/>
  <c r="FWZ295" i="17"/>
  <c r="FWY295" i="17"/>
  <c r="FWX295" i="17"/>
  <c r="FWW295" i="17"/>
  <c r="FWV295" i="17"/>
  <c r="FWU295" i="17"/>
  <c r="FWT295" i="17"/>
  <c r="FWS295" i="17"/>
  <c r="FWR295" i="17"/>
  <c r="FWQ295" i="17"/>
  <c r="FWP295" i="17"/>
  <c r="FWO295" i="17"/>
  <c r="FWN295" i="17"/>
  <c r="FWM295" i="17"/>
  <c r="FWL295" i="17"/>
  <c r="FWK295" i="17"/>
  <c r="FWJ295" i="17"/>
  <c r="FWI295" i="17"/>
  <c r="FWH295" i="17"/>
  <c r="FWG295" i="17"/>
  <c r="FWF295" i="17"/>
  <c r="FWE295" i="17"/>
  <c r="FWD295" i="17"/>
  <c r="FWC295" i="17"/>
  <c r="FWB295" i="17"/>
  <c r="FWA295" i="17"/>
  <c r="FVZ295" i="17"/>
  <c r="FVY295" i="17"/>
  <c r="FVX295" i="17"/>
  <c r="FVW295" i="17"/>
  <c r="FVV295" i="17"/>
  <c r="FVU295" i="17"/>
  <c r="FVT295" i="17"/>
  <c r="FVS295" i="17"/>
  <c r="FVR295" i="17"/>
  <c r="FVQ295" i="17"/>
  <c r="FVP295" i="17"/>
  <c r="FVO295" i="17"/>
  <c r="FVN295" i="17"/>
  <c r="FVM295" i="17"/>
  <c r="FVL295" i="17"/>
  <c r="FVK295" i="17"/>
  <c r="FVJ295" i="17"/>
  <c r="FVI295" i="17"/>
  <c r="FVH295" i="17"/>
  <c r="FVG295" i="17"/>
  <c r="FVF295" i="17"/>
  <c r="FVE295" i="17"/>
  <c r="FVD295" i="17"/>
  <c r="FVC295" i="17"/>
  <c r="FVB295" i="17"/>
  <c r="FVA295" i="17"/>
  <c r="FUZ295" i="17"/>
  <c r="FUY295" i="17"/>
  <c r="FUX295" i="17"/>
  <c r="FUW295" i="17"/>
  <c r="FUV295" i="17"/>
  <c r="FUU295" i="17"/>
  <c r="FUT295" i="17"/>
  <c r="FUS295" i="17"/>
  <c r="FUR295" i="17"/>
  <c r="FUQ295" i="17"/>
  <c r="FUP295" i="17"/>
  <c r="FUO295" i="17"/>
  <c r="FUN295" i="17"/>
  <c r="FUM295" i="17"/>
  <c r="FUL295" i="17"/>
  <c r="FUK295" i="17"/>
  <c r="FUJ295" i="17"/>
  <c r="FUI295" i="17"/>
  <c r="FUH295" i="17"/>
  <c r="FUG295" i="17"/>
  <c r="FUF295" i="17"/>
  <c r="FUE295" i="17"/>
  <c r="FUD295" i="17"/>
  <c r="FUC295" i="17"/>
  <c r="FUB295" i="17"/>
  <c r="FUA295" i="17"/>
  <c r="FTZ295" i="17"/>
  <c r="FTY295" i="17"/>
  <c r="FTX295" i="17"/>
  <c r="FTW295" i="17"/>
  <c r="FTV295" i="17"/>
  <c r="FTU295" i="17"/>
  <c r="FTT295" i="17"/>
  <c r="FTS295" i="17"/>
  <c r="FTR295" i="17"/>
  <c r="FTQ295" i="17"/>
  <c r="FTP295" i="17"/>
  <c r="FTO295" i="17"/>
  <c r="FTN295" i="17"/>
  <c r="FTM295" i="17"/>
  <c r="FTL295" i="17"/>
  <c r="FTK295" i="17"/>
  <c r="FTJ295" i="17"/>
  <c r="FTI295" i="17"/>
  <c r="FTH295" i="17"/>
  <c r="FTG295" i="17"/>
  <c r="FTF295" i="17"/>
  <c r="FTE295" i="17"/>
  <c r="FTD295" i="17"/>
  <c r="FTC295" i="17"/>
  <c r="FTB295" i="17"/>
  <c r="FTA295" i="17"/>
  <c r="FSZ295" i="17"/>
  <c r="FSY295" i="17"/>
  <c r="FSX295" i="17"/>
  <c r="FSW295" i="17"/>
  <c r="FSV295" i="17"/>
  <c r="FSU295" i="17"/>
  <c r="FST295" i="17"/>
  <c r="FSS295" i="17"/>
  <c r="FSR295" i="17"/>
  <c r="FSQ295" i="17"/>
  <c r="FSP295" i="17"/>
  <c r="FSO295" i="17"/>
  <c r="FSN295" i="17"/>
  <c r="FSM295" i="17"/>
  <c r="FSL295" i="17"/>
  <c r="FSK295" i="17"/>
  <c r="FSJ295" i="17"/>
  <c r="FSI295" i="17"/>
  <c r="FSH295" i="17"/>
  <c r="FSG295" i="17"/>
  <c r="FSF295" i="17"/>
  <c r="FSE295" i="17"/>
  <c r="FSD295" i="17"/>
  <c r="FSC295" i="17"/>
  <c r="FSB295" i="17"/>
  <c r="FSA295" i="17"/>
  <c r="FRZ295" i="17"/>
  <c r="FRY295" i="17"/>
  <c r="FRX295" i="17"/>
  <c r="FRW295" i="17"/>
  <c r="FRV295" i="17"/>
  <c r="FRU295" i="17"/>
  <c r="FRT295" i="17"/>
  <c r="FRS295" i="17"/>
  <c r="FRR295" i="17"/>
  <c r="FRQ295" i="17"/>
  <c r="FRP295" i="17"/>
  <c r="FRO295" i="17"/>
  <c r="FRN295" i="17"/>
  <c r="FRM295" i="17"/>
  <c r="FRL295" i="17"/>
  <c r="FRK295" i="17"/>
  <c r="FRJ295" i="17"/>
  <c r="FRI295" i="17"/>
  <c r="FRH295" i="17"/>
  <c r="FRG295" i="17"/>
  <c r="FRF295" i="17"/>
  <c r="FRE295" i="17"/>
  <c r="FRD295" i="17"/>
  <c r="FRC295" i="17"/>
  <c r="FRB295" i="17"/>
  <c r="FRA295" i="17"/>
  <c r="FQZ295" i="17"/>
  <c r="FQY295" i="17"/>
  <c r="FQX295" i="17"/>
  <c r="FQW295" i="17"/>
  <c r="FQV295" i="17"/>
  <c r="FQU295" i="17"/>
  <c r="FQT295" i="17"/>
  <c r="FQS295" i="17"/>
  <c r="FQR295" i="17"/>
  <c r="FQQ295" i="17"/>
  <c r="FQP295" i="17"/>
  <c r="FQO295" i="17"/>
  <c r="FQN295" i="17"/>
  <c r="FQM295" i="17"/>
  <c r="FQL295" i="17"/>
  <c r="FQK295" i="17"/>
  <c r="FQJ295" i="17"/>
  <c r="FQI295" i="17"/>
  <c r="FQH295" i="17"/>
  <c r="FQG295" i="17"/>
  <c r="FQF295" i="17"/>
  <c r="FQE295" i="17"/>
  <c r="FQD295" i="17"/>
  <c r="FQC295" i="17"/>
  <c r="FQB295" i="17"/>
  <c r="FQA295" i="17"/>
  <c r="FPZ295" i="17"/>
  <c r="FPY295" i="17"/>
  <c r="FPX295" i="17"/>
  <c r="FPW295" i="17"/>
  <c r="FPV295" i="17"/>
  <c r="FPU295" i="17"/>
  <c r="FPT295" i="17"/>
  <c r="FPS295" i="17"/>
  <c r="FPR295" i="17"/>
  <c r="FPQ295" i="17"/>
  <c r="FPP295" i="17"/>
  <c r="FPO295" i="17"/>
  <c r="FPN295" i="17"/>
  <c r="FPM295" i="17"/>
  <c r="FPL295" i="17"/>
  <c r="FPK295" i="17"/>
  <c r="FPJ295" i="17"/>
  <c r="FPI295" i="17"/>
  <c r="FPH295" i="17"/>
  <c r="FPG295" i="17"/>
  <c r="FPF295" i="17"/>
  <c r="FPE295" i="17"/>
  <c r="FPD295" i="17"/>
  <c r="FPC295" i="17"/>
  <c r="FPB295" i="17"/>
  <c r="FPA295" i="17"/>
  <c r="FOZ295" i="17"/>
  <c r="FOY295" i="17"/>
  <c r="FOX295" i="17"/>
  <c r="FOW295" i="17"/>
  <c r="FOV295" i="17"/>
  <c r="FOU295" i="17"/>
  <c r="FOT295" i="17"/>
  <c r="FOS295" i="17"/>
  <c r="FOR295" i="17"/>
  <c r="FOQ295" i="17"/>
  <c r="FOP295" i="17"/>
  <c r="FOO295" i="17"/>
  <c r="FON295" i="17"/>
  <c r="FOM295" i="17"/>
  <c r="FOL295" i="17"/>
  <c r="FOK295" i="17"/>
  <c r="FOJ295" i="17"/>
  <c r="FOI295" i="17"/>
  <c r="FOH295" i="17"/>
  <c r="FOG295" i="17"/>
  <c r="FOF295" i="17"/>
  <c r="FOE295" i="17"/>
  <c r="FOD295" i="17"/>
  <c r="FOC295" i="17"/>
  <c r="FOB295" i="17"/>
  <c r="FOA295" i="17"/>
  <c r="FNZ295" i="17"/>
  <c r="FNY295" i="17"/>
  <c r="FNX295" i="17"/>
  <c r="FNW295" i="17"/>
  <c r="FNV295" i="17"/>
  <c r="FNU295" i="17"/>
  <c r="FNT295" i="17"/>
  <c r="FNS295" i="17"/>
  <c r="FNR295" i="17"/>
  <c r="FNQ295" i="17"/>
  <c r="FNP295" i="17"/>
  <c r="FNO295" i="17"/>
  <c r="FNN295" i="17"/>
  <c r="FNM295" i="17"/>
  <c r="FNL295" i="17"/>
  <c r="FNK295" i="17"/>
  <c r="FNJ295" i="17"/>
  <c r="FNI295" i="17"/>
  <c r="FNH295" i="17"/>
  <c r="FNG295" i="17"/>
  <c r="FNF295" i="17"/>
  <c r="FNE295" i="17"/>
  <c r="FND295" i="17"/>
  <c r="FNC295" i="17"/>
  <c r="FNB295" i="17"/>
  <c r="FNA295" i="17"/>
  <c r="FMZ295" i="17"/>
  <c r="FMY295" i="17"/>
  <c r="FMX295" i="17"/>
  <c r="FMW295" i="17"/>
  <c r="FMV295" i="17"/>
  <c r="FMU295" i="17"/>
  <c r="FMT295" i="17"/>
  <c r="FMS295" i="17"/>
  <c r="FMR295" i="17"/>
  <c r="FMQ295" i="17"/>
  <c r="FMP295" i="17"/>
  <c r="FMO295" i="17"/>
  <c r="FMN295" i="17"/>
  <c r="FMM295" i="17"/>
  <c r="FML295" i="17"/>
  <c r="FMK295" i="17"/>
  <c r="FMJ295" i="17"/>
  <c r="FMI295" i="17"/>
  <c r="FMH295" i="17"/>
  <c r="FMG295" i="17"/>
  <c r="FMF295" i="17"/>
  <c r="FME295" i="17"/>
  <c r="FMD295" i="17"/>
  <c r="FMC295" i="17"/>
  <c r="FMB295" i="17"/>
  <c r="FMA295" i="17"/>
  <c r="FLZ295" i="17"/>
  <c r="FLY295" i="17"/>
  <c r="FLX295" i="17"/>
  <c r="FLW295" i="17"/>
  <c r="FLV295" i="17"/>
  <c r="FLU295" i="17"/>
  <c r="FLT295" i="17"/>
  <c r="FLS295" i="17"/>
  <c r="FLR295" i="17"/>
  <c r="FLQ295" i="17"/>
  <c r="FLP295" i="17"/>
  <c r="FLO295" i="17"/>
  <c r="FLN295" i="17"/>
  <c r="FLM295" i="17"/>
  <c r="FLL295" i="17"/>
  <c r="FLK295" i="17"/>
  <c r="FLJ295" i="17"/>
  <c r="FLI295" i="17"/>
  <c r="FLH295" i="17"/>
  <c r="FLG295" i="17"/>
  <c r="FLF295" i="17"/>
  <c r="FLE295" i="17"/>
  <c r="FLD295" i="17"/>
  <c r="FLC295" i="17"/>
  <c r="FLB295" i="17"/>
  <c r="FLA295" i="17"/>
  <c r="FKZ295" i="17"/>
  <c r="FKY295" i="17"/>
  <c r="FKX295" i="17"/>
  <c r="FKW295" i="17"/>
  <c r="FKV295" i="17"/>
  <c r="FKU295" i="17"/>
  <c r="FKT295" i="17"/>
  <c r="FKS295" i="17"/>
  <c r="FKR295" i="17"/>
  <c r="FKQ295" i="17"/>
  <c r="FKP295" i="17"/>
  <c r="FKO295" i="17"/>
  <c r="FKN295" i="17"/>
  <c r="FKM295" i="17"/>
  <c r="FKL295" i="17"/>
  <c r="FKK295" i="17"/>
  <c r="FKJ295" i="17"/>
  <c r="FKI295" i="17"/>
  <c r="FKH295" i="17"/>
  <c r="FKG295" i="17"/>
  <c r="FKF295" i="17"/>
  <c r="FKE295" i="17"/>
  <c r="FKD295" i="17"/>
  <c r="FKC295" i="17"/>
  <c r="FKB295" i="17"/>
  <c r="FKA295" i="17"/>
  <c r="FJZ295" i="17"/>
  <c r="FJY295" i="17"/>
  <c r="FJX295" i="17"/>
  <c r="FJW295" i="17"/>
  <c r="FJV295" i="17"/>
  <c r="FJU295" i="17"/>
  <c r="FJT295" i="17"/>
  <c r="FJS295" i="17"/>
  <c r="FJR295" i="17"/>
  <c r="FJQ295" i="17"/>
  <c r="FJP295" i="17"/>
  <c r="FJO295" i="17"/>
  <c r="FJN295" i="17"/>
  <c r="FJM295" i="17"/>
  <c r="FJL295" i="17"/>
  <c r="FJK295" i="17"/>
  <c r="FJJ295" i="17"/>
  <c r="FJI295" i="17"/>
  <c r="FJH295" i="17"/>
  <c r="FJG295" i="17"/>
  <c r="FJF295" i="17"/>
  <c r="FJE295" i="17"/>
  <c r="FJD295" i="17"/>
  <c r="FJC295" i="17"/>
  <c r="FJB295" i="17"/>
  <c r="FJA295" i="17"/>
  <c r="FIZ295" i="17"/>
  <c r="FIY295" i="17"/>
  <c r="FIX295" i="17"/>
  <c r="FIW295" i="17"/>
  <c r="FIV295" i="17"/>
  <c r="FIU295" i="17"/>
  <c r="FIT295" i="17"/>
  <c r="FIS295" i="17"/>
  <c r="FIR295" i="17"/>
  <c r="FIQ295" i="17"/>
  <c r="FIP295" i="17"/>
  <c r="FIO295" i="17"/>
  <c r="FIN295" i="17"/>
  <c r="FIM295" i="17"/>
  <c r="FIL295" i="17"/>
  <c r="FIK295" i="17"/>
  <c r="FIJ295" i="17"/>
  <c r="FII295" i="17"/>
  <c r="FIH295" i="17"/>
  <c r="FIG295" i="17"/>
  <c r="FIF295" i="17"/>
  <c r="FIE295" i="17"/>
  <c r="FID295" i="17"/>
  <c r="FIC295" i="17"/>
  <c r="FIB295" i="17"/>
  <c r="FIA295" i="17"/>
  <c r="FHZ295" i="17"/>
  <c r="FHY295" i="17"/>
  <c r="FHX295" i="17"/>
  <c r="FHW295" i="17"/>
  <c r="FHV295" i="17"/>
  <c r="FHU295" i="17"/>
  <c r="FHT295" i="17"/>
  <c r="FHS295" i="17"/>
  <c r="FHR295" i="17"/>
  <c r="FHQ295" i="17"/>
  <c r="FHP295" i="17"/>
  <c r="FHO295" i="17"/>
  <c r="FHN295" i="17"/>
  <c r="FHM295" i="17"/>
  <c r="FHL295" i="17"/>
  <c r="FHK295" i="17"/>
  <c r="FHJ295" i="17"/>
  <c r="FHI295" i="17"/>
  <c r="FHH295" i="17"/>
  <c r="FHG295" i="17"/>
  <c r="FHF295" i="17"/>
  <c r="FHE295" i="17"/>
  <c r="FHD295" i="17"/>
  <c r="FHC295" i="17"/>
  <c r="FHB295" i="17"/>
  <c r="FHA295" i="17"/>
  <c r="FGZ295" i="17"/>
  <c r="FGY295" i="17"/>
  <c r="FGX295" i="17"/>
  <c r="FGW295" i="17"/>
  <c r="FGV295" i="17"/>
  <c r="FGU295" i="17"/>
  <c r="FGT295" i="17"/>
  <c r="FGS295" i="17"/>
  <c r="FGR295" i="17"/>
  <c r="FGQ295" i="17"/>
  <c r="FGP295" i="17"/>
  <c r="FGO295" i="17"/>
  <c r="FGN295" i="17"/>
  <c r="FGM295" i="17"/>
  <c r="FGL295" i="17"/>
  <c r="FGK295" i="17"/>
  <c r="FGJ295" i="17"/>
  <c r="FGI295" i="17"/>
  <c r="FGH295" i="17"/>
  <c r="FGG295" i="17"/>
  <c r="FGF295" i="17"/>
  <c r="FGE295" i="17"/>
  <c r="FGD295" i="17"/>
  <c r="FGC295" i="17"/>
  <c r="FGB295" i="17"/>
  <c r="FGA295" i="17"/>
  <c r="FFZ295" i="17"/>
  <c r="FFY295" i="17"/>
  <c r="FFX295" i="17"/>
  <c r="FFW295" i="17"/>
  <c r="FFV295" i="17"/>
  <c r="FFU295" i="17"/>
  <c r="FFT295" i="17"/>
  <c r="FFS295" i="17"/>
  <c r="FFR295" i="17"/>
  <c r="FFQ295" i="17"/>
  <c r="FFP295" i="17"/>
  <c r="FFO295" i="17"/>
  <c r="FFN295" i="17"/>
  <c r="FFM295" i="17"/>
  <c r="FFL295" i="17"/>
  <c r="FFK295" i="17"/>
  <c r="FFJ295" i="17"/>
  <c r="FFI295" i="17"/>
  <c r="FFH295" i="17"/>
  <c r="FFG295" i="17"/>
  <c r="FFF295" i="17"/>
  <c r="FFE295" i="17"/>
  <c r="FFD295" i="17"/>
  <c r="FFC295" i="17"/>
  <c r="FFB295" i="17"/>
  <c r="FFA295" i="17"/>
  <c r="FEZ295" i="17"/>
  <c r="FEY295" i="17"/>
  <c r="FEX295" i="17"/>
  <c r="FEW295" i="17"/>
  <c r="FEV295" i="17"/>
  <c r="FEU295" i="17"/>
  <c r="FET295" i="17"/>
  <c r="FES295" i="17"/>
  <c r="FER295" i="17"/>
  <c r="FEQ295" i="17"/>
  <c r="FEP295" i="17"/>
  <c r="FEO295" i="17"/>
  <c r="FEN295" i="17"/>
  <c r="FEM295" i="17"/>
  <c r="FEL295" i="17"/>
  <c r="FEK295" i="17"/>
  <c r="FEJ295" i="17"/>
  <c r="FEI295" i="17"/>
  <c r="FEH295" i="17"/>
  <c r="FEG295" i="17"/>
  <c r="FEF295" i="17"/>
  <c r="FEE295" i="17"/>
  <c r="FED295" i="17"/>
  <c r="FEC295" i="17"/>
  <c r="FEB295" i="17"/>
  <c r="FEA295" i="17"/>
  <c r="FDZ295" i="17"/>
  <c r="FDY295" i="17"/>
  <c r="FDX295" i="17"/>
  <c r="FDW295" i="17"/>
  <c r="FDV295" i="17"/>
  <c r="FDU295" i="17"/>
  <c r="FDT295" i="17"/>
  <c r="FDS295" i="17"/>
  <c r="FDR295" i="17"/>
  <c r="FDQ295" i="17"/>
  <c r="FDP295" i="17"/>
  <c r="FDO295" i="17"/>
  <c r="FDN295" i="17"/>
  <c r="FDM295" i="17"/>
  <c r="FDL295" i="17"/>
  <c r="FDK295" i="17"/>
  <c r="FDJ295" i="17"/>
  <c r="FDI295" i="17"/>
  <c r="FDH295" i="17"/>
  <c r="FDG295" i="17"/>
  <c r="FDF295" i="17"/>
  <c r="FDE295" i="17"/>
  <c r="FDD295" i="17"/>
  <c r="FDC295" i="17"/>
  <c r="FDB295" i="17"/>
  <c r="FDA295" i="17"/>
  <c r="FCZ295" i="17"/>
  <c r="FCY295" i="17"/>
  <c r="FCX295" i="17"/>
  <c r="FCW295" i="17"/>
  <c r="FCV295" i="17"/>
  <c r="FCU295" i="17"/>
  <c r="FCT295" i="17"/>
  <c r="FCS295" i="17"/>
  <c r="FCR295" i="17"/>
  <c r="FCQ295" i="17"/>
  <c r="FCP295" i="17"/>
  <c r="FCO295" i="17"/>
  <c r="FCN295" i="17"/>
  <c r="FCM295" i="17"/>
  <c r="FCL295" i="17"/>
  <c r="FCK295" i="17"/>
  <c r="FCJ295" i="17"/>
  <c r="FCI295" i="17"/>
  <c r="FCH295" i="17"/>
  <c r="FCG295" i="17"/>
  <c r="FCF295" i="17"/>
  <c r="FCE295" i="17"/>
  <c r="FCD295" i="17"/>
  <c r="FCC295" i="17"/>
  <c r="FCB295" i="17"/>
  <c r="FCA295" i="17"/>
  <c r="FBZ295" i="17"/>
  <c r="FBY295" i="17"/>
  <c r="FBX295" i="17"/>
  <c r="FBW295" i="17"/>
  <c r="FBV295" i="17"/>
  <c r="FBU295" i="17"/>
  <c r="FBT295" i="17"/>
  <c r="FBS295" i="17"/>
  <c r="FBR295" i="17"/>
  <c r="FBQ295" i="17"/>
  <c r="FBP295" i="17"/>
  <c r="FBO295" i="17"/>
  <c r="FBN295" i="17"/>
  <c r="FBM295" i="17"/>
  <c r="FBL295" i="17"/>
  <c r="FBK295" i="17"/>
  <c r="FBJ295" i="17"/>
  <c r="FBI295" i="17"/>
  <c r="FBH295" i="17"/>
  <c r="FBG295" i="17"/>
  <c r="FBF295" i="17"/>
  <c r="FBE295" i="17"/>
  <c r="FBD295" i="17"/>
  <c r="FBC295" i="17"/>
  <c r="FBB295" i="17"/>
  <c r="FBA295" i="17"/>
  <c r="FAZ295" i="17"/>
  <c r="FAY295" i="17"/>
  <c r="FAX295" i="17"/>
  <c r="FAW295" i="17"/>
  <c r="FAV295" i="17"/>
  <c r="FAU295" i="17"/>
  <c r="FAT295" i="17"/>
  <c r="FAS295" i="17"/>
  <c r="FAR295" i="17"/>
  <c r="FAQ295" i="17"/>
  <c r="FAP295" i="17"/>
  <c r="FAO295" i="17"/>
  <c r="FAN295" i="17"/>
  <c r="FAM295" i="17"/>
  <c r="FAL295" i="17"/>
  <c r="FAK295" i="17"/>
  <c r="FAJ295" i="17"/>
  <c r="FAI295" i="17"/>
  <c r="FAH295" i="17"/>
  <c r="FAG295" i="17"/>
  <c r="FAF295" i="17"/>
  <c r="FAE295" i="17"/>
  <c r="FAD295" i="17"/>
  <c r="FAC295" i="17"/>
  <c r="FAB295" i="17"/>
  <c r="FAA295" i="17"/>
  <c r="EZZ295" i="17"/>
  <c r="EZY295" i="17"/>
  <c r="EZX295" i="17"/>
  <c r="EZW295" i="17"/>
  <c r="EZV295" i="17"/>
  <c r="EZU295" i="17"/>
  <c r="EZT295" i="17"/>
  <c r="EZS295" i="17"/>
  <c r="EZR295" i="17"/>
  <c r="EZQ295" i="17"/>
  <c r="EZP295" i="17"/>
  <c r="EZO295" i="17"/>
  <c r="EZN295" i="17"/>
  <c r="EZM295" i="17"/>
  <c r="EZL295" i="17"/>
  <c r="EZK295" i="17"/>
  <c r="EZJ295" i="17"/>
  <c r="EZI295" i="17"/>
  <c r="EZH295" i="17"/>
  <c r="EZG295" i="17"/>
  <c r="EZF295" i="17"/>
  <c r="EZE295" i="17"/>
  <c r="EZD295" i="17"/>
  <c r="EZC295" i="17"/>
  <c r="EZB295" i="17"/>
  <c r="EZA295" i="17"/>
  <c r="EYZ295" i="17"/>
  <c r="EYY295" i="17"/>
  <c r="EYX295" i="17"/>
  <c r="EYW295" i="17"/>
  <c r="EYV295" i="17"/>
  <c r="EYU295" i="17"/>
  <c r="EYT295" i="17"/>
  <c r="EYS295" i="17"/>
  <c r="EYR295" i="17"/>
  <c r="EYQ295" i="17"/>
  <c r="EYP295" i="17"/>
  <c r="EYO295" i="17"/>
  <c r="EYN295" i="17"/>
  <c r="EYM295" i="17"/>
  <c r="EYL295" i="17"/>
  <c r="EYK295" i="17"/>
  <c r="EYJ295" i="17"/>
  <c r="EYI295" i="17"/>
  <c r="EYH295" i="17"/>
  <c r="EYG295" i="17"/>
  <c r="EYF295" i="17"/>
  <c r="EYE295" i="17"/>
  <c r="EYD295" i="17"/>
  <c r="EYC295" i="17"/>
  <c r="EYB295" i="17"/>
  <c r="EYA295" i="17"/>
  <c r="EXZ295" i="17"/>
  <c r="EXY295" i="17"/>
  <c r="EXX295" i="17"/>
  <c r="EXW295" i="17"/>
  <c r="EXV295" i="17"/>
  <c r="EXU295" i="17"/>
  <c r="EXT295" i="17"/>
  <c r="EXS295" i="17"/>
  <c r="EXR295" i="17"/>
  <c r="EXQ295" i="17"/>
  <c r="EXP295" i="17"/>
  <c r="EXO295" i="17"/>
  <c r="EXN295" i="17"/>
  <c r="EXM295" i="17"/>
  <c r="EXL295" i="17"/>
  <c r="EXK295" i="17"/>
  <c r="EXJ295" i="17"/>
  <c r="EXI295" i="17"/>
  <c r="EXH295" i="17"/>
  <c r="EXG295" i="17"/>
  <c r="EXF295" i="17"/>
  <c r="EXE295" i="17"/>
  <c r="EXD295" i="17"/>
  <c r="EXC295" i="17"/>
  <c r="EXB295" i="17"/>
  <c r="EXA295" i="17"/>
  <c r="EWZ295" i="17"/>
  <c r="EWY295" i="17"/>
  <c r="EWX295" i="17"/>
  <c r="EWW295" i="17"/>
  <c r="EWV295" i="17"/>
  <c r="EWU295" i="17"/>
  <c r="EWT295" i="17"/>
  <c r="EWS295" i="17"/>
  <c r="EWR295" i="17"/>
  <c r="EWQ295" i="17"/>
  <c r="EWP295" i="17"/>
  <c r="EWO295" i="17"/>
  <c r="EWN295" i="17"/>
  <c r="EWM295" i="17"/>
  <c r="EWL295" i="17"/>
  <c r="EWK295" i="17"/>
  <c r="EWJ295" i="17"/>
  <c r="EWI295" i="17"/>
  <c r="EWH295" i="17"/>
  <c r="EWG295" i="17"/>
  <c r="EWF295" i="17"/>
  <c r="EWE295" i="17"/>
  <c r="EWD295" i="17"/>
  <c r="EWC295" i="17"/>
  <c r="EWB295" i="17"/>
  <c r="EWA295" i="17"/>
  <c r="EVZ295" i="17"/>
  <c r="EVY295" i="17"/>
  <c r="EVX295" i="17"/>
  <c r="EVW295" i="17"/>
  <c r="EVV295" i="17"/>
  <c r="EVU295" i="17"/>
  <c r="EVT295" i="17"/>
  <c r="EVS295" i="17"/>
  <c r="EVR295" i="17"/>
  <c r="EVQ295" i="17"/>
  <c r="EVP295" i="17"/>
  <c r="EVO295" i="17"/>
  <c r="EVN295" i="17"/>
  <c r="EVM295" i="17"/>
  <c r="EVL295" i="17"/>
  <c r="EVK295" i="17"/>
  <c r="EVJ295" i="17"/>
  <c r="EVI295" i="17"/>
  <c r="EVH295" i="17"/>
  <c r="EVG295" i="17"/>
  <c r="EVF295" i="17"/>
  <c r="EVE295" i="17"/>
  <c r="EVD295" i="17"/>
  <c r="EVC295" i="17"/>
  <c r="EVB295" i="17"/>
  <c r="EVA295" i="17"/>
  <c r="EUZ295" i="17"/>
  <c r="EUY295" i="17"/>
  <c r="EUX295" i="17"/>
  <c r="EUW295" i="17"/>
  <c r="EUV295" i="17"/>
  <c r="EUU295" i="17"/>
  <c r="EUT295" i="17"/>
  <c r="EUS295" i="17"/>
  <c r="EUR295" i="17"/>
  <c r="EUQ295" i="17"/>
  <c r="EUP295" i="17"/>
  <c r="EUO295" i="17"/>
  <c r="EUN295" i="17"/>
  <c r="EUM295" i="17"/>
  <c r="EUL295" i="17"/>
  <c r="EUK295" i="17"/>
  <c r="EUJ295" i="17"/>
  <c r="EUI295" i="17"/>
  <c r="EUH295" i="17"/>
  <c r="EUG295" i="17"/>
  <c r="EUF295" i="17"/>
  <c r="EUE295" i="17"/>
  <c r="EUD295" i="17"/>
  <c r="EUC295" i="17"/>
  <c r="EUB295" i="17"/>
  <c r="EUA295" i="17"/>
  <c r="ETZ295" i="17"/>
  <c r="ETY295" i="17"/>
  <c r="ETX295" i="17"/>
  <c r="ETW295" i="17"/>
  <c r="ETV295" i="17"/>
  <c r="ETU295" i="17"/>
  <c r="ETT295" i="17"/>
  <c r="ETS295" i="17"/>
  <c r="ETR295" i="17"/>
  <c r="ETQ295" i="17"/>
  <c r="ETP295" i="17"/>
  <c r="ETO295" i="17"/>
  <c r="ETN295" i="17"/>
  <c r="ETM295" i="17"/>
  <c r="ETL295" i="17"/>
  <c r="ETK295" i="17"/>
  <c r="ETJ295" i="17"/>
  <c r="ETI295" i="17"/>
  <c r="ETH295" i="17"/>
  <c r="ETG295" i="17"/>
  <c r="ETF295" i="17"/>
  <c r="ETE295" i="17"/>
  <c r="ETD295" i="17"/>
  <c r="ETC295" i="17"/>
  <c r="ETB295" i="17"/>
  <c r="ETA295" i="17"/>
  <c r="ESZ295" i="17"/>
  <c r="ESY295" i="17"/>
  <c r="ESX295" i="17"/>
  <c r="ESW295" i="17"/>
  <c r="ESV295" i="17"/>
  <c r="ESU295" i="17"/>
  <c r="EST295" i="17"/>
  <c r="ESS295" i="17"/>
  <c r="ESR295" i="17"/>
  <c r="ESQ295" i="17"/>
  <c r="ESP295" i="17"/>
  <c r="ESO295" i="17"/>
  <c r="ESN295" i="17"/>
  <c r="ESM295" i="17"/>
  <c r="ESL295" i="17"/>
  <c r="ESK295" i="17"/>
  <c r="ESJ295" i="17"/>
  <c r="ESI295" i="17"/>
  <c r="ESH295" i="17"/>
  <c r="ESG295" i="17"/>
  <c r="ESF295" i="17"/>
  <c r="ESE295" i="17"/>
  <c r="ESD295" i="17"/>
  <c r="ESC295" i="17"/>
  <c r="ESB295" i="17"/>
  <c r="ESA295" i="17"/>
  <c r="ERZ295" i="17"/>
  <c r="ERY295" i="17"/>
  <c r="ERX295" i="17"/>
  <c r="ERW295" i="17"/>
  <c r="ERV295" i="17"/>
  <c r="ERU295" i="17"/>
  <c r="ERT295" i="17"/>
  <c r="ERS295" i="17"/>
  <c r="ERR295" i="17"/>
  <c r="ERQ295" i="17"/>
  <c r="ERP295" i="17"/>
  <c r="ERO295" i="17"/>
  <c r="ERN295" i="17"/>
  <c r="ERM295" i="17"/>
  <c r="ERL295" i="17"/>
  <c r="ERK295" i="17"/>
  <c r="ERJ295" i="17"/>
  <c r="ERI295" i="17"/>
  <c r="ERH295" i="17"/>
  <c r="ERG295" i="17"/>
  <c r="ERF295" i="17"/>
  <c r="ERE295" i="17"/>
  <c r="ERD295" i="17"/>
  <c r="ERC295" i="17"/>
  <c r="ERB295" i="17"/>
  <c r="ERA295" i="17"/>
  <c r="EQZ295" i="17"/>
  <c r="EQY295" i="17"/>
  <c r="EQX295" i="17"/>
  <c r="EQW295" i="17"/>
  <c r="EQV295" i="17"/>
  <c r="EQU295" i="17"/>
  <c r="EQT295" i="17"/>
  <c r="EQS295" i="17"/>
  <c r="EQR295" i="17"/>
  <c r="EQQ295" i="17"/>
  <c r="EQP295" i="17"/>
  <c r="EQO295" i="17"/>
  <c r="EQN295" i="17"/>
  <c r="EQM295" i="17"/>
  <c r="EQL295" i="17"/>
  <c r="EQK295" i="17"/>
  <c r="EQJ295" i="17"/>
  <c r="EQI295" i="17"/>
  <c r="EQH295" i="17"/>
  <c r="EQG295" i="17"/>
  <c r="EQF295" i="17"/>
  <c r="EQE295" i="17"/>
  <c r="EQD295" i="17"/>
  <c r="EQC295" i="17"/>
  <c r="EQB295" i="17"/>
  <c r="EQA295" i="17"/>
  <c r="EPZ295" i="17"/>
  <c r="EPY295" i="17"/>
  <c r="EPX295" i="17"/>
  <c r="EPW295" i="17"/>
  <c r="EPV295" i="17"/>
  <c r="EPU295" i="17"/>
  <c r="EPT295" i="17"/>
  <c r="EPS295" i="17"/>
  <c r="EPR295" i="17"/>
  <c r="EPQ295" i="17"/>
  <c r="EPP295" i="17"/>
  <c r="EPO295" i="17"/>
  <c r="EPN295" i="17"/>
  <c r="EPM295" i="17"/>
  <c r="EPL295" i="17"/>
  <c r="EPK295" i="17"/>
  <c r="EPJ295" i="17"/>
  <c r="EPI295" i="17"/>
  <c r="EPH295" i="17"/>
  <c r="EPG295" i="17"/>
  <c r="EPF295" i="17"/>
  <c r="EPE295" i="17"/>
  <c r="EPD295" i="17"/>
  <c r="EPC295" i="17"/>
  <c r="EPB295" i="17"/>
  <c r="EPA295" i="17"/>
  <c r="EOZ295" i="17"/>
  <c r="EOY295" i="17"/>
  <c r="EOX295" i="17"/>
  <c r="EOW295" i="17"/>
  <c r="EOV295" i="17"/>
  <c r="EOU295" i="17"/>
  <c r="EOT295" i="17"/>
  <c r="EOS295" i="17"/>
  <c r="EOR295" i="17"/>
  <c r="EOQ295" i="17"/>
  <c r="EOP295" i="17"/>
  <c r="EOO295" i="17"/>
  <c r="EON295" i="17"/>
  <c r="EOM295" i="17"/>
  <c r="EOL295" i="17"/>
  <c r="EOK295" i="17"/>
  <c r="EOJ295" i="17"/>
  <c r="EOI295" i="17"/>
  <c r="EOH295" i="17"/>
  <c r="EOG295" i="17"/>
  <c r="EOF295" i="17"/>
  <c r="EOE295" i="17"/>
  <c r="EOD295" i="17"/>
  <c r="EOC295" i="17"/>
  <c r="EOB295" i="17"/>
  <c r="EOA295" i="17"/>
  <c r="ENZ295" i="17"/>
  <c r="ENY295" i="17"/>
  <c r="ENX295" i="17"/>
  <c r="ENW295" i="17"/>
  <c r="ENV295" i="17"/>
  <c r="ENU295" i="17"/>
  <c r="ENT295" i="17"/>
  <c r="ENS295" i="17"/>
  <c r="ENR295" i="17"/>
  <c r="ENQ295" i="17"/>
  <c r="ENP295" i="17"/>
  <c r="ENO295" i="17"/>
  <c r="ENN295" i="17"/>
  <c r="ENM295" i="17"/>
  <c r="ENL295" i="17"/>
  <c r="ENK295" i="17"/>
  <c r="ENJ295" i="17"/>
  <c r="ENI295" i="17"/>
  <c r="ENH295" i="17"/>
  <c r="ENG295" i="17"/>
  <c r="ENF295" i="17"/>
  <c r="ENE295" i="17"/>
  <c r="END295" i="17"/>
  <c r="ENC295" i="17"/>
  <c r="ENB295" i="17"/>
  <c r="ENA295" i="17"/>
  <c r="EMZ295" i="17"/>
  <c r="EMY295" i="17"/>
  <c r="EMX295" i="17"/>
  <c r="EMW295" i="17"/>
  <c r="EMV295" i="17"/>
  <c r="EMU295" i="17"/>
  <c r="EMT295" i="17"/>
  <c r="EMS295" i="17"/>
  <c r="EMR295" i="17"/>
  <c r="EMQ295" i="17"/>
  <c r="EMP295" i="17"/>
  <c r="EMO295" i="17"/>
  <c r="EMN295" i="17"/>
  <c r="EMM295" i="17"/>
  <c r="EML295" i="17"/>
  <c r="EMK295" i="17"/>
  <c r="EMJ295" i="17"/>
  <c r="EMI295" i="17"/>
  <c r="EMH295" i="17"/>
  <c r="EMG295" i="17"/>
  <c r="EMF295" i="17"/>
  <c r="EME295" i="17"/>
  <c r="EMD295" i="17"/>
  <c r="EMC295" i="17"/>
  <c r="EMB295" i="17"/>
  <c r="EMA295" i="17"/>
  <c r="ELZ295" i="17"/>
  <c r="ELY295" i="17"/>
  <c r="ELX295" i="17"/>
  <c r="ELW295" i="17"/>
  <c r="ELV295" i="17"/>
  <c r="ELU295" i="17"/>
  <c r="ELT295" i="17"/>
  <c r="ELS295" i="17"/>
  <c r="ELR295" i="17"/>
  <c r="ELQ295" i="17"/>
  <c r="ELP295" i="17"/>
  <c r="ELO295" i="17"/>
  <c r="ELN295" i="17"/>
  <c r="ELM295" i="17"/>
  <c r="ELL295" i="17"/>
  <c r="ELK295" i="17"/>
  <c r="ELJ295" i="17"/>
  <c r="ELI295" i="17"/>
  <c r="ELH295" i="17"/>
  <c r="ELG295" i="17"/>
  <c r="ELF295" i="17"/>
  <c r="ELE295" i="17"/>
  <c r="ELD295" i="17"/>
  <c r="ELC295" i="17"/>
  <c r="ELB295" i="17"/>
  <c r="ELA295" i="17"/>
  <c r="EKZ295" i="17"/>
  <c r="EKY295" i="17"/>
  <c r="EKX295" i="17"/>
  <c r="EKW295" i="17"/>
  <c r="EKV295" i="17"/>
  <c r="EKU295" i="17"/>
  <c r="EKT295" i="17"/>
  <c r="EKS295" i="17"/>
  <c r="EKR295" i="17"/>
  <c r="EKQ295" i="17"/>
  <c r="EKP295" i="17"/>
  <c r="EKO295" i="17"/>
  <c r="EKN295" i="17"/>
  <c r="EKM295" i="17"/>
  <c r="EKL295" i="17"/>
  <c r="EKK295" i="17"/>
  <c r="EKJ295" i="17"/>
  <c r="EKI295" i="17"/>
  <c r="EKH295" i="17"/>
  <c r="EKG295" i="17"/>
  <c r="EKF295" i="17"/>
  <c r="EKE295" i="17"/>
  <c r="EKD295" i="17"/>
  <c r="EKC295" i="17"/>
  <c r="EKB295" i="17"/>
  <c r="EKA295" i="17"/>
  <c r="EJZ295" i="17"/>
  <c r="EJY295" i="17"/>
  <c r="EJX295" i="17"/>
  <c r="EJW295" i="17"/>
  <c r="EJV295" i="17"/>
  <c r="EJU295" i="17"/>
  <c r="EJT295" i="17"/>
  <c r="EJS295" i="17"/>
  <c r="EJR295" i="17"/>
  <c r="EJQ295" i="17"/>
  <c r="EJP295" i="17"/>
  <c r="EJO295" i="17"/>
  <c r="EJN295" i="17"/>
  <c r="EJM295" i="17"/>
  <c r="EJL295" i="17"/>
  <c r="EJK295" i="17"/>
  <c r="EJJ295" i="17"/>
  <c r="EJI295" i="17"/>
  <c r="EJH295" i="17"/>
  <c r="EJG295" i="17"/>
  <c r="EJF295" i="17"/>
  <c r="EJE295" i="17"/>
  <c r="EJD295" i="17"/>
  <c r="EJC295" i="17"/>
  <c r="EJB295" i="17"/>
  <c r="EJA295" i="17"/>
  <c r="EIZ295" i="17"/>
  <c r="EIY295" i="17"/>
  <c r="EIX295" i="17"/>
  <c r="EIW295" i="17"/>
  <c r="EIV295" i="17"/>
  <c r="EIU295" i="17"/>
  <c r="EIT295" i="17"/>
  <c r="EIS295" i="17"/>
  <c r="EIR295" i="17"/>
  <c r="EIQ295" i="17"/>
  <c r="EIP295" i="17"/>
  <c r="EIO295" i="17"/>
  <c r="EIN295" i="17"/>
  <c r="EIM295" i="17"/>
  <c r="EIL295" i="17"/>
  <c r="EIK295" i="17"/>
  <c r="EIJ295" i="17"/>
  <c r="EII295" i="17"/>
  <c r="EIH295" i="17"/>
  <c r="EIG295" i="17"/>
  <c r="EIF295" i="17"/>
  <c r="EIE295" i="17"/>
  <c r="EID295" i="17"/>
  <c r="EIC295" i="17"/>
  <c r="EIB295" i="17"/>
  <c r="EIA295" i="17"/>
  <c r="EHZ295" i="17"/>
  <c r="EHY295" i="17"/>
  <c r="EHX295" i="17"/>
  <c r="EHW295" i="17"/>
  <c r="EHV295" i="17"/>
  <c r="EHU295" i="17"/>
  <c r="EHT295" i="17"/>
  <c r="EHS295" i="17"/>
  <c r="EHR295" i="17"/>
  <c r="EHQ295" i="17"/>
  <c r="EHP295" i="17"/>
  <c r="EHO295" i="17"/>
  <c r="EHN295" i="17"/>
  <c r="EHM295" i="17"/>
  <c r="EHL295" i="17"/>
  <c r="EHK295" i="17"/>
  <c r="EHJ295" i="17"/>
  <c r="EHI295" i="17"/>
  <c r="EHH295" i="17"/>
  <c r="EHG295" i="17"/>
  <c r="EHF295" i="17"/>
  <c r="EHE295" i="17"/>
  <c r="EHD295" i="17"/>
  <c r="EHC295" i="17"/>
  <c r="EHB295" i="17"/>
  <c r="EHA295" i="17"/>
  <c r="EGZ295" i="17"/>
  <c r="EGY295" i="17"/>
  <c r="EGX295" i="17"/>
  <c r="EGW295" i="17"/>
  <c r="EGV295" i="17"/>
  <c r="EGU295" i="17"/>
  <c r="EGT295" i="17"/>
  <c r="EGS295" i="17"/>
  <c r="EGR295" i="17"/>
  <c r="EGQ295" i="17"/>
  <c r="EGP295" i="17"/>
  <c r="EGO295" i="17"/>
  <c r="EGN295" i="17"/>
  <c r="EGM295" i="17"/>
  <c r="EGL295" i="17"/>
  <c r="EGK295" i="17"/>
  <c r="EGJ295" i="17"/>
  <c r="EGI295" i="17"/>
  <c r="EGH295" i="17"/>
  <c r="EGG295" i="17"/>
  <c r="EGF295" i="17"/>
  <c r="EGE295" i="17"/>
  <c r="EGD295" i="17"/>
  <c r="EGC295" i="17"/>
  <c r="EGB295" i="17"/>
  <c r="EGA295" i="17"/>
  <c r="EFZ295" i="17"/>
  <c r="EFY295" i="17"/>
  <c r="EFX295" i="17"/>
  <c r="EFW295" i="17"/>
  <c r="EFV295" i="17"/>
  <c r="EFU295" i="17"/>
  <c r="EFT295" i="17"/>
  <c r="EFS295" i="17"/>
  <c r="EFR295" i="17"/>
  <c r="EFQ295" i="17"/>
  <c r="EFP295" i="17"/>
  <c r="EFO295" i="17"/>
  <c r="EFN295" i="17"/>
  <c r="EFM295" i="17"/>
  <c r="EFL295" i="17"/>
  <c r="EFK295" i="17"/>
  <c r="EFJ295" i="17"/>
  <c r="EFI295" i="17"/>
  <c r="EFH295" i="17"/>
  <c r="EFG295" i="17"/>
  <c r="EFF295" i="17"/>
  <c r="EFE295" i="17"/>
  <c r="EFD295" i="17"/>
  <c r="EFC295" i="17"/>
  <c r="EFB295" i="17"/>
  <c r="EFA295" i="17"/>
  <c r="EEZ295" i="17"/>
  <c r="EEY295" i="17"/>
  <c r="EEX295" i="17"/>
  <c r="EEW295" i="17"/>
  <c r="EEV295" i="17"/>
  <c r="EEU295" i="17"/>
  <c r="EET295" i="17"/>
  <c r="EES295" i="17"/>
  <c r="EER295" i="17"/>
  <c r="EEQ295" i="17"/>
  <c r="EEP295" i="17"/>
  <c r="EEO295" i="17"/>
  <c r="EEN295" i="17"/>
  <c r="EEM295" i="17"/>
  <c r="EEL295" i="17"/>
  <c r="EEK295" i="17"/>
  <c r="EEJ295" i="17"/>
  <c r="EEI295" i="17"/>
  <c r="EEH295" i="17"/>
  <c r="EEG295" i="17"/>
  <c r="EEF295" i="17"/>
  <c r="EEE295" i="17"/>
  <c r="EED295" i="17"/>
  <c r="EEC295" i="17"/>
  <c r="EEB295" i="17"/>
  <c r="EEA295" i="17"/>
  <c r="EDZ295" i="17"/>
  <c r="EDY295" i="17"/>
  <c r="EDX295" i="17"/>
  <c r="EDW295" i="17"/>
  <c r="EDV295" i="17"/>
  <c r="EDU295" i="17"/>
  <c r="EDT295" i="17"/>
  <c r="EDS295" i="17"/>
  <c r="EDR295" i="17"/>
  <c r="EDQ295" i="17"/>
  <c r="EDP295" i="17"/>
  <c r="EDO295" i="17"/>
  <c r="EDN295" i="17"/>
  <c r="EDM295" i="17"/>
  <c r="EDL295" i="17"/>
  <c r="EDK295" i="17"/>
  <c r="EDJ295" i="17"/>
  <c r="EDI295" i="17"/>
  <c r="EDH295" i="17"/>
  <c r="EDG295" i="17"/>
  <c r="EDF295" i="17"/>
  <c r="EDE295" i="17"/>
  <c r="EDD295" i="17"/>
  <c r="EDC295" i="17"/>
  <c r="EDB295" i="17"/>
  <c r="EDA295" i="17"/>
  <c r="ECZ295" i="17"/>
  <c r="ECY295" i="17"/>
  <c r="ECX295" i="17"/>
  <c r="ECW295" i="17"/>
  <c r="ECV295" i="17"/>
  <c r="ECU295" i="17"/>
  <c r="ECT295" i="17"/>
  <c r="ECS295" i="17"/>
  <c r="ECR295" i="17"/>
  <c r="ECQ295" i="17"/>
  <c r="ECP295" i="17"/>
  <c r="ECO295" i="17"/>
  <c r="ECN295" i="17"/>
  <c r="ECM295" i="17"/>
  <c r="ECL295" i="17"/>
  <c r="ECK295" i="17"/>
  <c r="ECJ295" i="17"/>
  <c r="ECI295" i="17"/>
  <c r="ECH295" i="17"/>
  <c r="ECG295" i="17"/>
  <c r="ECF295" i="17"/>
  <c r="ECE295" i="17"/>
  <c r="ECD295" i="17"/>
  <c r="ECC295" i="17"/>
  <c r="ECB295" i="17"/>
  <c r="ECA295" i="17"/>
  <c r="EBZ295" i="17"/>
  <c r="EBY295" i="17"/>
  <c r="EBX295" i="17"/>
  <c r="EBW295" i="17"/>
  <c r="EBV295" i="17"/>
  <c r="EBU295" i="17"/>
  <c r="EBT295" i="17"/>
  <c r="EBS295" i="17"/>
  <c r="EBR295" i="17"/>
  <c r="EBQ295" i="17"/>
  <c r="EBP295" i="17"/>
  <c r="EBO295" i="17"/>
  <c r="EBN295" i="17"/>
  <c r="EBM295" i="17"/>
  <c r="EBL295" i="17"/>
  <c r="EBK295" i="17"/>
  <c r="EBJ295" i="17"/>
  <c r="EBI295" i="17"/>
  <c r="EBH295" i="17"/>
  <c r="EBG295" i="17"/>
  <c r="EBF295" i="17"/>
  <c r="EBE295" i="17"/>
  <c r="EBD295" i="17"/>
  <c r="EBC295" i="17"/>
  <c r="EBB295" i="17"/>
  <c r="EBA295" i="17"/>
  <c r="EAZ295" i="17"/>
  <c r="EAY295" i="17"/>
  <c r="EAX295" i="17"/>
  <c r="EAW295" i="17"/>
  <c r="EAV295" i="17"/>
  <c r="EAU295" i="17"/>
  <c r="EAT295" i="17"/>
  <c r="EAS295" i="17"/>
  <c r="EAR295" i="17"/>
  <c r="EAQ295" i="17"/>
  <c r="EAP295" i="17"/>
  <c r="EAO295" i="17"/>
  <c r="EAN295" i="17"/>
  <c r="EAM295" i="17"/>
  <c r="EAL295" i="17"/>
  <c r="EAK295" i="17"/>
  <c r="EAJ295" i="17"/>
  <c r="EAI295" i="17"/>
  <c r="EAH295" i="17"/>
  <c r="EAG295" i="17"/>
  <c r="EAF295" i="17"/>
  <c r="EAE295" i="17"/>
  <c r="EAD295" i="17"/>
  <c r="EAC295" i="17"/>
  <c r="EAB295" i="17"/>
  <c r="EAA295" i="17"/>
  <c r="DZZ295" i="17"/>
  <c r="DZY295" i="17"/>
  <c r="DZX295" i="17"/>
  <c r="DZW295" i="17"/>
  <c r="DZV295" i="17"/>
  <c r="DZU295" i="17"/>
  <c r="DZT295" i="17"/>
  <c r="DZS295" i="17"/>
  <c r="DZR295" i="17"/>
  <c r="DZQ295" i="17"/>
  <c r="DZP295" i="17"/>
  <c r="DZO295" i="17"/>
  <c r="DZN295" i="17"/>
  <c r="DZM295" i="17"/>
  <c r="DZL295" i="17"/>
  <c r="DZK295" i="17"/>
  <c r="DZJ295" i="17"/>
  <c r="DZI295" i="17"/>
  <c r="DZH295" i="17"/>
  <c r="DZG295" i="17"/>
  <c r="DZF295" i="17"/>
  <c r="DZE295" i="17"/>
  <c r="DZD295" i="17"/>
  <c r="DZC295" i="17"/>
  <c r="DZB295" i="17"/>
  <c r="DZA295" i="17"/>
  <c r="DYZ295" i="17"/>
  <c r="DYY295" i="17"/>
  <c r="DYX295" i="17"/>
  <c r="DYW295" i="17"/>
  <c r="DYV295" i="17"/>
  <c r="DYU295" i="17"/>
  <c r="DYT295" i="17"/>
  <c r="DYS295" i="17"/>
  <c r="DYR295" i="17"/>
  <c r="DYQ295" i="17"/>
  <c r="DYP295" i="17"/>
  <c r="DYO295" i="17"/>
  <c r="DYN295" i="17"/>
  <c r="DYM295" i="17"/>
  <c r="DYL295" i="17"/>
  <c r="DYK295" i="17"/>
  <c r="DYJ295" i="17"/>
  <c r="DYI295" i="17"/>
  <c r="DYH295" i="17"/>
  <c r="DYG295" i="17"/>
  <c r="DYF295" i="17"/>
  <c r="DYE295" i="17"/>
  <c r="DYD295" i="17"/>
  <c r="DYC295" i="17"/>
  <c r="DYB295" i="17"/>
  <c r="DYA295" i="17"/>
  <c r="DXZ295" i="17"/>
  <c r="DXY295" i="17"/>
  <c r="DXX295" i="17"/>
  <c r="DXW295" i="17"/>
  <c r="DXV295" i="17"/>
  <c r="DXU295" i="17"/>
  <c r="DXT295" i="17"/>
  <c r="DXS295" i="17"/>
  <c r="DXR295" i="17"/>
  <c r="DXQ295" i="17"/>
  <c r="DXP295" i="17"/>
  <c r="DXO295" i="17"/>
  <c r="DXN295" i="17"/>
  <c r="DXM295" i="17"/>
  <c r="DXL295" i="17"/>
  <c r="DXK295" i="17"/>
  <c r="DXJ295" i="17"/>
  <c r="DXI295" i="17"/>
  <c r="DXH295" i="17"/>
  <c r="DXG295" i="17"/>
  <c r="DXF295" i="17"/>
  <c r="DXE295" i="17"/>
  <c r="DXD295" i="17"/>
  <c r="DXC295" i="17"/>
  <c r="DXB295" i="17"/>
  <c r="DXA295" i="17"/>
  <c r="DWZ295" i="17"/>
  <c r="DWY295" i="17"/>
  <c r="DWX295" i="17"/>
  <c r="DWW295" i="17"/>
  <c r="DWV295" i="17"/>
  <c r="DWU295" i="17"/>
  <c r="DWT295" i="17"/>
  <c r="DWS295" i="17"/>
  <c r="DWR295" i="17"/>
  <c r="DWQ295" i="17"/>
  <c r="DWP295" i="17"/>
  <c r="DWO295" i="17"/>
  <c r="DWN295" i="17"/>
  <c r="DWM295" i="17"/>
  <c r="DWL295" i="17"/>
  <c r="DWK295" i="17"/>
  <c r="DWJ295" i="17"/>
  <c r="DWI295" i="17"/>
  <c r="DWH295" i="17"/>
  <c r="DWG295" i="17"/>
  <c r="DWF295" i="17"/>
  <c r="DWE295" i="17"/>
  <c r="DWD295" i="17"/>
  <c r="DWC295" i="17"/>
  <c r="DWB295" i="17"/>
  <c r="DWA295" i="17"/>
  <c r="DVZ295" i="17"/>
  <c r="DVY295" i="17"/>
  <c r="DVX295" i="17"/>
  <c r="DVW295" i="17"/>
  <c r="DVV295" i="17"/>
  <c r="DVU295" i="17"/>
  <c r="DVT295" i="17"/>
  <c r="DVS295" i="17"/>
  <c r="DVR295" i="17"/>
  <c r="DVQ295" i="17"/>
  <c r="DVP295" i="17"/>
  <c r="DVO295" i="17"/>
  <c r="DVN295" i="17"/>
  <c r="DVM295" i="17"/>
  <c r="DVL295" i="17"/>
  <c r="DVK295" i="17"/>
  <c r="DVJ295" i="17"/>
  <c r="DVI295" i="17"/>
  <c r="DVH295" i="17"/>
  <c r="DVG295" i="17"/>
  <c r="DVF295" i="17"/>
  <c r="DVE295" i="17"/>
  <c r="DVD295" i="17"/>
  <c r="DVC295" i="17"/>
  <c r="DVB295" i="17"/>
  <c r="DVA295" i="17"/>
  <c r="DUZ295" i="17"/>
  <c r="DUY295" i="17"/>
  <c r="DUX295" i="17"/>
  <c r="DUW295" i="17"/>
  <c r="DUV295" i="17"/>
  <c r="DUU295" i="17"/>
  <c r="DUT295" i="17"/>
  <c r="DUS295" i="17"/>
  <c r="DUR295" i="17"/>
  <c r="DUQ295" i="17"/>
  <c r="DUP295" i="17"/>
  <c r="DUO295" i="17"/>
  <c r="DUN295" i="17"/>
  <c r="DUM295" i="17"/>
  <c r="DUL295" i="17"/>
  <c r="DUK295" i="17"/>
  <c r="DUJ295" i="17"/>
  <c r="DUI295" i="17"/>
  <c r="DUH295" i="17"/>
  <c r="DUG295" i="17"/>
  <c r="DUF295" i="17"/>
  <c r="DUE295" i="17"/>
  <c r="DUD295" i="17"/>
  <c r="DUC295" i="17"/>
  <c r="DUB295" i="17"/>
  <c r="DUA295" i="17"/>
  <c r="DTZ295" i="17"/>
  <c r="DTY295" i="17"/>
  <c r="DTX295" i="17"/>
  <c r="DTW295" i="17"/>
  <c r="DTV295" i="17"/>
  <c r="DTU295" i="17"/>
  <c r="DTT295" i="17"/>
  <c r="DTS295" i="17"/>
  <c r="DTR295" i="17"/>
  <c r="DTQ295" i="17"/>
  <c r="DTP295" i="17"/>
  <c r="DTO295" i="17"/>
  <c r="DTN295" i="17"/>
  <c r="DTM295" i="17"/>
  <c r="DTL295" i="17"/>
  <c r="DTK295" i="17"/>
  <c r="DTJ295" i="17"/>
  <c r="DTI295" i="17"/>
  <c r="DTH295" i="17"/>
  <c r="DTG295" i="17"/>
  <c r="DTF295" i="17"/>
  <c r="DTE295" i="17"/>
  <c r="DTD295" i="17"/>
  <c r="DTC295" i="17"/>
  <c r="DTB295" i="17"/>
  <c r="DTA295" i="17"/>
  <c r="DSZ295" i="17"/>
  <c r="DSY295" i="17"/>
  <c r="DSX295" i="17"/>
  <c r="DSW295" i="17"/>
  <c r="DSV295" i="17"/>
  <c r="DSU295" i="17"/>
  <c r="DST295" i="17"/>
  <c r="DSS295" i="17"/>
  <c r="DSR295" i="17"/>
  <c r="DSQ295" i="17"/>
  <c r="DSP295" i="17"/>
  <c r="DSO295" i="17"/>
  <c r="DSN295" i="17"/>
  <c r="DSM295" i="17"/>
  <c r="DSL295" i="17"/>
  <c r="DSK295" i="17"/>
  <c r="DSJ295" i="17"/>
  <c r="DSI295" i="17"/>
  <c r="DSH295" i="17"/>
  <c r="DSG295" i="17"/>
  <c r="DSF295" i="17"/>
  <c r="DSE295" i="17"/>
  <c r="DSD295" i="17"/>
  <c r="DSC295" i="17"/>
  <c r="DSB295" i="17"/>
  <c r="DSA295" i="17"/>
  <c r="DRZ295" i="17"/>
  <c r="DRY295" i="17"/>
  <c r="DRX295" i="17"/>
  <c r="DRW295" i="17"/>
  <c r="DRV295" i="17"/>
  <c r="DRU295" i="17"/>
  <c r="DRT295" i="17"/>
  <c r="DRS295" i="17"/>
  <c r="DRR295" i="17"/>
  <c r="DRQ295" i="17"/>
  <c r="DRP295" i="17"/>
  <c r="DRO295" i="17"/>
  <c r="DRN295" i="17"/>
  <c r="DRM295" i="17"/>
  <c r="DRL295" i="17"/>
  <c r="DRK295" i="17"/>
  <c r="DRJ295" i="17"/>
  <c r="DRI295" i="17"/>
  <c r="DRH295" i="17"/>
  <c r="DRG295" i="17"/>
  <c r="DRF295" i="17"/>
  <c r="DRE295" i="17"/>
  <c r="DRD295" i="17"/>
  <c r="DRC295" i="17"/>
  <c r="DRB295" i="17"/>
  <c r="DRA295" i="17"/>
  <c r="DQZ295" i="17"/>
  <c r="DQY295" i="17"/>
  <c r="DQX295" i="17"/>
  <c r="DQW295" i="17"/>
  <c r="DQV295" i="17"/>
  <c r="DQU295" i="17"/>
  <c r="DQT295" i="17"/>
  <c r="DQS295" i="17"/>
  <c r="DQR295" i="17"/>
  <c r="DQQ295" i="17"/>
  <c r="DQP295" i="17"/>
  <c r="DQO295" i="17"/>
  <c r="DQN295" i="17"/>
  <c r="DQM295" i="17"/>
  <c r="DQL295" i="17"/>
  <c r="DQK295" i="17"/>
  <c r="DQJ295" i="17"/>
  <c r="DQI295" i="17"/>
  <c r="DQH295" i="17"/>
  <c r="DQG295" i="17"/>
  <c r="DQF295" i="17"/>
  <c r="DQE295" i="17"/>
  <c r="DQD295" i="17"/>
  <c r="DQC295" i="17"/>
  <c r="DQB295" i="17"/>
  <c r="DQA295" i="17"/>
  <c r="DPZ295" i="17"/>
  <c r="DPY295" i="17"/>
  <c r="DPX295" i="17"/>
  <c r="DPW295" i="17"/>
  <c r="DPV295" i="17"/>
  <c r="DPU295" i="17"/>
  <c r="DPT295" i="17"/>
  <c r="DPS295" i="17"/>
  <c r="DPR295" i="17"/>
  <c r="DPQ295" i="17"/>
  <c r="DPP295" i="17"/>
  <c r="DPO295" i="17"/>
  <c r="DPN295" i="17"/>
  <c r="DPM295" i="17"/>
  <c r="DPL295" i="17"/>
  <c r="DPK295" i="17"/>
  <c r="DPJ295" i="17"/>
  <c r="DPI295" i="17"/>
  <c r="DPH295" i="17"/>
  <c r="DPG295" i="17"/>
  <c r="DPF295" i="17"/>
  <c r="DPE295" i="17"/>
  <c r="DPD295" i="17"/>
  <c r="DPC295" i="17"/>
  <c r="DPB295" i="17"/>
  <c r="DPA295" i="17"/>
  <c r="DOZ295" i="17"/>
  <c r="DOY295" i="17"/>
  <c r="DOX295" i="17"/>
  <c r="DOW295" i="17"/>
  <c r="DOV295" i="17"/>
  <c r="DOU295" i="17"/>
  <c r="DOT295" i="17"/>
  <c r="DOS295" i="17"/>
  <c r="DOR295" i="17"/>
  <c r="DOQ295" i="17"/>
  <c r="DOP295" i="17"/>
  <c r="DOO295" i="17"/>
  <c r="DON295" i="17"/>
  <c r="DOM295" i="17"/>
  <c r="DOL295" i="17"/>
  <c r="DOK295" i="17"/>
  <c r="DOJ295" i="17"/>
  <c r="DOI295" i="17"/>
  <c r="DOH295" i="17"/>
  <c r="DOG295" i="17"/>
  <c r="DOF295" i="17"/>
  <c r="DOE295" i="17"/>
  <c r="DOD295" i="17"/>
  <c r="DOC295" i="17"/>
  <c r="DOB295" i="17"/>
  <c r="DOA295" i="17"/>
  <c r="DNZ295" i="17"/>
  <c r="DNY295" i="17"/>
  <c r="DNX295" i="17"/>
  <c r="DNW295" i="17"/>
  <c r="DNV295" i="17"/>
  <c r="DNU295" i="17"/>
  <c r="DNT295" i="17"/>
  <c r="DNS295" i="17"/>
  <c r="DNR295" i="17"/>
  <c r="DNQ295" i="17"/>
  <c r="DNP295" i="17"/>
  <c r="DNO295" i="17"/>
  <c r="DNN295" i="17"/>
  <c r="DNM295" i="17"/>
  <c r="DNL295" i="17"/>
  <c r="DNK295" i="17"/>
  <c r="DNJ295" i="17"/>
  <c r="DNI295" i="17"/>
  <c r="DNH295" i="17"/>
  <c r="DNG295" i="17"/>
  <c r="DNF295" i="17"/>
  <c r="DNE295" i="17"/>
  <c r="DND295" i="17"/>
  <c r="DNC295" i="17"/>
  <c r="DNB295" i="17"/>
  <c r="DNA295" i="17"/>
  <c r="DMZ295" i="17"/>
  <c r="DMY295" i="17"/>
  <c r="DMX295" i="17"/>
  <c r="DMW295" i="17"/>
  <c r="DMV295" i="17"/>
  <c r="DMU295" i="17"/>
  <c r="DMT295" i="17"/>
  <c r="DMS295" i="17"/>
  <c r="DMR295" i="17"/>
  <c r="DMQ295" i="17"/>
  <c r="DMP295" i="17"/>
  <c r="DMO295" i="17"/>
  <c r="DMN295" i="17"/>
  <c r="DMM295" i="17"/>
  <c r="DML295" i="17"/>
  <c r="DMK295" i="17"/>
  <c r="DMJ295" i="17"/>
  <c r="DMI295" i="17"/>
  <c r="DMH295" i="17"/>
  <c r="DMG295" i="17"/>
  <c r="DMF295" i="17"/>
  <c r="DME295" i="17"/>
  <c r="DMD295" i="17"/>
  <c r="DMC295" i="17"/>
  <c r="DMB295" i="17"/>
  <c r="DMA295" i="17"/>
  <c r="DLZ295" i="17"/>
  <c r="DLY295" i="17"/>
  <c r="DLX295" i="17"/>
  <c r="DLW295" i="17"/>
  <c r="DLV295" i="17"/>
  <c r="DLU295" i="17"/>
  <c r="DLT295" i="17"/>
  <c r="DLS295" i="17"/>
  <c r="DLR295" i="17"/>
  <c r="DLQ295" i="17"/>
  <c r="DLP295" i="17"/>
  <c r="DLO295" i="17"/>
  <c r="DLN295" i="17"/>
  <c r="DLM295" i="17"/>
  <c r="DLL295" i="17"/>
  <c r="DLK295" i="17"/>
  <c r="DLJ295" i="17"/>
  <c r="DLI295" i="17"/>
  <c r="DLH295" i="17"/>
  <c r="DLG295" i="17"/>
  <c r="DLF295" i="17"/>
  <c r="DLE295" i="17"/>
  <c r="DLD295" i="17"/>
  <c r="DLC295" i="17"/>
  <c r="DLB295" i="17"/>
  <c r="DLA295" i="17"/>
  <c r="DKZ295" i="17"/>
  <c r="DKY295" i="17"/>
  <c r="DKX295" i="17"/>
  <c r="DKW295" i="17"/>
  <c r="DKV295" i="17"/>
  <c r="DKU295" i="17"/>
  <c r="DKT295" i="17"/>
  <c r="DKS295" i="17"/>
  <c r="DKR295" i="17"/>
  <c r="DKQ295" i="17"/>
  <c r="DKP295" i="17"/>
  <c r="DKO295" i="17"/>
  <c r="DKN295" i="17"/>
  <c r="DKM295" i="17"/>
  <c r="DKL295" i="17"/>
  <c r="DKK295" i="17"/>
  <c r="DKJ295" i="17"/>
  <c r="DKI295" i="17"/>
  <c r="DKH295" i="17"/>
  <c r="DKG295" i="17"/>
  <c r="DKF295" i="17"/>
  <c r="DKE295" i="17"/>
  <c r="DKD295" i="17"/>
  <c r="DKC295" i="17"/>
  <c r="DKB295" i="17"/>
  <c r="DKA295" i="17"/>
  <c r="DJZ295" i="17"/>
  <c r="DJY295" i="17"/>
  <c r="DJX295" i="17"/>
  <c r="DJW295" i="17"/>
  <c r="DJV295" i="17"/>
  <c r="DJU295" i="17"/>
  <c r="DJT295" i="17"/>
  <c r="DJS295" i="17"/>
  <c r="DJR295" i="17"/>
  <c r="DJQ295" i="17"/>
  <c r="DJP295" i="17"/>
  <c r="DJO295" i="17"/>
  <c r="DJN295" i="17"/>
  <c r="DJM295" i="17"/>
  <c r="DJL295" i="17"/>
  <c r="DJK295" i="17"/>
  <c r="DJJ295" i="17"/>
  <c r="DJI295" i="17"/>
  <c r="DJH295" i="17"/>
  <c r="DJG295" i="17"/>
  <c r="DJF295" i="17"/>
  <c r="DJE295" i="17"/>
  <c r="DJD295" i="17"/>
  <c r="DJC295" i="17"/>
  <c r="DJB295" i="17"/>
  <c r="DJA295" i="17"/>
  <c r="DIZ295" i="17"/>
  <c r="DIY295" i="17"/>
  <c r="DIX295" i="17"/>
  <c r="DIW295" i="17"/>
  <c r="DIV295" i="17"/>
  <c r="DIU295" i="17"/>
  <c r="DIT295" i="17"/>
  <c r="DIS295" i="17"/>
  <c r="DIR295" i="17"/>
  <c r="DIQ295" i="17"/>
  <c r="DIP295" i="17"/>
  <c r="DIO295" i="17"/>
  <c r="DIN295" i="17"/>
  <c r="DIM295" i="17"/>
  <c r="DIL295" i="17"/>
  <c r="DIK295" i="17"/>
  <c r="DIJ295" i="17"/>
  <c r="DII295" i="17"/>
  <c r="DIH295" i="17"/>
  <c r="DIG295" i="17"/>
  <c r="DIF295" i="17"/>
  <c r="DIE295" i="17"/>
  <c r="DID295" i="17"/>
  <c r="DIC295" i="17"/>
  <c r="DIB295" i="17"/>
  <c r="DIA295" i="17"/>
  <c r="DHZ295" i="17"/>
  <c r="DHY295" i="17"/>
  <c r="DHX295" i="17"/>
  <c r="DHW295" i="17"/>
  <c r="DHV295" i="17"/>
  <c r="DHU295" i="17"/>
  <c r="DHT295" i="17"/>
  <c r="DHS295" i="17"/>
  <c r="DHR295" i="17"/>
  <c r="DHQ295" i="17"/>
  <c r="DHP295" i="17"/>
  <c r="DHO295" i="17"/>
  <c r="DHN295" i="17"/>
  <c r="DHM295" i="17"/>
  <c r="DHL295" i="17"/>
  <c r="DHK295" i="17"/>
  <c r="DHJ295" i="17"/>
  <c r="DHI295" i="17"/>
  <c r="DHH295" i="17"/>
  <c r="DHG295" i="17"/>
  <c r="DHF295" i="17"/>
  <c r="DHE295" i="17"/>
  <c r="DHD295" i="17"/>
  <c r="DHC295" i="17"/>
  <c r="DHB295" i="17"/>
  <c r="DHA295" i="17"/>
  <c r="DGZ295" i="17"/>
  <c r="DGY295" i="17"/>
  <c r="DGX295" i="17"/>
  <c r="DGW295" i="17"/>
  <c r="DGV295" i="17"/>
  <c r="DGU295" i="17"/>
  <c r="DGT295" i="17"/>
  <c r="DGS295" i="17"/>
  <c r="DGR295" i="17"/>
  <c r="DGQ295" i="17"/>
  <c r="DGP295" i="17"/>
  <c r="DGO295" i="17"/>
  <c r="DGN295" i="17"/>
  <c r="DGM295" i="17"/>
  <c r="DGL295" i="17"/>
  <c r="DGK295" i="17"/>
  <c r="DGJ295" i="17"/>
  <c r="DGI295" i="17"/>
  <c r="DGH295" i="17"/>
  <c r="DGG295" i="17"/>
  <c r="DGF295" i="17"/>
  <c r="DGE295" i="17"/>
  <c r="DGD295" i="17"/>
  <c r="DGC295" i="17"/>
  <c r="DGB295" i="17"/>
  <c r="DGA295" i="17"/>
  <c r="DFZ295" i="17"/>
  <c r="DFY295" i="17"/>
  <c r="DFX295" i="17"/>
  <c r="DFW295" i="17"/>
  <c r="DFV295" i="17"/>
  <c r="DFU295" i="17"/>
  <c r="DFT295" i="17"/>
  <c r="DFS295" i="17"/>
  <c r="DFR295" i="17"/>
  <c r="DFQ295" i="17"/>
  <c r="DFP295" i="17"/>
  <c r="DFO295" i="17"/>
  <c r="DFN295" i="17"/>
  <c r="DFM295" i="17"/>
  <c r="DFL295" i="17"/>
  <c r="DFK295" i="17"/>
  <c r="DFJ295" i="17"/>
  <c r="DFI295" i="17"/>
  <c r="DFH295" i="17"/>
  <c r="DFG295" i="17"/>
  <c r="DFF295" i="17"/>
  <c r="DFE295" i="17"/>
  <c r="DFD295" i="17"/>
  <c r="DFC295" i="17"/>
  <c r="DFB295" i="17"/>
  <c r="DFA295" i="17"/>
  <c r="DEZ295" i="17"/>
  <c r="DEY295" i="17"/>
  <c r="DEX295" i="17"/>
  <c r="DEW295" i="17"/>
  <c r="DEV295" i="17"/>
  <c r="DEU295" i="17"/>
  <c r="DET295" i="17"/>
  <c r="DES295" i="17"/>
  <c r="DER295" i="17"/>
  <c r="DEQ295" i="17"/>
  <c r="DEP295" i="17"/>
  <c r="DEO295" i="17"/>
  <c r="DEN295" i="17"/>
  <c r="DEM295" i="17"/>
  <c r="DEL295" i="17"/>
  <c r="DEK295" i="17"/>
  <c r="DEJ295" i="17"/>
  <c r="DEI295" i="17"/>
  <c r="DEH295" i="17"/>
  <c r="DEG295" i="17"/>
  <c r="DEF295" i="17"/>
  <c r="DEE295" i="17"/>
  <c r="DED295" i="17"/>
  <c r="DEC295" i="17"/>
  <c r="DEB295" i="17"/>
  <c r="DEA295" i="17"/>
  <c r="DDZ295" i="17"/>
  <c r="DDY295" i="17"/>
  <c r="DDX295" i="17"/>
  <c r="DDW295" i="17"/>
  <c r="DDV295" i="17"/>
  <c r="DDU295" i="17"/>
  <c r="DDT295" i="17"/>
  <c r="DDS295" i="17"/>
  <c r="DDR295" i="17"/>
  <c r="DDQ295" i="17"/>
  <c r="DDP295" i="17"/>
  <c r="DDO295" i="17"/>
  <c r="DDN295" i="17"/>
  <c r="DDM295" i="17"/>
  <c r="DDL295" i="17"/>
  <c r="DDK295" i="17"/>
  <c r="DDJ295" i="17"/>
  <c r="DDI295" i="17"/>
  <c r="DDH295" i="17"/>
  <c r="DDG295" i="17"/>
  <c r="DDF295" i="17"/>
  <c r="DDE295" i="17"/>
  <c r="DDD295" i="17"/>
  <c r="DDC295" i="17"/>
  <c r="DDB295" i="17"/>
  <c r="DDA295" i="17"/>
  <c r="DCZ295" i="17"/>
  <c r="DCY295" i="17"/>
  <c r="DCX295" i="17"/>
  <c r="DCW295" i="17"/>
  <c r="DCV295" i="17"/>
  <c r="DCU295" i="17"/>
  <c r="DCT295" i="17"/>
  <c r="DCS295" i="17"/>
  <c r="DCR295" i="17"/>
  <c r="DCQ295" i="17"/>
  <c r="DCP295" i="17"/>
  <c r="DCO295" i="17"/>
  <c r="DCN295" i="17"/>
  <c r="DCM295" i="17"/>
  <c r="DCL295" i="17"/>
  <c r="DCK295" i="17"/>
  <c r="DCJ295" i="17"/>
  <c r="DCI295" i="17"/>
  <c r="DCH295" i="17"/>
  <c r="DCG295" i="17"/>
  <c r="DCF295" i="17"/>
  <c r="DCE295" i="17"/>
  <c r="DCD295" i="17"/>
  <c r="DCC295" i="17"/>
  <c r="DCB295" i="17"/>
  <c r="DCA295" i="17"/>
  <c r="DBZ295" i="17"/>
  <c r="DBY295" i="17"/>
  <c r="DBX295" i="17"/>
  <c r="DBW295" i="17"/>
  <c r="DBV295" i="17"/>
  <c r="DBU295" i="17"/>
  <c r="DBT295" i="17"/>
  <c r="DBS295" i="17"/>
  <c r="DBR295" i="17"/>
  <c r="DBQ295" i="17"/>
  <c r="DBP295" i="17"/>
  <c r="DBO295" i="17"/>
  <c r="DBN295" i="17"/>
  <c r="DBM295" i="17"/>
  <c r="DBL295" i="17"/>
  <c r="DBK295" i="17"/>
  <c r="DBJ295" i="17"/>
  <c r="DBI295" i="17"/>
  <c r="DBH295" i="17"/>
  <c r="DBG295" i="17"/>
  <c r="DBF295" i="17"/>
  <c r="DBE295" i="17"/>
  <c r="DBD295" i="17"/>
  <c r="DBC295" i="17"/>
  <c r="DBB295" i="17"/>
  <c r="DBA295" i="17"/>
  <c r="DAZ295" i="17"/>
  <c r="DAY295" i="17"/>
  <c r="DAX295" i="17"/>
  <c r="DAW295" i="17"/>
  <c r="DAV295" i="17"/>
  <c r="DAU295" i="17"/>
  <c r="DAT295" i="17"/>
  <c r="DAS295" i="17"/>
  <c r="DAR295" i="17"/>
  <c r="DAQ295" i="17"/>
  <c r="DAP295" i="17"/>
  <c r="DAO295" i="17"/>
  <c r="DAN295" i="17"/>
  <c r="DAM295" i="17"/>
  <c r="DAL295" i="17"/>
  <c r="DAK295" i="17"/>
  <c r="DAJ295" i="17"/>
  <c r="DAI295" i="17"/>
  <c r="DAH295" i="17"/>
  <c r="DAG295" i="17"/>
  <c r="DAF295" i="17"/>
  <c r="DAE295" i="17"/>
  <c r="DAD295" i="17"/>
  <c r="DAC295" i="17"/>
  <c r="DAB295" i="17"/>
  <c r="DAA295" i="17"/>
  <c r="CZZ295" i="17"/>
  <c r="CZY295" i="17"/>
  <c r="CZX295" i="17"/>
  <c r="CZW295" i="17"/>
  <c r="CZV295" i="17"/>
  <c r="CZU295" i="17"/>
  <c r="CZT295" i="17"/>
  <c r="CZS295" i="17"/>
  <c r="CZR295" i="17"/>
  <c r="CZQ295" i="17"/>
  <c r="CZP295" i="17"/>
  <c r="CZO295" i="17"/>
  <c r="CZN295" i="17"/>
  <c r="CZM295" i="17"/>
  <c r="CZL295" i="17"/>
  <c r="CZK295" i="17"/>
  <c r="CZJ295" i="17"/>
  <c r="CZI295" i="17"/>
  <c r="CZH295" i="17"/>
  <c r="CZG295" i="17"/>
  <c r="CZF295" i="17"/>
  <c r="CZE295" i="17"/>
  <c r="CZD295" i="17"/>
  <c r="CZC295" i="17"/>
  <c r="CZB295" i="17"/>
  <c r="CZA295" i="17"/>
  <c r="CYZ295" i="17"/>
  <c r="CYY295" i="17"/>
  <c r="CYX295" i="17"/>
  <c r="CYW295" i="17"/>
  <c r="CYV295" i="17"/>
  <c r="CYU295" i="17"/>
  <c r="CYT295" i="17"/>
  <c r="CYS295" i="17"/>
  <c r="CYR295" i="17"/>
  <c r="CYQ295" i="17"/>
  <c r="CYP295" i="17"/>
  <c r="CYO295" i="17"/>
  <c r="CYN295" i="17"/>
  <c r="CYM295" i="17"/>
  <c r="CYL295" i="17"/>
  <c r="CYK295" i="17"/>
  <c r="CYJ295" i="17"/>
  <c r="CYI295" i="17"/>
  <c r="CYH295" i="17"/>
  <c r="CYG295" i="17"/>
  <c r="CYF295" i="17"/>
  <c r="CYE295" i="17"/>
  <c r="CYD295" i="17"/>
  <c r="CYC295" i="17"/>
  <c r="CYB295" i="17"/>
  <c r="CYA295" i="17"/>
  <c r="CXZ295" i="17"/>
  <c r="CXY295" i="17"/>
  <c r="CXX295" i="17"/>
  <c r="CXW295" i="17"/>
  <c r="CXV295" i="17"/>
  <c r="CXU295" i="17"/>
  <c r="CXT295" i="17"/>
  <c r="CXS295" i="17"/>
  <c r="CXR295" i="17"/>
  <c r="CXQ295" i="17"/>
  <c r="CXP295" i="17"/>
  <c r="CXO295" i="17"/>
  <c r="CXN295" i="17"/>
  <c r="CXM295" i="17"/>
  <c r="CXL295" i="17"/>
  <c r="CXK295" i="17"/>
  <c r="CXJ295" i="17"/>
  <c r="CXI295" i="17"/>
  <c r="CXH295" i="17"/>
  <c r="CXG295" i="17"/>
  <c r="CXF295" i="17"/>
  <c r="CXE295" i="17"/>
  <c r="CXD295" i="17"/>
  <c r="CXC295" i="17"/>
  <c r="CXB295" i="17"/>
  <c r="CXA295" i="17"/>
  <c r="CWZ295" i="17"/>
  <c r="CWY295" i="17"/>
  <c r="CWX295" i="17"/>
  <c r="CWW295" i="17"/>
  <c r="CWV295" i="17"/>
  <c r="CWU295" i="17"/>
  <c r="CWT295" i="17"/>
  <c r="CWS295" i="17"/>
  <c r="CWR295" i="17"/>
  <c r="CWQ295" i="17"/>
  <c r="CWP295" i="17"/>
  <c r="CWO295" i="17"/>
  <c r="CWN295" i="17"/>
  <c r="CWM295" i="17"/>
  <c r="CWL295" i="17"/>
  <c r="CWK295" i="17"/>
  <c r="CWJ295" i="17"/>
  <c r="CWI295" i="17"/>
  <c r="CWH295" i="17"/>
  <c r="CWG295" i="17"/>
  <c r="CWF295" i="17"/>
  <c r="CWE295" i="17"/>
  <c r="CWD295" i="17"/>
  <c r="CWC295" i="17"/>
  <c r="CWB295" i="17"/>
  <c r="CWA295" i="17"/>
  <c r="CVZ295" i="17"/>
  <c r="CVY295" i="17"/>
  <c r="CVX295" i="17"/>
  <c r="CVW295" i="17"/>
  <c r="CVV295" i="17"/>
  <c r="CVU295" i="17"/>
  <c r="CVT295" i="17"/>
  <c r="CVS295" i="17"/>
  <c r="CVR295" i="17"/>
  <c r="CVQ295" i="17"/>
  <c r="CVP295" i="17"/>
  <c r="CVO295" i="17"/>
  <c r="CVN295" i="17"/>
  <c r="CVM295" i="17"/>
  <c r="CVL295" i="17"/>
  <c r="CVK295" i="17"/>
  <c r="CVJ295" i="17"/>
  <c r="CVI295" i="17"/>
  <c r="CVH295" i="17"/>
  <c r="CVG295" i="17"/>
  <c r="CVF295" i="17"/>
  <c r="CVE295" i="17"/>
  <c r="CVD295" i="17"/>
  <c r="CVC295" i="17"/>
  <c r="CVB295" i="17"/>
  <c r="CVA295" i="17"/>
  <c r="CUZ295" i="17"/>
  <c r="CUY295" i="17"/>
  <c r="CUX295" i="17"/>
  <c r="CUW295" i="17"/>
  <c r="CUV295" i="17"/>
  <c r="CUU295" i="17"/>
  <c r="CUT295" i="17"/>
  <c r="CUS295" i="17"/>
  <c r="CUR295" i="17"/>
  <c r="CUQ295" i="17"/>
  <c r="CUP295" i="17"/>
  <c r="CUO295" i="17"/>
  <c r="CUN295" i="17"/>
  <c r="CUM295" i="17"/>
  <c r="CUL295" i="17"/>
  <c r="CUK295" i="17"/>
  <c r="CUJ295" i="17"/>
  <c r="CUI295" i="17"/>
  <c r="CUH295" i="17"/>
  <c r="CUG295" i="17"/>
  <c r="CUF295" i="17"/>
  <c r="CUE295" i="17"/>
  <c r="CUD295" i="17"/>
  <c r="CUC295" i="17"/>
  <c r="CUB295" i="17"/>
  <c r="CUA295" i="17"/>
  <c r="CTZ295" i="17"/>
  <c r="CTY295" i="17"/>
  <c r="CTX295" i="17"/>
  <c r="CTW295" i="17"/>
  <c r="CTV295" i="17"/>
  <c r="CTU295" i="17"/>
  <c r="CTT295" i="17"/>
  <c r="CTS295" i="17"/>
  <c r="CTR295" i="17"/>
  <c r="CTQ295" i="17"/>
  <c r="CTP295" i="17"/>
  <c r="CTO295" i="17"/>
  <c r="CTN295" i="17"/>
  <c r="CTM295" i="17"/>
  <c r="CTL295" i="17"/>
  <c r="CTK295" i="17"/>
  <c r="CTJ295" i="17"/>
  <c r="CTI295" i="17"/>
  <c r="CTH295" i="17"/>
  <c r="CTG295" i="17"/>
  <c r="CTF295" i="17"/>
  <c r="CTE295" i="17"/>
  <c r="CTD295" i="17"/>
  <c r="CTC295" i="17"/>
  <c r="CTB295" i="17"/>
  <c r="CTA295" i="17"/>
  <c r="CSZ295" i="17"/>
  <c r="CSY295" i="17"/>
  <c r="CSX295" i="17"/>
  <c r="CSW295" i="17"/>
  <c r="CSV295" i="17"/>
  <c r="CSU295" i="17"/>
  <c r="CST295" i="17"/>
  <c r="CSS295" i="17"/>
  <c r="CSR295" i="17"/>
  <c r="CSQ295" i="17"/>
  <c r="CSP295" i="17"/>
  <c r="CSO295" i="17"/>
  <c r="CSN295" i="17"/>
  <c r="CSM295" i="17"/>
  <c r="CSL295" i="17"/>
  <c r="CSK295" i="17"/>
  <c r="CSJ295" i="17"/>
  <c r="CSI295" i="17"/>
  <c r="CSH295" i="17"/>
  <c r="CSG295" i="17"/>
  <c r="CSF295" i="17"/>
  <c r="CSE295" i="17"/>
  <c r="CSD295" i="17"/>
  <c r="CSC295" i="17"/>
  <c r="CSB295" i="17"/>
  <c r="CSA295" i="17"/>
  <c r="CRZ295" i="17"/>
  <c r="CRY295" i="17"/>
  <c r="CRX295" i="17"/>
  <c r="CRW295" i="17"/>
  <c r="CRV295" i="17"/>
  <c r="CRU295" i="17"/>
  <c r="CRT295" i="17"/>
  <c r="CRS295" i="17"/>
  <c r="CRR295" i="17"/>
  <c r="CRQ295" i="17"/>
  <c r="CRP295" i="17"/>
  <c r="CRO295" i="17"/>
  <c r="CRN295" i="17"/>
  <c r="CRM295" i="17"/>
  <c r="CRL295" i="17"/>
  <c r="CRK295" i="17"/>
  <c r="CRJ295" i="17"/>
  <c r="CRI295" i="17"/>
  <c r="CRH295" i="17"/>
  <c r="CRG295" i="17"/>
  <c r="CRF295" i="17"/>
  <c r="CRE295" i="17"/>
  <c r="CRD295" i="17"/>
  <c r="CRC295" i="17"/>
  <c r="CRB295" i="17"/>
  <c r="CRA295" i="17"/>
  <c r="CQZ295" i="17"/>
  <c r="CQY295" i="17"/>
  <c r="CQX295" i="17"/>
  <c r="CQW295" i="17"/>
  <c r="CQV295" i="17"/>
  <c r="CQU295" i="17"/>
  <c r="CQT295" i="17"/>
  <c r="CQS295" i="17"/>
  <c r="CQR295" i="17"/>
  <c r="CQQ295" i="17"/>
  <c r="CQP295" i="17"/>
  <c r="CQO295" i="17"/>
  <c r="CQN295" i="17"/>
  <c r="CQM295" i="17"/>
  <c r="CQL295" i="17"/>
  <c r="CQK295" i="17"/>
  <c r="CQJ295" i="17"/>
  <c r="CQI295" i="17"/>
  <c r="CQH295" i="17"/>
  <c r="CQG295" i="17"/>
  <c r="CQF295" i="17"/>
  <c r="CQE295" i="17"/>
  <c r="CQD295" i="17"/>
  <c r="CQC295" i="17"/>
  <c r="CQB295" i="17"/>
  <c r="CQA295" i="17"/>
  <c r="CPZ295" i="17"/>
  <c r="CPY295" i="17"/>
  <c r="CPX295" i="17"/>
  <c r="CPW295" i="17"/>
  <c r="CPV295" i="17"/>
  <c r="CPU295" i="17"/>
  <c r="CPT295" i="17"/>
  <c r="CPS295" i="17"/>
  <c r="CPR295" i="17"/>
  <c r="CPQ295" i="17"/>
  <c r="CPP295" i="17"/>
  <c r="CPO295" i="17"/>
  <c r="CPN295" i="17"/>
  <c r="CPM295" i="17"/>
  <c r="CPL295" i="17"/>
  <c r="CPK295" i="17"/>
  <c r="CPJ295" i="17"/>
  <c r="CPI295" i="17"/>
  <c r="CPH295" i="17"/>
  <c r="CPG295" i="17"/>
  <c r="CPF295" i="17"/>
  <c r="CPE295" i="17"/>
  <c r="CPD295" i="17"/>
  <c r="CPC295" i="17"/>
  <c r="CPB295" i="17"/>
  <c r="CPA295" i="17"/>
  <c r="COZ295" i="17"/>
  <c r="COY295" i="17"/>
  <c r="COX295" i="17"/>
  <c r="COW295" i="17"/>
  <c r="COV295" i="17"/>
  <c r="COU295" i="17"/>
  <c r="COT295" i="17"/>
  <c r="COS295" i="17"/>
  <c r="COR295" i="17"/>
  <c r="COQ295" i="17"/>
  <c r="COP295" i="17"/>
  <c r="COO295" i="17"/>
  <c r="CON295" i="17"/>
  <c r="COM295" i="17"/>
  <c r="COL295" i="17"/>
  <c r="COK295" i="17"/>
  <c r="COJ295" i="17"/>
  <c r="COI295" i="17"/>
  <c r="COH295" i="17"/>
  <c r="COG295" i="17"/>
  <c r="COF295" i="17"/>
  <c r="COE295" i="17"/>
  <c r="COD295" i="17"/>
  <c r="COC295" i="17"/>
  <c r="COB295" i="17"/>
  <c r="COA295" i="17"/>
  <c r="CNZ295" i="17"/>
  <c r="CNY295" i="17"/>
  <c r="CNX295" i="17"/>
  <c r="CNW295" i="17"/>
  <c r="CNV295" i="17"/>
  <c r="CNU295" i="17"/>
  <c r="CNT295" i="17"/>
  <c r="CNS295" i="17"/>
  <c r="CNR295" i="17"/>
  <c r="CNQ295" i="17"/>
  <c r="CNP295" i="17"/>
  <c r="CNO295" i="17"/>
  <c r="CNN295" i="17"/>
  <c r="CNM295" i="17"/>
  <c r="CNL295" i="17"/>
  <c r="CNK295" i="17"/>
  <c r="CNJ295" i="17"/>
  <c r="CNI295" i="17"/>
  <c r="CNH295" i="17"/>
  <c r="CNG295" i="17"/>
  <c r="CNF295" i="17"/>
  <c r="CNE295" i="17"/>
  <c r="CND295" i="17"/>
  <c r="CNC295" i="17"/>
  <c r="CNB295" i="17"/>
  <c r="CNA295" i="17"/>
  <c r="CMZ295" i="17"/>
  <c r="CMY295" i="17"/>
  <c r="CMX295" i="17"/>
  <c r="CMW295" i="17"/>
  <c r="CMV295" i="17"/>
  <c r="CMU295" i="17"/>
  <c r="CMT295" i="17"/>
  <c r="CMS295" i="17"/>
  <c r="CMR295" i="17"/>
  <c r="CMQ295" i="17"/>
  <c r="CMP295" i="17"/>
  <c r="CMO295" i="17"/>
  <c r="CMN295" i="17"/>
  <c r="CMM295" i="17"/>
  <c r="CML295" i="17"/>
  <c r="CMK295" i="17"/>
  <c r="CMJ295" i="17"/>
  <c r="CMI295" i="17"/>
  <c r="CMH295" i="17"/>
  <c r="CMG295" i="17"/>
  <c r="CMF295" i="17"/>
  <c r="CME295" i="17"/>
  <c r="CMD295" i="17"/>
  <c r="CMC295" i="17"/>
  <c r="CMB295" i="17"/>
  <c r="CMA295" i="17"/>
  <c r="CLZ295" i="17"/>
  <c r="CLY295" i="17"/>
  <c r="CLX295" i="17"/>
  <c r="CLW295" i="17"/>
  <c r="CLV295" i="17"/>
  <c r="CLU295" i="17"/>
  <c r="CLT295" i="17"/>
  <c r="CLS295" i="17"/>
  <c r="CLR295" i="17"/>
  <c r="CLQ295" i="17"/>
  <c r="CLP295" i="17"/>
  <c r="CLO295" i="17"/>
  <c r="CLN295" i="17"/>
  <c r="CLM295" i="17"/>
  <c r="CLL295" i="17"/>
  <c r="CLK295" i="17"/>
  <c r="CLJ295" i="17"/>
  <c r="CLI295" i="17"/>
  <c r="CLH295" i="17"/>
  <c r="CLG295" i="17"/>
  <c r="CLF295" i="17"/>
  <c r="CLE295" i="17"/>
  <c r="CLD295" i="17"/>
  <c r="CLC295" i="17"/>
  <c r="CLB295" i="17"/>
  <c r="CLA295" i="17"/>
  <c r="CKZ295" i="17"/>
  <c r="CKY295" i="17"/>
  <c r="CKX295" i="17"/>
  <c r="CKW295" i="17"/>
  <c r="CKV295" i="17"/>
  <c r="CKU295" i="17"/>
  <c r="CKT295" i="17"/>
  <c r="CKS295" i="17"/>
  <c r="CKR295" i="17"/>
  <c r="CKQ295" i="17"/>
  <c r="CKP295" i="17"/>
  <c r="CKO295" i="17"/>
  <c r="CKN295" i="17"/>
  <c r="CKM295" i="17"/>
  <c r="CKL295" i="17"/>
  <c r="CKK295" i="17"/>
  <c r="CKJ295" i="17"/>
  <c r="CKI295" i="17"/>
  <c r="CKH295" i="17"/>
  <c r="CKG295" i="17"/>
  <c r="CKF295" i="17"/>
  <c r="CKE295" i="17"/>
  <c r="CKD295" i="17"/>
  <c r="CKC295" i="17"/>
  <c r="CKB295" i="17"/>
  <c r="CKA295" i="17"/>
  <c r="CJZ295" i="17"/>
  <c r="CJY295" i="17"/>
  <c r="CJX295" i="17"/>
  <c r="CJW295" i="17"/>
  <c r="CJV295" i="17"/>
  <c r="CJU295" i="17"/>
  <c r="CJT295" i="17"/>
  <c r="CJS295" i="17"/>
  <c r="CJR295" i="17"/>
  <c r="CJQ295" i="17"/>
  <c r="CJP295" i="17"/>
  <c r="CJO295" i="17"/>
  <c r="CJN295" i="17"/>
  <c r="CJM295" i="17"/>
  <c r="CJL295" i="17"/>
  <c r="CJK295" i="17"/>
  <c r="CJJ295" i="17"/>
  <c r="CJI295" i="17"/>
  <c r="CJH295" i="17"/>
  <c r="CJG295" i="17"/>
  <c r="CJF295" i="17"/>
  <c r="CJE295" i="17"/>
  <c r="CJD295" i="17"/>
  <c r="CJC295" i="17"/>
  <c r="CJB295" i="17"/>
  <c r="CJA295" i="17"/>
  <c r="CIZ295" i="17"/>
  <c r="CIY295" i="17"/>
  <c r="CIX295" i="17"/>
  <c r="CIW295" i="17"/>
  <c r="CIV295" i="17"/>
  <c r="CIU295" i="17"/>
  <c r="CIT295" i="17"/>
  <c r="CIS295" i="17"/>
  <c r="CIR295" i="17"/>
  <c r="CIQ295" i="17"/>
  <c r="CIP295" i="17"/>
  <c r="CIO295" i="17"/>
  <c r="CIN295" i="17"/>
  <c r="CIM295" i="17"/>
  <c r="CIL295" i="17"/>
  <c r="CIK295" i="17"/>
  <c r="CIJ295" i="17"/>
  <c r="CII295" i="17"/>
  <c r="CIH295" i="17"/>
  <c r="CIG295" i="17"/>
  <c r="CIF295" i="17"/>
  <c r="CIE295" i="17"/>
  <c r="CID295" i="17"/>
  <c r="CIC295" i="17"/>
  <c r="CIB295" i="17"/>
  <c r="CIA295" i="17"/>
  <c r="CHZ295" i="17"/>
  <c r="CHY295" i="17"/>
  <c r="CHX295" i="17"/>
  <c r="CHW295" i="17"/>
  <c r="CHV295" i="17"/>
  <c r="CHU295" i="17"/>
  <c r="CHT295" i="17"/>
  <c r="CHS295" i="17"/>
  <c r="CHR295" i="17"/>
  <c r="CHQ295" i="17"/>
  <c r="CHP295" i="17"/>
  <c r="CHO295" i="17"/>
  <c r="CHN295" i="17"/>
  <c r="CHM295" i="17"/>
  <c r="CHL295" i="17"/>
  <c r="CHK295" i="17"/>
  <c r="CHJ295" i="17"/>
  <c r="CHI295" i="17"/>
  <c r="CHH295" i="17"/>
  <c r="CHG295" i="17"/>
  <c r="CHF295" i="17"/>
  <c r="CHE295" i="17"/>
  <c r="CHD295" i="17"/>
  <c r="CHC295" i="17"/>
  <c r="CHB295" i="17"/>
  <c r="CHA295" i="17"/>
  <c r="CGZ295" i="17"/>
  <c r="CGY295" i="17"/>
  <c r="CGX295" i="17"/>
  <c r="CGW295" i="17"/>
  <c r="CGV295" i="17"/>
  <c r="CGU295" i="17"/>
  <c r="CGT295" i="17"/>
  <c r="CGS295" i="17"/>
  <c r="CGR295" i="17"/>
  <c r="CGQ295" i="17"/>
  <c r="CGP295" i="17"/>
  <c r="CGO295" i="17"/>
  <c r="CGN295" i="17"/>
  <c r="CGM295" i="17"/>
  <c r="CGL295" i="17"/>
  <c r="CGK295" i="17"/>
  <c r="CGJ295" i="17"/>
  <c r="CGI295" i="17"/>
  <c r="CGH295" i="17"/>
  <c r="CGG295" i="17"/>
  <c r="CGF295" i="17"/>
  <c r="CGE295" i="17"/>
  <c r="CGD295" i="17"/>
  <c r="CGC295" i="17"/>
  <c r="CGB295" i="17"/>
  <c r="CGA295" i="17"/>
  <c r="CFZ295" i="17"/>
  <c r="CFY295" i="17"/>
  <c r="CFX295" i="17"/>
  <c r="CFW295" i="17"/>
  <c r="CFV295" i="17"/>
  <c r="CFU295" i="17"/>
  <c r="CFT295" i="17"/>
  <c r="CFS295" i="17"/>
  <c r="CFR295" i="17"/>
  <c r="CFQ295" i="17"/>
  <c r="CFP295" i="17"/>
  <c r="CFO295" i="17"/>
  <c r="CFN295" i="17"/>
  <c r="CFM295" i="17"/>
  <c r="CFL295" i="17"/>
  <c r="CFK295" i="17"/>
  <c r="CFJ295" i="17"/>
  <c r="CFI295" i="17"/>
  <c r="CFH295" i="17"/>
  <c r="CFG295" i="17"/>
  <c r="CFF295" i="17"/>
  <c r="CFE295" i="17"/>
  <c r="CFD295" i="17"/>
  <c r="CFC295" i="17"/>
  <c r="CFB295" i="17"/>
  <c r="CFA295" i="17"/>
  <c r="CEZ295" i="17"/>
  <c r="CEY295" i="17"/>
  <c r="CEX295" i="17"/>
  <c r="CEW295" i="17"/>
  <c r="CEV295" i="17"/>
  <c r="CEU295" i="17"/>
  <c r="CET295" i="17"/>
  <c r="CES295" i="17"/>
  <c r="CER295" i="17"/>
  <c r="CEQ295" i="17"/>
  <c r="CEP295" i="17"/>
  <c r="CEO295" i="17"/>
  <c r="CEN295" i="17"/>
  <c r="CEM295" i="17"/>
  <c r="CEL295" i="17"/>
  <c r="CEK295" i="17"/>
  <c r="CEJ295" i="17"/>
  <c r="CEI295" i="17"/>
  <c r="CEH295" i="17"/>
  <c r="CEG295" i="17"/>
  <c r="CEF295" i="17"/>
  <c r="CEE295" i="17"/>
  <c r="CED295" i="17"/>
  <c r="CEC295" i="17"/>
  <c r="CEB295" i="17"/>
  <c r="CEA295" i="17"/>
  <c r="CDZ295" i="17"/>
  <c r="CDY295" i="17"/>
  <c r="CDX295" i="17"/>
  <c r="CDW295" i="17"/>
  <c r="CDV295" i="17"/>
  <c r="CDU295" i="17"/>
  <c r="CDT295" i="17"/>
  <c r="CDS295" i="17"/>
  <c r="CDR295" i="17"/>
  <c r="CDQ295" i="17"/>
  <c r="CDP295" i="17"/>
  <c r="CDO295" i="17"/>
  <c r="CDN295" i="17"/>
  <c r="CDM295" i="17"/>
  <c r="CDL295" i="17"/>
  <c r="CDK295" i="17"/>
  <c r="CDJ295" i="17"/>
  <c r="CDI295" i="17"/>
  <c r="CDH295" i="17"/>
  <c r="CDG295" i="17"/>
  <c r="CDF295" i="17"/>
  <c r="CDE295" i="17"/>
  <c r="CDD295" i="17"/>
  <c r="CDC295" i="17"/>
  <c r="CDB295" i="17"/>
  <c r="CDA295" i="17"/>
  <c r="CCZ295" i="17"/>
  <c r="CCY295" i="17"/>
  <c r="CCX295" i="17"/>
  <c r="CCW295" i="17"/>
  <c r="CCV295" i="17"/>
  <c r="CCU295" i="17"/>
  <c r="CCT295" i="17"/>
  <c r="CCS295" i="17"/>
  <c r="CCR295" i="17"/>
  <c r="CCQ295" i="17"/>
  <c r="CCP295" i="17"/>
  <c r="CCO295" i="17"/>
  <c r="CCN295" i="17"/>
  <c r="CCM295" i="17"/>
  <c r="CCL295" i="17"/>
  <c r="CCK295" i="17"/>
  <c r="CCJ295" i="17"/>
  <c r="CCI295" i="17"/>
  <c r="CCH295" i="17"/>
  <c r="CCG295" i="17"/>
  <c r="CCF295" i="17"/>
  <c r="CCE295" i="17"/>
  <c r="CCD295" i="17"/>
  <c r="CCC295" i="17"/>
  <c r="CCB295" i="17"/>
  <c r="CCA295" i="17"/>
  <c r="CBZ295" i="17"/>
  <c r="CBY295" i="17"/>
  <c r="CBX295" i="17"/>
  <c r="CBW295" i="17"/>
  <c r="CBV295" i="17"/>
  <c r="CBU295" i="17"/>
  <c r="CBT295" i="17"/>
  <c r="CBS295" i="17"/>
  <c r="CBR295" i="17"/>
  <c r="CBQ295" i="17"/>
  <c r="CBP295" i="17"/>
  <c r="CBO295" i="17"/>
  <c r="CBN295" i="17"/>
  <c r="CBM295" i="17"/>
  <c r="CBL295" i="17"/>
  <c r="CBK295" i="17"/>
  <c r="CBJ295" i="17"/>
  <c r="CBI295" i="17"/>
  <c r="CBH295" i="17"/>
  <c r="CBG295" i="17"/>
  <c r="CBF295" i="17"/>
  <c r="CBE295" i="17"/>
  <c r="CBD295" i="17"/>
  <c r="CBC295" i="17"/>
  <c r="CBB295" i="17"/>
  <c r="CBA295" i="17"/>
  <c r="CAZ295" i="17"/>
  <c r="CAY295" i="17"/>
  <c r="CAX295" i="17"/>
  <c r="CAW295" i="17"/>
  <c r="CAV295" i="17"/>
  <c r="CAU295" i="17"/>
  <c r="CAT295" i="17"/>
  <c r="CAS295" i="17"/>
  <c r="CAR295" i="17"/>
  <c r="CAQ295" i="17"/>
  <c r="CAP295" i="17"/>
  <c r="CAO295" i="17"/>
  <c r="CAN295" i="17"/>
  <c r="CAM295" i="17"/>
  <c r="CAL295" i="17"/>
  <c r="CAK295" i="17"/>
  <c r="CAJ295" i="17"/>
  <c r="CAI295" i="17"/>
  <c r="CAH295" i="17"/>
  <c r="CAG295" i="17"/>
  <c r="CAF295" i="17"/>
  <c r="CAE295" i="17"/>
  <c r="CAD295" i="17"/>
  <c r="CAC295" i="17"/>
  <c r="CAB295" i="17"/>
  <c r="CAA295" i="17"/>
  <c r="BZZ295" i="17"/>
  <c r="BZY295" i="17"/>
  <c r="BZX295" i="17"/>
  <c r="BZW295" i="17"/>
  <c r="BZV295" i="17"/>
  <c r="BZU295" i="17"/>
  <c r="BZT295" i="17"/>
  <c r="BZS295" i="17"/>
  <c r="BZR295" i="17"/>
  <c r="BZQ295" i="17"/>
  <c r="BZP295" i="17"/>
  <c r="BZO295" i="17"/>
  <c r="BZN295" i="17"/>
  <c r="BZM295" i="17"/>
  <c r="BZL295" i="17"/>
  <c r="BZK295" i="17"/>
  <c r="BZJ295" i="17"/>
  <c r="BZI295" i="17"/>
  <c r="BZH295" i="17"/>
  <c r="BZG295" i="17"/>
  <c r="BZF295" i="17"/>
  <c r="BZE295" i="17"/>
  <c r="BZD295" i="17"/>
  <c r="BZC295" i="17"/>
  <c r="BZB295" i="17"/>
  <c r="BZA295" i="17"/>
  <c r="BYZ295" i="17"/>
  <c r="BYY295" i="17"/>
  <c r="BYX295" i="17"/>
  <c r="BYW295" i="17"/>
  <c r="BYV295" i="17"/>
  <c r="BYU295" i="17"/>
  <c r="BYT295" i="17"/>
  <c r="BYS295" i="17"/>
  <c r="BYR295" i="17"/>
  <c r="BYQ295" i="17"/>
  <c r="BYP295" i="17"/>
  <c r="BYO295" i="17"/>
  <c r="BYN295" i="17"/>
  <c r="BYM295" i="17"/>
  <c r="BYL295" i="17"/>
  <c r="BYK295" i="17"/>
  <c r="BYJ295" i="17"/>
  <c r="BYI295" i="17"/>
  <c r="BYH295" i="17"/>
  <c r="BYG295" i="17"/>
  <c r="BYF295" i="17"/>
  <c r="BYE295" i="17"/>
  <c r="BYD295" i="17"/>
  <c r="BYC295" i="17"/>
  <c r="BYB295" i="17"/>
  <c r="BYA295" i="17"/>
  <c r="BXZ295" i="17"/>
  <c r="BXY295" i="17"/>
  <c r="BXX295" i="17"/>
  <c r="BXW295" i="17"/>
  <c r="BXV295" i="17"/>
  <c r="BXU295" i="17"/>
  <c r="BXT295" i="17"/>
  <c r="BXS295" i="17"/>
  <c r="BXR295" i="17"/>
  <c r="BXQ295" i="17"/>
  <c r="BXP295" i="17"/>
  <c r="BXO295" i="17"/>
  <c r="BXN295" i="17"/>
  <c r="BXM295" i="17"/>
  <c r="BXL295" i="17"/>
  <c r="BXK295" i="17"/>
  <c r="BXJ295" i="17"/>
  <c r="BXI295" i="17"/>
  <c r="BXH295" i="17"/>
  <c r="BXG295" i="17"/>
  <c r="BXF295" i="17"/>
  <c r="BXE295" i="17"/>
  <c r="BXD295" i="17"/>
  <c r="BXC295" i="17"/>
  <c r="BXB295" i="17"/>
  <c r="BXA295" i="17"/>
  <c r="BWZ295" i="17"/>
  <c r="BWY295" i="17"/>
  <c r="BWX295" i="17"/>
  <c r="BWW295" i="17"/>
  <c r="BWV295" i="17"/>
  <c r="BWU295" i="17"/>
  <c r="BWT295" i="17"/>
  <c r="BWS295" i="17"/>
  <c r="BWR295" i="17"/>
  <c r="BWQ295" i="17"/>
  <c r="BWP295" i="17"/>
  <c r="BWO295" i="17"/>
  <c r="BWN295" i="17"/>
  <c r="BWM295" i="17"/>
  <c r="BWL295" i="17"/>
  <c r="BWK295" i="17"/>
  <c r="BWJ295" i="17"/>
  <c r="BWI295" i="17"/>
  <c r="BWH295" i="17"/>
  <c r="BWG295" i="17"/>
  <c r="BWF295" i="17"/>
  <c r="BWE295" i="17"/>
  <c r="BWD295" i="17"/>
  <c r="BWC295" i="17"/>
  <c r="BWB295" i="17"/>
  <c r="BWA295" i="17"/>
  <c r="BVZ295" i="17"/>
  <c r="BVY295" i="17"/>
  <c r="BVX295" i="17"/>
  <c r="BVW295" i="17"/>
  <c r="BVV295" i="17"/>
  <c r="BVU295" i="17"/>
  <c r="BVT295" i="17"/>
  <c r="BVS295" i="17"/>
  <c r="BVR295" i="17"/>
  <c r="BVQ295" i="17"/>
  <c r="BVP295" i="17"/>
  <c r="BVO295" i="17"/>
  <c r="BVN295" i="17"/>
  <c r="BVM295" i="17"/>
  <c r="BVL295" i="17"/>
  <c r="BVK295" i="17"/>
  <c r="BVJ295" i="17"/>
  <c r="BVI295" i="17"/>
  <c r="BVH295" i="17"/>
  <c r="BVG295" i="17"/>
  <c r="BVF295" i="17"/>
  <c r="BVE295" i="17"/>
  <c r="BVD295" i="17"/>
  <c r="BVC295" i="17"/>
  <c r="BVB295" i="17"/>
  <c r="BVA295" i="17"/>
  <c r="BUZ295" i="17"/>
  <c r="BUY295" i="17"/>
  <c r="BUX295" i="17"/>
  <c r="BUW295" i="17"/>
  <c r="BUV295" i="17"/>
  <c r="BUU295" i="17"/>
  <c r="BUT295" i="17"/>
  <c r="BUS295" i="17"/>
  <c r="BUR295" i="17"/>
  <c r="BUQ295" i="17"/>
  <c r="BUP295" i="17"/>
  <c r="BUO295" i="17"/>
  <c r="BUN295" i="17"/>
  <c r="BUM295" i="17"/>
  <c r="BUL295" i="17"/>
  <c r="BUK295" i="17"/>
  <c r="BUJ295" i="17"/>
  <c r="BUI295" i="17"/>
  <c r="BUH295" i="17"/>
  <c r="BUG295" i="17"/>
  <c r="BUF295" i="17"/>
  <c r="BUE295" i="17"/>
  <c r="BUD295" i="17"/>
  <c r="BUC295" i="17"/>
  <c r="BUB295" i="17"/>
  <c r="BUA295" i="17"/>
  <c r="BTZ295" i="17"/>
  <c r="BTY295" i="17"/>
  <c r="BTX295" i="17"/>
  <c r="BTW295" i="17"/>
  <c r="BTV295" i="17"/>
  <c r="BTU295" i="17"/>
  <c r="BTT295" i="17"/>
  <c r="BTS295" i="17"/>
  <c r="BTR295" i="17"/>
  <c r="BTQ295" i="17"/>
  <c r="BTP295" i="17"/>
  <c r="BTO295" i="17"/>
  <c r="BTN295" i="17"/>
  <c r="BTM295" i="17"/>
  <c r="BTL295" i="17"/>
  <c r="BTK295" i="17"/>
  <c r="BTJ295" i="17"/>
  <c r="BTI295" i="17"/>
  <c r="BTH295" i="17"/>
  <c r="BTG295" i="17"/>
  <c r="BTF295" i="17"/>
  <c r="BTE295" i="17"/>
  <c r="BTD295" i="17"/>
  <c r="BTC295" i="17"/>
  <c r="BTB295" i="17"/>
  <c r="BTA295" i="17"/>
  <c r="BSZ295" i="17"/>
  <c r="BSY295" i="17"/>
  <c r="BSX295" i="17"/>
  <c r="BSW295" i="17"/>
  <c r="BSV295" i="17"/>
  <c r="BSU295" i="17"/>
  <c r="BST295" i="17"/>
  <c r="BSS295" i="17"/>
  <c r="BSR295" i="17"/>
  <c r="BSQ295" i="17"/>
  <c r="BSP295" i="17"/>
  <c r="BSO295" i="17"/>
  <c r="BSN295" i="17"/>
  <c r="BSM295" i="17"/>
  <c r="BSL295" i="17"/>
  <c r="BSK295" i="17"/>
  <c r="BSJ295" i="17"/>
  <c r="BSI295" i="17"/>
  <c r="BSH295" i="17"/>
  <c r="BSG295" i="17"/>
  <c r="BSF295" i="17"/>
  <c r="BSE295" i="17"/>
  <c r="BSD295" i="17"/>
  <c r="BSC295" i="17"/>
  <c r="BSB295" i="17"/>
  <c r="BSA295" i="17"/>
  <c r="BRZ295" i="17"/>
  <c r="BRY295" i="17"/>
  <c r="BRX295" i="17"/>
  <c r="BRW295" i="17"/>
  <c r="BRV295" i="17"/>
  <c r="BRU295" i="17"/>
  <c r="BRT295" i="17"/>
  <c r="BRS295" i="17"/>
  <c r="BRR295" i="17"/>
  <c r="BRQ295" i="17"/>
  <c r="BRP295" i="17"/>
  <c r="BRO295" i="17"/>
  <c r="BRN295" i="17"/>
  <c r="BRM295" i="17"/>
  <c r="BRL295" i="17"/>
  <c r="BRK295" i="17"/>
  <c r="BRJ295" i="17"/>
  <c r="BRI295" i="17"/>
  <c r="BRH295" i="17"/>
  <c r="BRG295" i="17"/>
  <c r="BRF295" i="17"/>
  <c r="BRE295" i="17"/>
  <c r="BRD295" i="17"/>
  <c r="BRC295" i="17"/>
  <c r="BRB295" i="17"/>
  <c r="BRA295" i="17"/>
  <c r="BQZ295" i="17"/>
  <c r="BQY295" i="17"/>
  <c r="BQX295" i="17"/>
  <c r="BQW295" i="17"/>
  <c r="BQV295" i="17"/>
  <c r="BQU295" i="17"/>
  <c r="BQT295" i="17"/>
  <c r="BQS295" i="17"/>
  <c r="BQR295" i="17"/>
  <c r="BQQ295" i="17"/>
  <c r="BQP295" i="17"/>
  <c r="BQO295" i="17"/>
  <c r="BQN295" i="17"/>
  <c r="BQM295" i="17"/>
  <c r="BQL295" i="17"/>
  <c r="BQK295" i="17"/>
  <c r="BQJ295" i="17"/>
  <c r="BQI295" i="17"/>
  <c r="BQH295" i="17"/>
  <c r="BQG295" i="17"/>
  <c r="BQF295" i="17"/>
  <c r="BQE295" i="17"/>
  <c r="BQD295" i="17"/>
  <c r="BQC295" i="17"/>
  <c r="BQB295" i="17"/>
  <c r="BQA295" i="17"/>
  <c r="BPZ295" i="17"/>
  <c r="BPY295" i="17"/>
  <c r="BPX295" i="17"/>
  <c r="BPW295" i="17"/>
  <c r="BPV295" i="17"/>
  <c r="BPU295" i="17"/>
  <c r="BPT295" i="17"/>
  <c r="BPS295" i="17"/>
  <c r="BPR295" i="17"/>
  <c r="BPQ295" i="17"/>
  <c r="BPP295" i="17"/>
  <c r="BPO295" i="17"/>
  <c r="BPN295" i="17"/>
  <c r="BPM295" i="17"/>
  <c r="BPL295" i="17"/>
  <c r="BPK295" i="17"/>
  <c r="BPJ295" i="17"/>
  <c r="BPI295" i="17"/>
  <c r="BPH295" i="17"/>
  <c r="BPG295" i="17"/>
  <c r="BPF295" i="17"/>
  <c r="BPE295" i="17"/>
  <c r="BPD295" i="17"/>
  <c r="BPC295" i="17"/>
  <c r="BPB295" i="17"/>
  <c r="BPA295" i="17"/>
  <c r="BOZ295" i="17"/>
  <c r="BOY295" i="17"/>
  <c r="BOX295" i="17"/>
  <c r="BOW295" i="17"/>
  <c r="BOV295" i="17"/>
  <c r="BOU295" i="17"/>
  <c r="BOT295" i="17"/>
  <c r="BOS295" i="17"/>
  <c r="BOR295" i="17"/>
  <c r="BOQ295" i="17"/>
  <c r="BOP295" i="17"/>
  <c r="BOO295" i="17"/>
  <c r="BON295" i="17"/>
  <c r="BOM295" i="17"/>
  <c r="BOL295" i="17"/>
  <c r="BOK295" i="17"/>
  <c r="BOJ295" i="17"/>
  <c r="BOI295" i="17"/>
  <c r="BOH295" i="17"/>
  <c r="BOG295" i="17"/>
  <c r="BOF295" i="17"/>
  <c r="BOE295" i="17"/>
  <c r="BOD295" i="17"/>
  <c r="BOC295" i="17"/>
  <c r="BOB295" i="17"/>
  <c r="BOA295" i="17"/>
  <c r="BNZ295" i="17"/>
  <c r="BNY295" i="17"/>
  <c r="BNX295" i="17"/>
  <c r="BNW295" i="17"/>
  <c r="BNV295" i="17"/>
  <c r="BNU295" i="17"/>
  <c r="BNT295" i="17"/>
  <c r="BNS295" i="17"/>
  <c r="BNR295" i="17"/>
  <c r="BNQ295" i="17"/>
  <c r="BNP295" i="17"/>
  <c r="BNO295" i="17"/>
  <c r="BNN295" i="17"/>
  <c r="BNM295" i="17"/>
  <c r="BNL295" i="17"/>
  <c r="BNK295" i="17"/>
  <c r="BNJ295" i="17"/>
  <c r="BNI295" i="17"/>
  <c r="BNH295" i="17"/>
  <c r="BNG295" i="17"/>
  <c r="BNF295" i="17"/>
  <c r="BNE295" i="17"/>
  <c r="BND295" i="17"/>
  <c r="BNC295" i="17"/>
  <c r="BNB295" i="17"/>
  <c r="BNA295" i="17"/>
  <c r="BMZ295" i="17"/>
  <c r="BMY295" i="17"/>
  <c r="BMX295" i="17"/>
  <c r="BMW295" i="17"/>
  <c r="BMV295" i="17"/>
  <c r="BMU295" i="17"/>
  <c r="BMT295" i="17"/>
  <c r="BMS295" i="17"/>
  <c r="BMR295" i="17"/>
  <c r="BMQ295" i="17"/>
  <c r="BMP295" i="17"/>
  <c r="BMO295" i="17"/>
  <c r="BMN295" i="17"/>
  <c r="BMM295" i="17"/>
  <c r="BML295" i="17"/>
  <c r="BMK295" i="17"/>
  <c r="BMJ295" i="17"/>
  <c r="BMI295" i="17"/>
  <c r="BMH295" i="17"/>
  <c r="BMG295" i="17"/>
  <c r="BMF295" i="17"/>
  <c r="BME295" i="17"/>
  <c r="BMD295" i="17"/>
  <c r="BMC295" i="17"/>
  <c r="BMB295" i="17"/>
  <c r="BMA295" i="17"/>
  <c r="BLZ295" i="17"/>
  <c r="BLY295" i="17"/>
  <c r="BLX295" i="17"/>
  <c r="BLW295" i="17"/>
  <c r="BLV295" i="17"/>
  <c r="BLU295" i="17"/>
  <c r="BLT295" i="17"/>
  <c r="BLS295" i="17"/>
  <c r="BLR295" i="17"/>
  <c r="BLQ295" i="17"/>
  <c r="BLP295" i="17"/>
  <c r="BLO295" i="17"/>
  <c r="BLN295" i="17"/>
  <c r="BLM295" i="17"/>
  <c r="BLL295" i="17"/>
  <c r="BLK295" i="17"/>
  <c r="BLJ295" i="17"/>
  <c r="BLI295" i="17"/>
  <c r="BLH295" i="17"/>
  <c r="BLG295" i="17"/>
  <c r="BLF295" i="17"/>
  <c r="BLE295" i="17"/>
  <c r="BLD295" i="17"/>
  <c r="BLC295" i="17"/>
  <c r="BLB295" i="17"/>
  <c r="BLA295" i="17"/>
  <c r="BKZ295" i="17"/>
  <c r="BKY295" i="17"/>
  <c r="BKX295" i="17"/>
  <c r="BKW295" i="17"/>
  <c r="BKV295" i="17"/>
  <c r="BKU295" i="17"/>
  <c r="BKT295" i="17"/>
  <c r="BKS295" i="17"/>
  <c r="BKR295" i="17"/>
  <c r="BKQ295" i="17"/>
  <c r="BKP295" i="17"/>
  <c r="BKO295" i="17"/>
  <c r="BKN295" i="17"/>
  <c r="BKM295" i="17"/>
  <c r="BKL295" i="17"/>
  <c r="BKK295" i="17"/>
  <c r="BKJ295" i="17"/>
  <c r="BKI295" i="17"/>
  <c r="BKH295" i="17"/>
  <c r="BKG295" i="17"/>
  <c r="BKF295" i="17"/>
  <c r="BKE295" i="17"/>
  <c r="BKD295" i="17"/>
  <c r="BKC295" i="17"/>
  <c r="BKB295" i="17"/>
  <c r="BKA295" i="17"/>
  <c r="BJZ295" i="17"/>
  <c r="BJY295" i="17"/>
  <c r="BJX295" i="17"/>
  <c r="BJW295" i="17"/>
  <c r="BJV295" i="17"/>
  <c r="BJU295" i="17"/>
  <c r="BJT295" i="17"/>
  <c r="BJS295" i="17"/>
  <c r="BJR295" i="17"/>
  <c r="BJQ295" i="17"/>
  <c r="BJP295" i="17"/>
  <c r="BJO295" i="17"/>
  <c r="BJN295" i="17"/>
  <c r="BJM295" i="17"/>
  <c r="BJL295" i="17"/>
  <c r="BJK295" i="17"/>
  <c r="BJJ295" i="17"/>
  <c r="BJI295" i="17"/>
  <c r="BJH295" i="17"/>
  <c r="BJG295" i="17"/>
  <c r="BJF295" i="17"/>
  <c r="BJE295" i="17"/>
  <c r="BJD295" i="17"/>
  <c r="BJC295" i="17"/>
  <c r="BJB295" i="17"/>
  <c r="BJA295" i="17"/>
  <c r="BIZ295" i="17"/>
  <c r="BIY295" i="17"/>
  <c r="BIX295" i="17"/>
  <c r="BIW295" i="17"/>
  <c r="BIV295" i="17"/>
  <c r="BIU295" i="17"/>
  <c r="BIT295" i="17"/>
  <c r="BIS295" i="17"/>
  <c r="BIR295" i="17"/>
  <c r="BIQ295" i="17"/>
  <c r="BIP295" i="17"/>
  <c r="BIO295" i="17"/>
  <c r="BIN295" i="17"/>
  <c r="BIM295" i="17"/>
  <c r="BIL295" i="17"/>
  <c r="BIK295" i="17"/>
  <c r="BIJ295" i="17"/>
  <c r="BII295" i="17"/>
  <c r="BIH295" i="17"/>
  <c r="BIG295" i="17"/>
  <c r="BIF295" i="17"/>
  <c r="BIE295" i="17"/>
  <c r="BID295" i="17"/>
  <c r="BIC295" i="17"/>
  <c r="BIB295" i="17"/>
  <c r="BIA295" i="17"/>
  <c r="BHZ295" i="17"/>
  <c r="BHY295" i="17"/>
  <c r="BHX295" i="17"/>
  <c r="BHW295" i="17"/>
  <c r="BHV295" i="17"/>
  <c r="BHU295" i="17"/>
  <c r="BHT295" i="17"/>
  <c r="BHS295" i="17"/>
  <c r="BHR295" i="17"/>
  <c r="BHQ295" i="17"/>
  <c r="BHP295" i="17"/>
  <c r="BHO295" i="17"/>
  <c r="BHN295" i="17"/>
  <c r="BHM295" i="17"/>
  <c r="BHL295" i="17"/>
  <c r="BHK295" i="17"/>
  <c r="BHJ295" i="17"/>
  <c r="BHI295" i="17"/>
  <c r="BHH295" i="17"/>
  <c r="BHG295" i="17"/>
  <c r="BHF295" i="17"/>
  <c r="BHE295" i="17"/>
  <c r="BHD295" i="17"/>
  <c r="BHC295" i="17"/>
  <c r="BHB295" i="17"/>
  <c r="BHA295" i="17"/>
  <c r="BGZ295" i="17"/>
  <c r="BGY295" i="17"/>
  <c r="BGX295" i="17"/>
  <c r="BGW295" i="17"/>
  <c r="BGV295" i="17"/>
  <c r="BGU295" i="17"/>
  <c r="BGT295" i="17"/>
  <c r="BGS295" i="17"/>
  <c r="BGR295" i="17"/>
  <c r="BGQ295" i="17"/>
  <c r="BGP295" i="17"/>
  <c r="BGO295" i="17"/>
  <c r="BGN295" i="17"/>
  <c r="BGM295" i="17"/>
  <c r="BGL295" i="17"/>
  <c r="BGK295" i="17"/>
  <c r="BGJ295" i="17"/>
  <c r="BGI295" i="17"/>
  <c r="BGH295" i="17"/>
  <c r="BGG295" i="17"/>
  <c r="BGF295" i="17"/>
  <c r="BGE295" i="17"/>
  <c r="BGD295" i="17"/>
  <c r="BGC295" i="17"/>
  <c r="BGB295" i="17"/>
  <c r="BGA295" i="17"/>
  <c r="BFZ295" i="17"/>
  <c r="BFY295" i="17"/>
  <c r="BFX295" i="17"/>
  <c r="BFW295" i="17"/>
  <c r="BFV295" i="17"/>
  <c r="BFU295" i="17"/>
  <c r="BFT295" i="17"/>
  <c r="BFS295" i="17"/>
  <c r="BFR295" i="17"/>
  <c r="BFQ295" i="17"/>
  <c r="BFP295" i="17"/>
  <c r="BFO295" i="17"/>
  <c r="BFN295" i="17"/>
  <c r="BFM295" i="17"/>
  <c r="BFL295" i="17"/>
  <c r="BFK295" i="17"/>
  <c r="BFJ295" i="17"/>
  <c r="BFI295" i="17"/>
  <c r="BFH295" i="17"/>
  <c r="BFG295" i="17"/>
  <c r="BFF295" i="17"/>
  <c r="BFE295" i="17"/>
  <c r="BFD295" i="17"/>
  <c r="BFC295" i="17"/>
  <c r="BFB295" i="17"/>
  <c r="BFA295" i="17"/>
  <c r="BEZ295" i="17"/>
  <c r="BEY295" i="17"/>
  <c r="BEX295" i="17"/>
  <c r="BEW295" i="17"/>
  <c r="BEV295" i="17"/>
  <c r="BEU295" i="17"/>
  <c r="BET295" i="17"/>
  <c r="BES295" i="17"/>
  <c r="BER295" i="17"/>
  <c r="BEQ295" i="17"/>
  <c r="BEP295" i="17"/>
  <c r="BEO295" i="17"/>
  <c r="BEN295" i="17"/>
  <c r="BEM295" i="17"/>
  <c r="BEL295" i="17"/>
  <c r="BEK295" i="17"/>
  <c r="BEJ295" i="17"/>
  <c r="BEI295" i="17"/>
  <c r="BEH295" i="17"/>
  <c r="BEG295" i="17"/>
  <c r="BEF295" i="17"/>
  <c r="BEE295" i="17"/>
  <c r="BED295" i="17"/>
  <c r="BEC295" i="17"/>
  <c r="BEB295" i="17"/>
  <c r="BEA295" i="17"/>
  <c r="BDZ295" i="17"/>
  <c r="BDY295" i="17"/>
  <c r="BDX295" i="17"/>
  <c r="BDW295" i="17"/>
  <c r="BDV295" i="17"/>
  <c r="BDU295" i="17"/>
  <c r="BDT295" i="17"/>
  <c r="BDS295" i="17"/>
  <c r="BDR295" i="17"/>
  <c r="BDQ295" i="17"/>
  <c r="BDP295" i="17"/>
  <c r="BDO295" i="17"/>
  <c r="BDN295" i="17"/>
  <c r="BDM295" i="17"/>
  <c r="BDL295" i="17"/>
  <c r="BDK295" i="17"/>
  <c r="BDJ295" i="17"/>
  <c r="BDI295" i="17"/>
  <c r="BDH295" i="17"/>
  <c r="BDG295" i="17"/>
  <c r="BDF295" i="17"/>
  <c r="BDE295" i="17"/>
  <c r="BDD295" i="17"/>
  <c r="BDC295" i="17"/>
  <c r="BDB295" i="17"/>
  <c r="BDA295" i="17"/>
  <c r="BCZ295" i="17"/>
  <c r="BCY295" i="17"/>
  <c r="BCX295" i="17"/>
  <c r="BCW295" i="17"/>
  <c r="BCV295" i="17"/>
  <c r="BCU295" i="17"/>
  <c r="BCT295" i="17"/>
  <c r="BCS295" i="17"/>
  <c r="BCR295" i="17"/>
  <c r="BCQ295" i="17"/>
  <c r="BCP295" i="17"/>
  <c r="BCO295" i="17"/>
  <c r="BCN295" i="17"/>
  <c r="BCM295" i="17"/>
  <c r="BCL295" i="17"/>
  <c r="BCK295" i="17"/>
  <c r="BCJ295" i="17"/>
  <c r="BCI295" i="17"/>
  <c r="BCH295" i="17"/>
  <c r="BCG295" i="17"/>
  <c r="BCF295" i="17"/>
  <c r="BCE295" i="17"/>
  <c r="BCD295" i="17"/>
  <c r="BCC295" i="17"/>
  <c r="BCB295" i="17"/>
  <c r="BCA295" i="17"/>
  <c r="BBZ295" i="17"/>
  <c r="BBY295" i="17"/>
  <c r="BBX295" i="17"/>
  <c r="BBW295" i="17"/>
  <c r="BBV295" i="17"/>
  <c r="BBU295" i="17"/>
  <c r="BBT295" i="17"/>
  <c r="BBS295" i="17"/>
  <c r="BBR295" i="17"/>
  <c r="BBQ295" i="17"/>
  <c r="BBP295" i="17"/>
  <c r="BBO295" i="17"/>
  <c r="BBN295" i="17"/>
  <c r="BBM295" i="17"/>
  <c r="BBL295" i="17"/>
  <c r="BBK295" i="17"/>
  <c r="BBJ295" i="17"/>
  <c r="BBI295" i="17"/>
  <c r="BBH295" i="17"/>
  <c r="BBG295" i="17"/>
  <c r="BBF295" i="17"/>
  <c r="BBE295" i="17"/>
  <c r="BBD295" i="17"/>
  <c r="BBC295" i="17"/>
  <c r="BBB295" i="17"/>
  <c r="BBA295" i="17"/>
  <c r="BAZ295" i="17"/>
  <c r="BAY295" i="17"/>
  <c r="BAX295" i="17"/>
  <c r="BAW295" i="17"/>
  <c r="BAV295" i="17"/>
  <c r="BAU295" i="17"/>
  <c r="BAT295" i="17"/>
  <c r="BAS295" i="17"/>
  <c r="BAR295" i="17"/>
  <c r="BAQ295" i="17"/>
  <c r="BAP295" i="17"/>
  <c r="BAO295" i="17"/>
  <c r="BAN295" i="17"/>
  <c r="BAM295" i="17"/>
  <c r="BAL295" i="17"/>
  <c r="BAK295" i="17"/>
  <c r="BAJ295" i="17"/>
  <c r="BAI295" i="17"/>
  <c r="BAH295" i="17"/>
  <c r="BAG295" i="17"/>
  <c r="BAF295" i="17"/>
  <c r="BAE295" i="17"/>
  <c r="BAD295" i="17"/>
  <c r="BAC295" i="17"/>
  <c r="BAB295" i="17"/>
  <c r="BAA295" i="17"/>
  <c r="AZZ295" i="17"/>
  <c r="AZY295" i="17"/>
  <c r="AZX295" i="17"/>
  <c r="AZW295" i="17"/>
  <c r="AZV295" i="17"/>
  <c r="AZU295" i="17"/>
  <c r="AZT295" i="17"/>
  <c r="AZS295" i="17"/>
  <c r="AZR295" i="17"/>
  <c r="AZQ295" i="17"/>
  <c r="AZP295" i="17"/>
  <c r="AZO295" i="17"/>
  <c r="AZN295" i="17"/>
  <c r="AZM295" i="17"/>
  <c r="AZL295" i="17"/>
  <c r="AZK295" i="17"/>
  <c r="AZJ295" i="17"/>
  <c r="AZI295" i="17"/>
  <c r="AZH295" i="17"/>
  <c r="AZG295" i="17"/>
  <c r="AZF295" i="17"/>
  <c r="AZE295" i="17"/>
  <c r="AZD295" i="17"/>
  <c r="AZC295" i="17"/>
  <c r="AZB295" i="17"/>
  <c r="AZA295" i="17"/>
  <c r="AYZ295" i="17"/>
  <c r="AYY295" i="17"/>
  <c r="AYX295" i="17"/>
  <c r="AYW295" i="17"/>
  <c r="AYV295" i="17"/>
  <c r="AYU295" i="17"/>
  <c r="AYT295" i="17"/>
  <c r="AYS295" i="17"/>
  <c r="AYR295" i="17"/>
  <c r="AYQ295" i="17"/>
  <c r="AYP295" i="17"/>
  <c r="AYO295" i="17"/>
  <c r="AYN295" i="17"/>
  <c r="AYM295" i="17"/>
  <c r="AYL295" i="17"/>
  <c r="AYK295" i="17"/>
  <c r="AYJ295" i="17"/>
  <c r="AYI295" i="17"/>
  <c r="AYH295" i="17"/>
  <c r="AYG295" i="17"/>
  <c r="AYF295" i="17"/>
  <c r="AYE295" i="17"/>
  <c r="AYD295" i="17"/>
  <c r="AYC295" i="17"/>
  <c r="AYB295" i="17"/>
  <c r="AYA295" i="17"/>
  <c r="AXZ295" i="17"/>
  <c r="AXY295" i="17"/>
  <c r="AXX295" i="17"/>
  <c r="AXW295" i="17"/>
  <c r="AXV295" i="17"/>
  <c r="AXU295" i="17"/>
  <c r="AXT295" i="17"/>
  <c r="AXS295" i="17"/>
  <c r="AXR295" i="17"/>
  <c r="AXQ295" i="17"/>
  <c r="AXP295" i="17"/>
  <c r="AXO295" i="17"/>
  <c r="AXN295" i="17"/>
  <c r="AXM295" i="17"/>
  <c r="AXL295" i="17"/>
  <c r="AXK295" i="17"/>
  <c r="AXJ295" i="17"/>
  <c r="AXI295" i="17"/>
  <c r="AXH295" i="17"/>
  <c r="AXG295" i="17"/>
  <c r="AXF295" i="17"/>
  <c r="AXE295" i="17"/>
  <c r="AXD295" i="17"/>
  <c r="AXC295" i="17"/>
  <c r="AXB295" i="17"/>
  <c r="AXA295" i="17"/>
  <c r="AWZ295" i="17"/>
  <c r="AWY295" i="17"/>
  <c r="AWX295" i="17"/>
  <c r="AWW295" i="17"/>
  <c r="AWV295" i="17"/>
  <c r="AWU295" i="17"/>
  <c r="AWT295" i="17"/>
  <c r="AWS295" i="17"/>
  <c r="AWR295" i="17"/>
  <c r="AWQ295" i="17"/>
  <c r="AWP295" i="17"/>
  <c r="AWO295" i="17"/>
  <c r="AWN295" i="17"/>
  <c r="AWM295" i="17"/>
  <c r="AWL295" i="17"/>
  <c r="AWK295" i="17"/>
  <c r="AWJ295" i="17"/>
  <c r="AWI295" i="17"/>
  <c r="AWH295" i="17"/>
  <c r="AWG295" i="17"/>
  <c r="AWF295" i="17"/>
  <c r="AWE295" i="17"/>
  <c r="AWD295" i="17"/>
  <c r="AWC295" i="17"/>
  <c r="AWB295" i="17"/>
  <c r="AWA295" i="17"/>
  <c r="AVZ295" i="17"/>
  <c r="AVY295" i="17"/>
  <c r="AVX295" i="17"/>
  <c r="AVW295" i="17"/>
  <c r="AVV295" i="17"/>
  <c r="AVU295" i="17"/>
  <c r="AVT295" i="17"/>
  <c r="AVS295" i="17"/>
  <c r="AVR295" i="17"/>
  <c r="AVQ295" i="17"/>
  <c r="AVP295" i="17"/>
  <c r="AVO295" i="17"/>
  <c r="AVN295" i="17"/>
  <c r="AVM295" i="17"/>
  <c r="AVL295" i="17"/>
  <c r="AVK295" i="17"/>
  <c r="AVJ295" i="17"/>
  <c r="AVI295" i="17"/>
  <c r="AVH295" i="17"/>
  <c r="AVG295" i="17"/>
  <c r="AVF295" i="17"/>
  <c r="AVE295" i="17"/>
  <c r="AVD295" i="17"/>
  <c r="AVC295" i="17"/>
  <c r="AVB295" i="17"/>
  <c r="AVA295" i="17"/>
  <c r="AUZ295" i="17"/>
  <c r="AUY295" i="17"/>
  <c r="AUX295" i="17"/>
  <c r="AUW295" i="17"/>
  <c r="AUV295" i="17"/>
  <c r="AUU295" i="17"/>
  <c r="AUT295" i="17"/>
  <c r="AUS295" i="17"/>
  <c r="AUR295" i="17"/>
  <c r="AUQ295" i="17"/>
  <c r="AUP295" i="17"/>
  <c r="AUO295" i="17"/>
  <c r="AUN295" i="17"/>
  <c r="AUM295" i="17"/>
  <c r="AUL295" i="17"/>
  <c r="AUK295" i="17"/>
  <c r="AUJ295" i="17"/>
  <c r="AUI295" i="17"/>
  <c r="AUH295" i="17"/>
  <c r="AUG295" i="17"/>
  <c r="AUF295" i="17"/>
  <c r="AUE295" i="17"/>
  <c r="AUD295" i="17"/>
  <c r="AUC295" i="17"/>
  <c r="AUB295" i="17"/>
  <c r="AUA295" i="17"/>
  <c r="ATZ295" i="17"/>
  <c r="ATY295" i="17"/>
  <c r="ATX295" i="17"/>
  <c r="ATW295" i="17"/>
  <c r="ATV295" i="17"/>
  <c r="ATU295" i="17"/>
  <c r="ATT295" i="17"/>
  <c r="ATS295" i="17"/>
  <c r="ATR295" i="17"/>
  <c r="ATQ295" i="17"/>
  <c r="ATP295" i="17"/>
  <c r="ATO295" i="17"/>
  <c r="ATN295" i="17"/>
  <c r="ATM295" i="17"/>
  <c r="ATL295" i="17"/>
  <c r="ATK295" i="17"/>
  <c r="ATJ295" i="17"/>
  <c r="ATI295" i="17"/>
  <c r="ATH295" i="17"/>
  <c r="ATG295" i="17"/>
  <c r="ATF295" i="17"/>
  <c r="ATE295" i="17"/>
  <c r="ATD295" i="17"/>
  <c r="ATC295" i="17"/>
  <c r="ATB295" i="17"/>
  <c r="ATA295" i="17"/>
  <c r="ASZ295" i="17"/>
  <c r="ASY295" i="17"/>
  <c r="ASX295" i="17"/>
  <c r="ASW295" i="17"/>
  <c r="ASV295" i="17"/>
  <c r="ASU295" i="17"/>
  <c r="AST295" i="17"/>
  <c r="ASS295" i="17"/>
  <c r="ASR295" i="17"/>
  <c r="ASQ295" i="17"/>
  <c r="ASP295" i="17"/>
  <c r="ASO295" i="17"/>
  <c r="ASN295" i="17"/>
  <c r="ASM295" i="17"/>
  <c r="ASL295" i="17"/>
  <c r="ASK295" i="17"/>
  <c r="ASJ295" i="17"/>
  <c r="ASI295" i="17"/>
  <c r="ASH295" i="17"/>
  <c r="ASG295" i="17"/>
  <c r="ASF295" i="17"/>
  <c r="ASE295" i="17"/>
  <c r="ASD295" i="17"/>
  <c r="ASC295" i="17"/>
  <c r="ASB295" i="17"/>
  <c r="ASA295" i="17"/>
  <c r="ARZ295" i="17"/>
  <c r="ARY295" i="17"/>
  <c r="ARX295" i="17"/>
  <c r="ARW295" i="17"/>
  <c r="ARV295" i="17"/>
  <c r="ARU295" i="17"/>
  <c r="ART295" i="17"/>
  <c r="ARS295" i="17"/>
  <c r="ARR295" i="17"/>
  <c r="ARQ295" i="17"/>
  <c r="ARP295" i="17"/>
  <c r="ARO295" i="17"/>
  <c r="ARN295" i="17"/>
  <c r="ARM295" i="17"/>
  <c r="ARL295" i="17"/>
  <c r="ARK295" i="17"/>
  <c r="ARJ295" i="17"/>
  <c r="ARI295" i="17"/>
  <c r="ARH295" i="17"/>
  <c r="ARG295" i="17"/>
  <c r="ARF295" i="17"/>
  <c r="ARE295" i="17"/>
  <c r="ARD295" i="17"/>
  <c r="ARC295" i="17"/>
  <c r="ARB295" i="17"/>
  <c r="ARA295" i="17"/>
  <c r="AQZ295" i="17"/>
  <c r="AQY295" i="17"/>
  <c r="AQX295" i="17"/>
  <c r="AQW295" i="17"/>
  <c r="AQV295" i="17"/>
  <c r="AQU295" i="17"/>
  <c r="AQT295" i="17"/>
  <c r="AQS295" i="17"/>
  <c r="AQR295" i="17"/>
  <c r="AQQ295" i="17"/>
  <c r="AQP295" i="17"/>
  <c r="AQO295" i="17"/>
  <c r="AQN295" i="17"/>
  <c r="AQM295" i="17"/>
  <c r="AQL295" i="17"/>
  <c r="AQK295" i="17"/>
  <c r="AQJ295" i="17"/>
  <c r="AQI295" i="17"/>
  <c r="AQH295" i="17"/>
  <c r="AQG295" i="17"/>
  <c r="AQF295" i="17"/>
  <c r="AQE295" i="17"/>
  <c r="AQD295" i="17"/>
  <c r="AQC295" i="17"/>
  <c r="AQB295" i="17"/>
  <c r="AQA295" i="17"/>
  <c r="APZ295" i="17"/>
  <c r="APY295" i="17"/>
  <c r="APX295" i="17"/>
  <c r="APW295" i="17"/>
  <c r="APV295" i="17"/>
  <c r="APU295" i="17"/>
  <c r="APT295" i="17"/>
  <c r="APS295" i="17"/>
  <c r="APR295" i="17"/>
  <c r="APQ295" i="17"/>
  <c r="APP295" i="17"/>
  <c r="APO295" i="17"/>
  <c r="APN295" i="17"/>
  <c r="APM295" i="17"/>
  <c r="APL295" i="17"/>
  <c r="APK295" i="17"/>
  <c r="APJ295" i="17"/>
  <c r="API295" i="17"/>
  <c r="APH295" i="17"/>
  <c r="APG295" i="17"/>
  <c r="APF295" i="17"/>
  <c r="APE295" i="17"/>
  <c r="APD295" i="17"/>
  <c r="APC295" i="17"/>
  <c r="APB295" i="17"/>
  <c r="APA295" i="17"/>
  <c r="AOZ295" i="17"/>
  <c r="AOY295" i="17"/>
  <c r="AOX295" i="17"/>
  <c r="AOW295" i="17"/>
  <c r="AOV295" i="17"/>
  <c r="AOU295" i="17"/>
  <c r="AOT295" i="17"/>
  <c r="AOS295" i="17"/>
  <c r="AOR295" i="17"/>
  <c r="AOQ295" i="17"/>
  <c r="AOP295" i="17"/>
  <c r="AOO295" i="17"/>
  <c r="AON295" i="17"/>
  <c r="AOM295" i="17"/>
  <c r="AOL295" i="17"/>
  <c r="AOK295" i="17"/>
  <c r="AOJ295" i="17"/>
  <c r="AOI295" i="17"/>
  <c r="AOH295" i="17"/>
  <c r="AOG295" i="17"/>
  <c r="AOF295" i="17"/>
  <c r="AOE295" i="17"/>
  <c r="AOD295" i="17"/>
  <c r="AOC295" i="17"/>
  <c r="AOB295" i="17"/>
  <c r="AOA295" i="17"/>
  <c r="ANZ295" i="17"/>
  <c r="ANY295" i="17"/>
  <c r="ANX295" i="17"/>
  <c r="ANW295" i="17"/>
  <c r="ANV295" i="17"/>
  <c r="ANU295" i="17"/>
  <c r="ANT295" i="17"/>
  <c r="ANS295" i="17"/>
  <c r="ANR295" i="17"/>
  <c r="ANQ295" i="17"/>
  <c r="ANP295" i="17"/>
  <c r="ANO295" i="17"/>
  <c r="ANN295" i="17"/>
  <c r="ANM295" i="17"/>
  <c r="ANL295" i="17"/>
  <c r="ANK295" i="17"/>
  <c r="ANJ295" i="17"/>
  <c r="ANI295" i="17"/>
  <c r="ANH295" i="17"/>
  <c r="ANG295" i="17"/>
  <c r="ANF295" i="17"/>
  <c r="ANE295" i="17"/>
  <c r="AND295" i="17"/>
  <c r="ANC295" i="17"/>
  <c r="ANB295" i="17"/>
  <c r="ANA295" i="17"/>
  <c r="AMZ295" i="17"/>
  <c r="AMY295" i="17"/>
  <c r="AMX295" i="17"/>
  <c r="AMW295" i="17"/>
  <c r="AMV295" i="17"/>
  <c r="AMU295" i="17"/>
  <c r="AMT295" i="17"/>
  <c r="AMS295" i="17"/>
  <c r="AMR295" i="17"/>
  <c r="AMQ295" i="17"/>
  <c r="AMP295" i="17"/>
  <c r="AMO295" i="17"/>
  <c r="AMN295" i="17"/>
  <c r="AMM295" i="17"/>
  <c r="AML295" i="17"/>
  <c r="AMK295" i="17"/>
  <c r="AMJ295" i="17"/>
  <c r="AMI295" i="17"/>
  <c r="AMH295" i="17"/>
  <c r="AMG295" i="17"/>
  <c r="AMF295" i="17"/>
  <c r="AME295" i="17"/>
  <c r="AMD295" i="17"/>
  <c r="AMC295" i="17"/>
  <c r="AMB295" i="17"/>
  <c r="AMA295" i="17"/>
  <c r="ALZ295" i="17"/>
  <c r="ALY295" i="17"/>
  <c r="ALX295" i="17"/>
  <c r="ALW295" i="17"/>
  <c r="ALV295" i="17"/>
  <c r="ALU295" i="17"/>
  <c r="ALT295" i="17"/>
  <c r="ALS295" i="17"/>
  <c r="ALR295" i="17"/>
  <c r="ALQ295" i="17"/>
  <c r="ALP295" i="17"/>
  <c r="ALO295" i="17"/>
  <c r="ALN295" i="17"/>
  <c r="ALM295" i="17"/>
  <c r="ALL295" i="17"/>
  <c r="ALK295" i="17"/>
  <c r="ALJ295" i="17"/>
  <c r="ALI295" i="17"/>
  <c r="ALH295" i="17"/>
  <c r="ALG295" i="17"/>
  <c r="ALF295" i="17"/>
  <c r="ALE295" i="17"/>
  <c r="ALD295" i="17"/>
  <c r="ALC295" i="17"/>
  <c r="ALB295" i="17"/>
  <c r="ALA295" i="17"/>
  <c r="AKZ295" i="17"/>
  <c r="AKY295" i="17"/>
  <c r="AKX295" i="17"/>
  <c r="AKW295" i="17"/>
  <c r="AKV295" i="17"/>
  <c r="AKU295" i="17"/>
  <c r="AKT295" i="17"/>
  <c r="AKS295" i="17"/>
  <c r="AKR295" i="17"/>
  <c r="AKQ295" i="17"/>
  <c r="AKP295" i="17"/>
  <c r="AKO295" i="17"/>
  <c r="AKN295" i="17"/>
  <c r="AKM295" i="17"/>
  <c r="AKL295" i="17"/>
  <c r="AKK295" i="17"/>
  <c r="AKJ295" i="17"/>
  <c r="AKI295" i="17"/>
  <c r="AKH295" i="17"/>
  <c r="AKG295" i="17"/>
  <c r="AKF295" i="17"/>
  <c r="AKE295" i="17"/>
  <c r="AKD295" i="17"/>
  <c r="AKC295" i="17"/>
  <c r="AKB295" i="17"/>
  <c r="AKA295" i="17"/>
  <c r="AJZ295" i="17"/>
  <c r="AJY295" i="17"/>
  <c r="AJX295" i="17"/>
  <c r="AJW295" i="17"/>
  <c r="AJV295" i="17"/>
  <c r="AJU295" i="17"/>
  <c r="AJT295" i="17"/>
  <c r="AJS295" i="17"/>
  <c r="AJR295" i="17"/>
  <c r="AJQ295" i="17"/>
  <c r="AJP295" i="17"/>
  <c r="AJO295" i="17"/>
  <c r="AJN295" i="17"/>
  <c r="AJM295" i="17"/>
  <c r="AJL295" i="17"/>
  <c r="AJK295" i="17"/>
  <c r="AJJ295" i="17"/>
  <c r="AJI295" i="17"/>
  <c r="AJH295" i="17"/>
  <c r="AJG295" i="17"/>
  <c r="AJF295" i="17"/>
  <c r="AJE295" i="17"/>
  <c r="AJD295" i="17"/>
  <c r="AJC295" i="17"/>
  <c r="AJB295" i="17"/>
  <c r="AJA295" i="17"/>
  <c r="AIZ295" i="17"/>
  <c r="AIY295" i="17"/>
  <c r="AIX295" i="17"/>
  <c r="AIW295" i="17"/>
  <c r="AIV295" i="17"/>
  <c r="AIU295" i="17"/>
  <c r="AIT295" i="17"/>
  <c r="AIS295" i="17"/>
  <c r="AIR295" i="17"/>
  <c r="AIQ295" i="17"/>
  <c r="AIP295" i="17"/>
  <c r="AIO295" i="17"/>
  <c r="AIN295" i="17"/>
  <c r="AIM295" i="17"/>
  <c r="AIL295" i="17"/>
  <c r="AIK295" i="17"/>
  <c r="AIJ295" i="17"/>
  <c r="AII295" i="17"/>
  <c r="AIH295" i="17"/>
  <c r="AIG295" i="17"/>
  <c r="AIF295" i="17"/>
  <c r="AIE295" i="17"/>
  <c r="AID295" i="17"/>
  <c r="AIC295" i="17"/>
  <c r="AIB295" i="17"/>
  <c r="AIA295" i="17"/>
  <c r="AHZ295" i="17"/>
  <c r="AHY295" i="17"/>
  <c r="AHX295" i="17"/>
  <c r="AHW295" i="17"/>
  <c r="AHV295" i="17"/>
  <c r="AHU295" i="17"/>
  <c r="AHT295" i="17"/>
  <c r="AHS295" i="17"/>
  <c r="AHR295" i="17"/>
  <c r="AHQ295" i="17"/>
  <c r="AHP295" i="17"/>
  <c r="AHO295" i="17"/>
  <c r="AHN295" i="17"/>
  <c r="AHM295" i="17"/>
  <c r="AHL295" i="17"/>
  <c r="AHK295" i="17"/>
  <c r="AHJ295" i="17"/>
  <c r="AHI295" i="17"/>
  <c r="AHH295" i="17"/>
  <c r="AHG295" i="17"/>
  <c r="AHF295" i="17"/>
  <c r="AHE295" i="17"/>
  <c r="AHD295" i="17"/>
  <c r="AHC295" i="17"/>
  <c r="AHB295" i="17"/>
  <c r="AHA295" i="17"/>
  <c r="AGZ295" i="17"/>
  <c r="AGY295" i="17"/>
  <c r="AGX295" i="17"/>
  <c r="AGW295" i="17"/>
  <c r="AGV295" i="17"/>
  <c r="AGU295" i="17"/>
  <c r="AGT295" i="17"/>
  <c r="AGS295" i="17"/>
  <c r="AGR295" i="17"/>
  <c r="AGQ295" i="17"/>
  <c r="AGP295" i="17"/>
  <c r="AGO295" i="17"/>
  <c r="AGN295" i="17"/>
  <c r="AGM295" i="17"/>
  <c r="AGL295" i="17"/>
  <c r="AGK295" i="17"/>
  <c r="AGJ295" i="17"/>
  <c r="AGI295" i="17"/>
  <c r="AGH295" i="17"/>
  <c r="AGG295" i="17"/>
  <c r="AGF295" i="17"/>
  <c r="AGE295" i="17"/>
  <c r="AGD295" i="17"/>
  <c r="AGC295" i="17"/>
  <c r="AGB295" i="17"/>
  <c r="AGA295" i="17"/>
  <c r="AFZ295" i="17"/>
  <c r="AFY295" i="17"/>
  <c r="AFX295" i="17"/>
  <c r="AFW295" i="17"/>
  <c r="AFV295" i="17"/>
  <c r="AFU295" i="17"/>
  <c r="AFT295" i="17"/>
  <c r="AFS295" i="17"/>
  <c r="AFR295" i="17"/>
  <c r="AFQ295" i="17"/>
  <c r="AFP295" i="17"/>
  <c r="AFO295" i="17"/>
  <c r="AFN295" i="17"/>
  <c r="AFM295" i="17"/>
  <c r="AFL295" i="17"/>
  <c r="AFK295" i="17"/>
  <c r="AFJ295" i="17"/>
  <c r="AFI295" i="17"/>
  <c r="AFH295" i="17"/>
  <c r="AFG295" i="17"/>
  <c r="AFF295" i="17"/>
  <c r="AFE295" i="17"/>
  <c r="AFD295" i="17"/>
  <c r="AFC295" i="17"/>
  <c r="AFB295" i="17"/>
  <c r="AFA295" i="17"/>
  <c r="AEZ295" i="17"/>
  <c r="AEY295" i="17"/>
  <c r="AEX295" i="17"/>
  <c r="AEW295" i="17"/>
  <c r="AEV295" i="17"/>
  <c r="AEU295" i="17"/>
  <c r="AET295" i="17"/>
  <c r="AES295" i="17"/>
  <c r="AER295" i="17"/>
  <c r="AEQ295" i="17"/>
  <c r="AEP295" i="17"/>
  <c r="AEO295" i="17"/>
  <c r="AEN295" i="17"/>
  <c r="AEM295" i="17"/>
  <c r="AEL295" i="17"/>
  <c r="AEK295" i="17"/>
  <c r="AEJ295" i="17"/>
  <c r="AEI295" i="17"/>
  <c r="AEH295" i="17"/>
  <c r="AEG295" i="17"/>
  <c r="AEF295" i="17"/>
  <c r="AEE295" i="17"/>
  <c r="AED295" i="17"/>
  <c r="AEC295" i="17"/>
  <c r="AEB295" i="17"/>
  <c r="AEA295" i="17"/>
  <c r="ADZ295" i="17"/>
  <c r="ADY295" i="17"/>
  <c r="ADX295" i="17"/>
  <c r="ADW295" i="17"/>
  <c r="ADV295" i="17"/>
  <c r="ADU295" i="17"/>
  <c r="ADT295" i="17"/>
  <c r="ADS295" i="17"/>
  <c r="ADR295" i="17"/>
  <c r="ADQ295" i="17"/>
  <c r="ADP295" i="17"/>
  <c r="ADO295" i="17"/>
  <c r="ADN295" i="17"/>
  <c r="ADM295" i="17"/>
  <c r="ADL295" i="17"/>
  <c r="ADK295" i="17"/>
  <c r="ADJ295" i="17"/>
  <c r="ADI295" i="17"/>
  <c r="ADH295" i="17"/>
  <c r="ADG295" i="17"/>
  <c r="ADF295" i="17"/>
  <c r="ADE295" i="17"/>
  <c r="ADD295" i="17"/>
  <c r="ADC295" i="17"/>
  <c r="ADB295" i="17"/>
  <c r="ADA295" i="17"/>
  <c r="ACZ295" i="17"/>
  <c r="ACY295" i="17"/>
  <c r="ACX295" i="17"/>
  <c r="ACW295" i="17"/>
  <c r="ACV295" i="17"/>
  <c r="ACU295" i="17"/>
  <c r="ACT295" i="17"/>
  <c r="ACS295" i="17"/>
  <c r="ACR295" i="17"/>
  <c r="ACQ295" i="17"/>
  <c r="ACP295" i="17"/>
  <c r="ACO295" i="17"/>
  <c r="ACN295" i="17"/>
  <c r="ACM295" i="17"/>
  <c r="ACL295" i="17"/>
  <c r="ACK295" i="17"/>
  <c r="ACJ295" i="17"/>
  <c r="ACI295" i="17"/>
  <c r="ACH295" i="17"/>
  <c r="ACG295" i="17"/>
  <c r="ACF295" i="17"/>
  <c r="ACE295" i="17"/>
  <c r="ACD295" i="17"/>
  <c r="ACC295" i="17"/>
  <c r="ACB295" i="17"/>
  <c r="ACA295" i="17"/>
  <c r="ABZ295" i="17"/>
  <c r="ABY295" i="17"/>
  <c r="ABX295" i="17"/>
  <c r="ABW295" i="17"/>
  <c r="ABV295" i="17"/>
  <c r="ABU295" i="17"/>
  <c r="ABT295" i="17"/>
  <c r="ABS295" i="17"/>
  <c r="ABR295" i="17"/>
  <c r="ABQ295" i="17"/>
  <c r="ABP295" i="17"/>
  <c r="ABO295" i="17"/>
  <c r="ABN295" i="17"/>
  <c r="ABM295" i="17"/>
  <c r="ABL295" i="17"/>
  <c r="ABK295" i="17"/>
  <c r="ABJ295" i="17"/>
  <c r="ABI295" i="17"/>
  <c r="ABH295" i="17"/>
  <c r="ABG295" i="17"/>
  <c r="ABF295" i="17"/>
  <c r="ABE295" i="17"/>
  <c r="ABD295" i="17"/>
  <c r="ABC295" i="17"/>
  <c r="ABB295" i="17"/>
  <c r="ABA295" i="17"/>
  <c r="AAZ295" i="17"/>
  <c r="AAY295" i="17"/>
  <c r="AAX295" i="17"/>
  <c r="AAW295" i="17"/>
  <c r="AAV295" i="17"/>
  <c r="AAU295" i="17"/>
  <c r="AAT295" i="17"/>
  <c r="AAS295" i="17"/>
  <c r="AAR295" i="17"/>
  <c r="AAQ295" i="17"/>
  <c r="AAP295" i="17"/>
  <c r="AAO295" i="17"/>
  <c r="AAN295" i="17"/>
  <c r="AAM295" i="17"/>
  <c r="AAL295" i="17"/>
  <c r="AAK295" i="17"/>
  <c r="AAJ295" i="17"/>
  <c r="AAI295" i="17"/>
  <c r="AAH295" i="17"/>
  <c r="AAG295" i="17"/>
  <c r="AAF295" i="17"/>
  <c r="AAE295" i="17"/>
  <c r="AAD295" i="17"/>
  <c r="AAC295" i="17"/>
  <c r="AAB295" i="17"/>
  <c r="AAA295" i="17"/>
  <c r="ZZ295" i="17"/>
  <c r="ZY295" i="17"/>
  <c r="ZX295" i="17"/>
  <c r="ZW295" i="17"/>
  <c r="ZV295" i="17"/>
  <c r="ZU295" i="17"/>
  <c r="ZT295" i="17"/>
  <c r="ZS295" i="17"/>
  <c r="ZR295" i="17"/>
  <c r="ZQ295" i="17"/>
  <c r="ZP295" i="17"/>
  <c r="ZO295" i="17"/>
  <c r="ZN295" i="17"/>
  <c r="ZM295" i="17"/>
  <c r="ZL295" i="17"/>
  <c r="ZK295" i="17"/>
  <c r="ZJ295" i="17"/>
  <c r="ZI295" i="17"/>
  <c r="ZH295" i="17"/>
  <c r="ZG295" i="17"/>
  <c r="ZF295" i="17"/>
  <c r="ZE295" i="17"/>
  <c r="ZD295" i="17"/>
  <c r="ZC295" i="17"/>
  <c r="ZB295" i="17"/>
  <c r="ZA295" i="17"/>
  <c r="YZ295" i="17"/>
  <c r="YY295" i="17"/>
  <c r="YX295" i="17"/>
  <c r="YW295" i="17"/>
  <c r="YV295" i="17"/>
  <c r="YU295" i="17"/>
  <c r="YT295" i="17"/>
  <c r="YS295" i="17"/>
  <c r="YR295" i="17"/>
  <c r="YQ295" i="17"/>
  <c r="YP295" i="17"/>
  <c r="YO295" i="17"/>
  <c r="YN295" i="17"/>
  <c r="YM295" i="17"/>
  <c r="YL295" i="17"/>
  <c r="YK295" i="17"/>
  <c r="YJ295" i="17"/>
  <c r="YI295" i="17"/>
  <c r="YH295" i="17"/>
  <c r="YG295" i="17"/>
  <c r="YF295" i="17"/>
  <c r="YE295" i="17"/>
  <c r="YD295" i="17"/>
  <c r="YC295" i="17"/>
  <c r="YB295" i="17"/>
  <c r="YA295" i="17"/>
  <c r="XZ295" i="17"/>
  <c r="XY295" i="17"/>
  <c r="XX295" i="17"/>
  <c r="XW295" i="17"/>
  <c r="XV295" i="17"/>
  <c r="XU295" i="17"/>
  <c r="XT295" i="17"/>
  <c r="XS295" i="17"/>
  <c r="XR295" i="17"/>
  <c r="XQ295" i="17"/>
  <c r="XP295" i="17"/>
  <c r="XO295" i="17"/>
  <c r="XN295" i="17"/>
  <c r="XM295" i="17"/>
  <c r="XL295" i="17"/>
  <c r="XK295" i="17"/>
  <c r="XJ295" i="17"/>
  <c r="XI295" i="17"/>
  <c r="XH295" i="17"/>
  <c r="XG295" i="17"/>
  <c r="XF295" i="17"/>
  <c r="XE295" i="17"/>
  <c r="XD295" i="17"/>
  <c r="XC295" i="17"/>
  <c r="XB295" i="17"/>
  <c r="XA295" i="17"/>
  <c r="WZ295" i="17"/>
  <c r="WY295" i="17"/>
  <c r="WX295" i="17"/>
  <c r="WW295" i="17"/>
  <c r="WV295" i="17"/>
  <c r="WU295" i="17"/>
  <c r="WT295" i="17"/>
  <c r="WS295" i="17"/>
  <c r="WR295" i="17"/>
  <c r="WQ295" i="17"/>
  <c r="WP295" i="17"/>
  <c r="WO295" i="17"/>
  <c r="WN295" i="17"/>
  <c r="WM295" i="17"/>
  <c r="WL295" i="17"/>
  <c r="WK295" i="17"/>
  <c r="WJ295" i="17"/>
  <c r="WI295" i="17"/>
  <c r="WH295" i="17"/>
  <c r="WG295" i="17"/>
  <c r="WF295" i="17"/>
  <c r="WE295" i="17"/>
  <c r="WD295" i="17"/>
  <c r="WC295" i="17"/>
  <c r="WB295" i="17"/>
  <c r="WA295" i="17"/>
  <c r="VZ295" i="17"/>
  <c r="VY295" i="17"/>
  <c r="VX295" i="17"/>
  <c r="VW295" i="17"/>
  <c r="VV295" i="17"/>
  <c r="VU295" i="17"/>
  <c r="VT295" i="17"/>
  <c r="VS295" i="17"/>
  <c r="VR295" i="17"/>
  <c r="VQ295" i="17"/>
  <c r="VP295" i="17"/>
  <c r="VO295" i="17"/>
  <c r="VN295" i="17"/>
  <c r="VM295" i="17"/>
  <c r="VL295" i="17"/>
  <c r="VK295" i="17"/>
  <c r="VJ295" i="17"/>
  <c r="VI295" i="17"/>
  <c r="VH295" i="17"/>
  <c r="VG295" i="17"/>
  <c r="VF295" i="17"/>
  <c r="VE295" i="17"/>
  <c r="VD295" i="17"/>
  <c r="VC295" i="17"/>
  <c r="VB295" i="17"/>
  <c r="VA295" i="17"/>
  <c r="UZ295" i="17"/>
  <c r="UY295" i="17"/>
  <c r="UX295" i="17"/>
  <c r="UW295" i="17"/>
  <c r="UV295" i="17"/>
  <c r="UU295" i="17"/>
  <c r="UT295" i="17"/>
  <c r="US295" i="17"/>
  <c r="UR295" i="17"/>
  <c r="UQ295" i="17"/>
  <c r="UP295" i="17"/>
  <c r="UO295" i="17"/>
  <c r="UN295" i="17"/>
  <c r="UM295" i="17"/>
  <c r="UL295" i="17"/>
  <c r="UK295" i="17"/>
  <c r="UJ295" i="17"/>
  <c r="UI295" i="17"/>
  <c r="UH295" i="17"/>
  <c r="UG295" i="17"/>
  <c r="UF295" i="17"/>
  <c r="UE295" i="17"/>
  <c r="UD295" i="17"/>
  <c r="UC295" i="17"/>
  <c r="UB295" i="17"/>
  <c r="UA295" i="17"/>
  <c r="TZ295" i="17"/>
  <c r="TY295" i="17"/>
  <c r="TX295" i="17"/>
  <c r="TW295" i="17"/>
  <c r="TV295" i="17"/>
  <c r="TU295" i="17"/>
  <c r="TT295" i="17"/>
  <c r="TS295" i="17"/>
  <c r="TR295" i="17"/>
  <c r="TQ295" i="17"/>
  <c r="TP295" i="17"/>
  <c r="TO295" i="17"/>
  <c r="TN295" i="17"/>
  <c r="TM295" i="17"/>
  <c r="TL295" i="17"/>
  <c r="TK295" i="17"/>
  <c r="TJ295" i="17"/>
  <c r="TI295" i="17"/>
  <c r="TH295" i="17"/>
  <c r="TG295" i="17"/>
  <c r="TF295" i="17"/>
  <c r="TE295" i="17"/>
  <c r="TD295" i="17"/>
  <c r="TC295" i="17"/>
  <c r="TB295" i="17"/>
  <c r="TA295" i="17"/>
  <c r="SZ295" i="17"/>
  <c r="SY295" i="17"/>
  <c r="SX295" i="17"/>
  <c r="SW295" i="17"/>
  <c r="SV295" i="17"/>
  <c r="SU295" i="17"/>
  <c r="ST295" i="17"/>
  <c r="SS295" i="17"/>
  <c r="SR295" i="17"/>
  <c r="SQ295" i="17"/>
  <c r="SP295" i="17"/>
  <c r="SO295" i="17"/>
  <c r="SN295" i="17"/>
  <c r="SM295" i="17"/>
  <c r="SL295" i="17"/>
  <c r="SK295" i="17"/>
  <c r="SJ295" i="17"/>
  <c r="SI295" i="17"/>
  <c r="SH295" i="17"/>
  <c r="SG295" i="17"/>
  <c r="SF295" i="17"/>
  <c r="SE295" i="17"/>
  <c r="SD295" i="17"/>
  <c r="SC295" i="17"/>
  <c r="SB295" i="17"/>
  <c r="SA295" i="17"/>
  <c r="RZ295" i="17"/>
  <c r="RY295" i="17"/>
  <c r="RX295" i="17"/>
  <c r="RW295" i="17"/>
  <c r="RV295" i="17"/>
  <c r="RU295" i="17"/>
  <c r="RT295" i="17"/>
  <c r="RS295" i="17"/>
  <c r="RR295" i="17"/>
  <c r="RQ295" i="17"/>
  <c r="RP295" i="17"/>
  <c r="RO295" i="17"/>
  <c r="RN295" i="17"/>
  <c r="RM295" i="17"/>
  <c r="RL295" i="17"/>
  <c r="RK295" i="17"/>
  <c r="RJ295" i="17"/>
  <c r="RI295" i="17"/>
  <c r="RH295" i="17"/>
  <c r="RG295" i="17"/>
  <c r="RF295" i="17"/>
  <c r="RE295" i="17"/>
  <c r="RD295" i="17"/>
  <c r="RC295" i="17"/>
  <c r="RB295" i="17"/>
  <c r="RA295" i="17"/>
  <c r="QZ295" i="17"/>
  <c r="QY295" i="17"/>
  <c r="QX295" i="17"/>
  <c r="QW295" i="17"/>
  <c r="QV295" i="17"/>
  <c r="QU295" i="17"/>
  <c r="QT295" i="17"/>
  <c r="QS295" i="17"/>
  <c r="QR295" i="17"/>
  <c r="QQ295" i="17"/>
  <c r="QP295" i="17"/>
  <c r="QO295" i="17"/>
  <c r="QN295" i="17"/>
  <c r="QM295" i="17"/>
  <c r="QL295" i="17"/>
  <c r="QK295" i="17"/>
  <c r="QJ295" i="17"/>
  <c r="QI295" i="17"/>
  <c r="QH295" i="17"/>
  <c r="QG295" i="17"/>
  <c r="QF295" i="17"/>
  <c r="QE295" i="17"/>
  <c r="QD295" i="17"/>
  <c r="QC295" i="17"/>
  <c r="QB295" i="17"/>
  <c r="QA295" i="17"/>
  <c r="PZ295" i="17"/>
  <c r="PY295" i="17"/>
  <c r="PX295" i="17"/>
  <c r="PW295" i="17"/>
  <c r="PV295" i="17"/>
  <c r="PU295" i="17"/>
  <c r="PT295" i="17"/>
  <c r="PS295" i="17"/>
  <c r="PR295" i="17"/>
  <c r="PQ295" i="17"/>
  <c r="PP295" i="17"/>
  <c r="PO295" i="17"/>
  <c r="PN295" i="17"/>
  <c r="PM295" i="17"/>
  <c r="PL295" i="17"/>
  <c r="PK295" i="17"/>
  <c r="PJ295" i="17"/>
  <c r="PI295" i="17"/>
  <c r="PH295" i="17"/>
  <c r="PG295" i="17"/>
  <c r="PF295" i="17"/>
  <c r="PE295" i="17"/>
  <c r="PD295" i="17"/>
  <c r="PC295" i="17"/>
  <c r="PB295" i="17"/>
  <c r="PA295" i="17"/>
  <c r="OZ295" i="17"/>
  <c r="OY295" i="17"/>
  <c r="OX295" i="17"/>
  <c r="OW295" i="17"/>
  <c r="OV295" i="17"/>
  <c r="OU295" i="17"/>
  <c r="OT295" i="17"/>
  <c r="OS295" i="17"/>
  <c r="OR295" i="17"/>
  <c r="OQ295" i="17"/>
  <c r="OP295" i="17"/>
  <c r="OO295" i="17"/>
  <c r="ON295" i="17"/>
  <c r="OM295" i="17"/>
  <c r="OL295" i="17"/>
  <c r="OK295" i="17"/>
  <c r="OJ295" i="17"/>
  <c r="OI295" i="17"/>
  <c r="OH295" i="17"/>
  <c r="OG295" i="17"/>
  <c r="OF295" i="17"/>
  <c r="OE295" i="17"/>
  <c r="OD295" i="17"/>
  <c r="OC295" i="17"/>
  <c r="OB295" i="17"/>
  <c r="OA295" i="17"/>
  <c r="NZ295" i="17"/>
  <c r="NY295" i="17"/>
  <c r="NX295" i="17"/>
  <c r="NW295" i="17"/>
  <c r="NV295" i="17"/>
  <c r="NU295" i="17"/>
  <c r="NT295" i="17"/>
  <c r="NS295" i="17"/>
  <c r="NR295" i="17"/>
  <c r="NQ295" i="17"/>
  <c r="NP295" i="17"/>
  <c r="NO295" i="17"/>
  <c r="NN295" i="17"/>
  <c r="NM295" i="17"/>
  <c r="NL295" i="17"/>
  <c r="NK295" i="17"/>
  <c r="NJ295" i="17"/>
  <c r="NI295" i="17"/>
  <c r="NH295" i="17"/>
  <c r="NG295" i="17"/>
  <c r="NF295" i="17"/>
  <c r="NE295" i="17"/>
  <c r="ND295" i="17"/>
  <c r="NC295" i="17"/>
  <c r="NB295" i="17"/>
  <c r="NA295" i="17"/>
  <c r="MZ295" i="17"/>
  <c r="MY295" i="17"/>
  <c r="MX295" i="17"/>
  <c r="MW295" i="17"/>
  <c r="MV295" i="17"/>
  <c r="MU295" i="17"/>
  <c r="MT295" i="17"/>
  <c r="MS295" i="17"/>
  <c r="MR295" i="17"/>
  <c r="MQ295" i="17"/>
  <c r="MP295" i="17"/>
  <c r="MO295" i="17"/>
  <c r="MN295" i="17"/>
  <c r="MM295" i="17"/>
  <c r="ML295" i="17"/>
  <c r="MK295" i="17"/>
  <c r="MJ295" i="17"/>
  <c r="MI295" i="17"/>
  <c r="MH295" i="17"/>
  <c r="MG295" i="17"/>
  <c r="MF295" i="17"/>
  <c r="ME295" i="17"/>
  <c r="MD295" i="17"/>
  <c r="MC295" i="17"/>
  <c r="MB295" i="17"/>
  <c r="MA295" i="17"/>
  <c r="LZ295" i="17"/>
  <c r="LY295" i="17"/>
  <c r="LX295" i="17"/>
  <c r="LW295" i="17"/>
  <c r="LV295" i="17"/>
  <c r="LU295" i="17"/>
  <c r="LT295" i="17"/>
  <c r="LS295" i="17"/>
  <c r="LR295" i="17"/>
  <c r="LQ295" i="17"/>
  <c r="LP295" i="17"/>
  <c r="LO295" i="17"/>
  <c r="LN295" i="17"/>
  <c r="LM295" i="17"/>
  <c r="LL295" i="17"/>
  <c r="LK295" i="17"/>
  <c r="LJ295" i="17"/>
  <c r="LI295" i="17"/>
  <c r="LH295" i="17"/>
  <c r="LG295" i="17"/>
  <c r="LF295" i="17"/>
  <c r="LE295" i="17"/>
  <c r="LD295" i="17"/>
  <c r="LC295" i="17"/>
  <c r="LB295" i="17"/>
  <c r="LA295" i="17"/>
  <c r="KZ295" i="17"/>
  <c r="KY295" i="17"/>
  <c r="KX295" i="17"/>
  <c r="KW295" i="17"/>
  <c r="KV295" i="17"/>
  <c r="KU295" i="17"/>
  <c r="KT295" i="17"/>
  <c r="KS295" i="17"/>
  <c r="KR295" i="17"/>
  <c r="KQ295" i="17"/>
  <c r="KP295" i="17"/>
  <c r="KO295" i="17"/>
  <c r="KN295" i="17"/>
  <c r="KM295" i="17"/>
  <c r="KL295" i="17"/>
  <c r="KK295" i="17"/>
  <c r="KJ295" i="17"/>
  <c r="KI295" i="17"/>
  <c r="KH295" i="17"/>
  <c r="KG295" i="17"/>
  <c r="KF295" i="17"/>
  <c r="KE295" i="17"/>
  <c r="KD295" i="17"/>
  <c r="KC295" i="17"/>
  <c r="KB295" i="17"/>
  <c r="KA295" i="17"/>
  <c r="JZ295" i="17"/>
  <c r="JY295" i="17"/>
  <c r="JX295" i="17"/>
  <c r="JW295" i="17"/>
  <c r="JV295" i="17"/>
  <c r="JU295" i="17"/>
  <c r="JT295" i="17"/>
  <c r="JS295" i="17"/>
  <c r="JR295" i="17"/>
  <c r="JQ295" i="17"/>
  <c r="JP295" i="17"/>
  <c r="JO295" i="17"/>
  <c r="JN295" i="17"/>
  <c r="JM295" i="17"/>
  <c r="JL295" i="17"/>
  <c r="JK295" i="17"/>
  <c r="JJ295" i="17"/>
  <c r="JI295" i="17"/>
  <c r="JH295" i="17"/>
  <c r="JG295" i="17"/>
  <c r="JF295" i="17"/>
  <c r="JE295" i="17"/>
  <c r="JD295" i="17"/>
  <c r="JC295" i="17"/>
  <c r="JB295" i="17"/>
  <c r="JA295" i="17"/>
  <c r="IZ295" i="17"/>
  <c r="IY295" i="17"/>
  <c r="IX295" i="17"/>
  <c r="IW295" i="17"/>
  <c r="IV295" i="17"/>
  <c r="IU295" i="17"/>
  <c r="IT295" i="17"/>
  <c r="IS295" i="17"/>
  <c r="IR295" i="17"/>
  <c r="IQ295" i="17"/>
  <c r="IP295" i="17"/>
  <c r="IO295" i="17"/>
  <c r="IN295" i="17"/>
  <c r="IM295" i="17"/>
  <c r="IL295" i="17"/>
  <c r="IK295" i="17"/>
  <c r="IJ295" i="17"/>
  <c r="II295" i="17"/>
  <c r="IH295" i="17"/>
  <c r="IG295" i="17"/>
  <c r="IF295" i="17"/>
  <c r="IE295" i="17"/>
  <c r="ID295" i="17"/>
  <c r="IC295" i="17"/>
  <c r="IB295" i="17"/>
  <c r="IA295" i="17"/>
  <c r="HZ295" i="17"/>
  <c r="HY295" i="17"/>
  <c r="HX295" i="17"/>
  <c r="HW295" i="17"/>
  <c r="HV295" i="17"/>
  <c r="HU295" i="17"/>
  <c r="HT295" i="17"/>
  <c r="HS295" i="17"/>
  <c r="HR295" i="17"/>
  <c r="HQ295" i="17"/>
  <c r="HP295" i="17"/>
  <c r="HO295" i="17"/>
  <c r="HN295" i="17"/>
  <c r="HM295" i="17"/>
  <c r="HL295" i="17"/>
  <c r="HK295" i="17"/>
  <c r="HJ295" i="17"/>
  <c r="HI295" i="17"/>
  <c r="HH295" i="17"/>
  <c r="HG295" i="17"/>
  <c r="HF295" i="17"/>
  <c r="HE295" i="17"/>
  <c r="HD295" i="17"/>
  <c r="HC295" i="17"/>
  <c r="HB295" i="17"/>
  <c r="HA295" i="17"/>
  <c r="GZ295" i="17"/>
  <c r="GY295" i="17"/>
  <c r="GX295" i="17"/>
  <c r="GW295" i="17"/>
  <c r="GV295" i="17"/>
  <c r="GU295" i="17"/>
  <c r="GT295" i="17"/>
  <c r="GS295" i="17"/>
  <c r="GR295" i="17"/>
  <c r="GQ295" i="17"/>
  <c r="GP295" i="17"/>
  <c r="GO295" i="17"/>
  <c r="GN295" i="17"/>
  <c r="GM295" i="17"/>
  <c r="GL295" i="17"/>
  <c r="GK295" i="17"/>
  <c r="GJ295" i="17"/>
  <c r="GI295" i="17"/>
  <c r="GH295" i="17"/>
  <c r="GG295" i="17"/>
  <c r="GF295" i="17"/>
  <c r="GE295" i="17"/>
  <c r="GD295" i="17"/>
  <c r="GC295" i="17"/>
  <c r="GB295" i="17"/>
  <c r="GA295" i="17"/>
  <c r="FZ295" i="17"/>
  <c r="FY295" i="17"/>
  <c r="FX295" i="17"/>
  <c r="FW295" i="17"/>
  <c r="FV295" i="17"/>
  <c r="FU295" i="17"/>
  <c r="FT295" i="17"/>
  <c r="FS295" i="17"/>
  <c r="FR295" i="17"/>
  <c r="FQ295" i="17"/>
  <c r="FP295" i="17"/>
  <c r="FO295" i="17"/>
  <c r="FN295" i="17"/>
  <c r="FM295" i="17"/>
  <c r="FL295" i="17"/>
  <c r="FK295" i="17"/>
  <c r="FJ295" i="17"/>
  <c r="FI295" i="17"/>
  <c r="FH295" i="17"/>
  <c r="FG295" i="17"/>
  <c r="FF295" i="17"/>
  <c r="FE295" i="17"/>
  <c r="FD295" i="17"/>
  <c r="FC295" i="17"/>
  <c r="FB295" i="17"/>
  <c r="FA295" i="17"/>
  <c r="EZ295" i="17"/>
  <c r="EY295" i="17"/>
  <c r="EX295" i="17"/>
  <c r="EW295" i="17"/>
  <c r="EV295" i="17"/>
  <c r="EU295" i="17"/>
  <c r="ET295" i="17"/>
  <c r="ES295" i="17"/>
  <c r="ER295" i="17"/>
  <c r="EQ295" i="17"/>
  <c r="EP295" i="17"/>
  <c r="EO295" i="17"/>
  <c r="EN295" i="17"/>
  <c r="EM295" i="17"/>
  <c r="EL295" i="17"/>
  <c r="EK295" i="17"/>
  <c r="EJ295" i="17"/>
  <c r="EI295" i="17"/>
  <c r="EH295" i="17"/>
  <c r="EG295" i="17"/>
  <c r="EF295" i="17"/>
  <c r="EE295" i="17"/>
  <c r="ED295" i="17"/>
  <c r="EC295" i="17"/>
  <c r="EB295" i="17"/>
  <c r="EA295" i="17"/>
  <c r="DZ295" i="17"/>
  <c r="DY295" i="17"/>
  <c r="DX295" i="17"/>
  <c r="DW295" i="17"/>
  <c r="DV295" i="17"/>
  <c r="DU295" i="17"/>
  <c r="DT295" i="17"/>
  <c r="DS295" i="17"/>
  <c r="DR295" i="17"/>
  <c r="DQ295" i="17"/>
  <c r="DP295" i="17"/>
  <c r="DO295" i="17"/>
  <c r="DN295" i="17"/>
  <c r="DM295" i="17"/>
  <c r="DL295" i="17"/>
  <c r="DK295" i="17"/>
  <c r="DJ295" i="17"/>
  <c r="DI295" i="17"/>
  <c r="DH295" i="17"/>
  <c r="DG295" i="17"/>
  <c r="DF295" i="17"/>
  <c r="DE295" i="17"/>
  <c r="DD295" i="17"/>
  <c r="DC295" i="17"/>
  <c r="DB295" i="17"/>
  <c r="DA295" i="17"/>
  <c r="CZ295" i="17"/>
  <c r="CY295" i="17"/>
  <c r="CX295" i="17"/>
  <c r="CW295" i="17"/>
  <c r="CV295" i="17"/>
  <c r="CU295" i="17"/>
  <c r="CT295" i="17"/>
  <c r="CS295" i="17"/>
  <c r="CR295" i="17"/>
  <c r="CQ295" i="17"/>
  <c r="CP295" i="17"/>
  <c r="CO295" i="17"/>
  <c r="CN295" i="17"/>
  <c r="CM295" i="17"/>
  <c r="CL295" i="17"/>
  <c r="CK295" i="17"/>
  <c r="CJ295" i="17"/>
  <c r="CI295" i="17"/>
  <c r="CH295" i="17"/>
  <c r="CG295" i="17"/>
  <c r="CF295" i="17"/>
  <c r="CE295" i="17"/>
  <c r="CD295" i="17"/>
  <c r="CC295" i="17"/>
  <c r="CB295" i="17"/>
  <c r="CA295" i="17"/>
  <c r="BZ295" i="17"/>
  <c r="BY295" i="17"/>
  <c r="BX295" i="17"/>
  <c r="BW295" i="17"/>
  <c r="BV295" i="17"/>
  <c r="BU295" i="17"/>
  <c r="BT295" i="17"/>
  <c r="BS295" i="17"/>
  <c r="BR295" i="17"/>
  <c r="BQ295" i="17"/>
  <c r="BP295" i="17"/>
  <c r="BO295" i="17"/>
  <c r="BN295" i="17"/>
  <c r="BM295" i="17"/>
  <c r="BL295" i="17"/>
  <c r="BK295" i="17"/>
  <c r="BJ295" i="17"/>
  <c r="BI295" i="17"/>
  <c r="BH295" i="17"/>
  <c r="BG295" i="17"/>
  <c r="BF295" i="17"/>
  <c r="BE295" i="17"/>
  <c r="BD295" i="17"/>
  <c r="BC295" i="17"/>
  <c r="BB295" i="17"/>
  <c r="BA295" i="17"/>
  <c r="AZ295" i="17"/>
  <c r="AY295" i="17"/>
  <c r="AX295" i="17"/>
  <c r="AW295" i="17"/>
  <c r="AV295" i="17"/>
  <c r="AU295" i="17"/>
  <c r="AT295" i="17"/>
  <c r="AS295" i="17"/>
  <c r="AR295" i="17"/>
  <c r="AQ295" i="17"/>
  <c r="AP295" i="17"/>
  <c r="AO295" i="17"/>
  <c r="AN295" i="17"/>
  <c r="AM295" i="17"/>
  <c r="AL295" i="17"/>
  <c r="AK295" i="17"/>
  <c r="AJ295" i="17"/>
  <c r="AI295" i="17"/>
  <c r="AH295" i="17"/>
  <c r="AG295" i="17"/>
  <c r="AF295" i="17"/>
  <c r="AE295" i="17"/>
  <c r="AD295" i="17"/>
  <c r="AC295" i="17"/>
  <c r="AB295" i="17"/>
  <c r="AA295" i="17"/>
  <c r="Z295" i="17"/>
  <c r="Y295" i="17"/>
  <c r="X295" i="17"/>
  <c r="W295" i="17"/>
  <c r="V295" i="17"/>
  <c r="U295" i="17"/>
  <c r="T295" i="17"/>
  <c r="S295" i="17"/>
  <c r="R295" i="17"/>
  <c r="Q295" i="17"/>
  <c r="P295" i="17"/>
  <c r="O295" i="17"/>
  <c r="N295" i="17"/>
  <c r="C294" i="17"/>
  <c r="E293" i="17"/>
  <c r="D293" i="17"/>
  <c r="C293" i="17"/>
  <c r="C292" i="17"/>
  <c r="E291" i="17"/>
  <c r="D291" i="17"/>
  <c r="C291" i="17"/>
  <c r="E290" i="17"/>
  <c r="D290" i="17"/>
  <c r="C290" i="17"/>
  <c r="C289" i="17"/>
  <c r="C284" i="17"/>
  <c r="E283" i="17"/>
  <c r="D283" i="17"/>
  <c r="C283" i="17"/>
  <c r="E282" i="17"/>
  <c r="D282" i="17"/>
  <c r="C282" i="17"/>
  <c r="E281" i="17"/>
  <c r="D281" i="17"/>
  <c r="C281" i="17"/>
  <c r="E280" i="17"/>
  <c r="D280" i="17"/>
  <c r="C280" i="17"/>
  <c r="E279" i="17"/>
  <c r="D279" i="17"/>
  <c r="C279" i="17"/>
  <c r="F275" i="17"/>
  <c r="C275" i="17"/>
  <c r="G274" i="17"/>
  <c r="F274" i="17"/>
  <c r="E274" i="17"/>
  <c r="D274" i="17"/>
  <c r="C274" i="17"/>
  <c r="G273" i="17"/>
  <c r="F273" i="17"/>
  <c r="E273" i="17"/>
  <c r="D273" i="17"/>
  <c r="C273" i="17"/>
  <c r="G272" i="17"/>
  <c r="F272" i="17"/>
  <c r="E272" i="17"/>
  <c r="D272" i="17"/>
  <c r="C272" i="17"/>
  <c r="F271" i="17"/>
  <c r="C271" i="17"/>
  <c r="G270" i="17"/>
  <c r="F270" i="17"/>
  <c r="E270" i="17"/>
  <c r="D270" i="17"/>
  <c r="C270" i="17"/>
  <c r="G265" i="17"/>
  <c r="F265" i="17"/>
  <c r="E265" i="17"/>
  <c r="D265" i="17"/>
  <c r="C265" i="17"/>
  <c r="F264" i="17"/>
  <c r="C264" i="17"/>
  <c r="F263" i="17"/>
  <c r="C263" i="17"/>
  <c r="G262" i="17"/>
  <c r="F262" i="17"/>
  <c r="E262" i="17"/>
  <c r="D262" i="17"/>
  <c r="C262" i="17"/>
  <c r="G261" i="17"/>
  <c r="F261" i="17"/>
  <c r="E261" i="17"/>
  <c r="D261" i="17"/>
  <c r="C261" i="17"/>
  <c r="F260" i="17"/>
  <c r="C260" i="17"/>
  <c r="F259" i="17"/>
  <c r="C259" i="17"/>
  <c r="E255" i="17"/>
  <c r="D255" i="17"/>
  <c r="C255" i="17"/>
  <c r="E254" i="17"/>
  <c r="D254" i="17"/>
  <c r="C254" i="17"/>
  <c r="E253" i="17"/>
  <c r="D253" i="17"/>
  <c r="C253" i="17"/>
  <c r="E252" i="17"/>
  <c r="D252" i="17"/>
  <c r="C252" i="17"/>
  <c r="E251" i="17"/>
  <c r="D251" i="17"/>
  <c r="C251" i="17"/>
  <c r="C250" i="17"/>
  <c r="E249" i="17"/>
  <c r="D249" i="17"/>
  <c r="C249" i="17"/>
  <c r="G245" i="17"/>
  <c r="F245" i="17"/>
  <c r="E245" i="17"/>
  <c r="D245" i="17"/>
  <c r="C245" i="17"/>
  <c r="G244" i="17"/>
  <c r="F244" i="17"/>
  <c r="E244" i="17"/>
  <c r="D244" i="17"/>
  <c r="C244" i="17"/>
  <c r="F243" i="17"/>
  <c r="C243" i="17"/>
  <c r="G241" i="17"/>
  <c r="F241" i="17"/>
  <c r="E241" i="17"/>
  <c r="D241" i="17"/>
  <c r="C241" i="17"/>
  <c r="G240" i="17"/>
  <c r="F240" i="17"/>
  <c r="E240" i="17"/>
  <c r="D240" i="17"/>
  <c r="C240" i="17"/>
  <c r="F239" i="17"/>
  <c r="C239" i="17"/>
  <c r="F234" i="17"/>
  <c r="E234" i="17"/>
  <c r="D234" i="17"/>
  <c r="C234" i="17"/>
  <c r="F232" i="17"/>
  <c r="E232" i="17"/>
  <c r="D232" i="17"/>
  <c r="C232" i="17"/>
  <c r="F231" i="17"/>
  <c r="E231" i="17"/>
  <c r="D231" i="17"/>
  <c r="C231" i="17"/>
  <c r="F230" i="17"/>
  <c r="E230" i="17"/>
  <c r="D230" i="17"/>
  <c r="C230" i="17"/>
  <c r="F229" i="17"/>
  <c r="E229" i="17"/>
  <c r="D229" i="17"/>
  <c r="C229" i="17"/>
  <c r="F228" i="17"/>
  <c r="E228" i="17"/>
  <c r="D228" i="17"/>
  <c r="C228" i="17"/>
  <c r="G217" i="17"/>
  <c r="G212" i="17"/>
  <c r="E212" i="17"/>
  <c r="D212" i="17"/>
  <c r="C212" i="17"/>
  <c r="G211" i="17"/>
  <c r="D211" i="17"/>
  <c r="G210" i="17"/>
  <c r="E210" i="17"/>
  <c r="D210" i="17"/>
  <c r="C210" i="17"/>
  <c r="G209" i="17"/>
  <c r="E209" i="17"/>
  <c r="D209" i="17"/>
  <c r="C209" i="17"/>
  <c r="C208" i="17"/>
  <c r="G203" i="17"/>
  <c r="F203" i="17"/>
  <c r="E203" i="17"/>
  <c r="D203" i="17"/>
  <c r="C203" i="17"/>
  <c r="G202" i="17"/>
  <c r="F202" i="17"/>
  <c r="E202" i="17"/>
  <c r="D202" i="17"/>
  <c r="C202" i="17"/>
  <c r="G201" i="17"/>
  <c r="F201" i="17"/>
  <c r="E201" i="17"/>
  <c r="C201" i="17"/>
  <c r="F200" i="17"/>
  <c r="C200" i="17"/>
  <c r="B200" i="17"/>
  <c r="F199" i="17"/>
  <c r="B199" i="17"/>
  <c r="F198" i="17"/>
  <c r="C198" i="17"/>
  <c r="G197" i="17"/>
  <c r="F197" i="17"/>
  <c r="E197" i="17"/>
  <c r="D197" i="17"/>
  <c r="C197" i="17"/>
  <c r="G196" i="17"/>
  <c r="F196" i="17"/>
  <c r="E196" i="17"/>
  <c r="D196" i="17"/>
  <c r="C196" i="17"/>
  <c r="E192" i="17"/>
  <c r="D192" i="17"/>
  <c r="C192" i="17"/>
  <c r="E191" i="17"/>
  <c r="D191" i="17"/>
  <c r="E190" i="17"/>
  <c r="D190" i="17"/>
  <c r="E189" i="17"/>
  <c r="D189" i="17"/>
  <c r="C189" i="17"/>
  <c r="C188" i="17"/>
  <c r="C187" i="17"/>
  <c r="C186" i="17"/>
  <c r="E181" i="17"/>
  <c r="D181" i="17"/>
  <c r="C181" i="17"/>
  <c r="E179" i="17"/>
  <c r="D179" i="17"/>
  <c r="C179" i="17"/>
  <c r="E178" i="17"/>
  <c r="D178" i="17"/>
  <c r="E177" i="17"/>
  <c r="D177" i="17"/>
  <c r="C177" i="17"/>
  <c r="E176" i="17"/>
  <c r="D176" i="17"/>
  <c r="C176" i="17"/>
  <c r="E171" i="17"/>
  <c r="D171" i="17"/>
  <c r="C171" i="17"/>
  <c r="C169" i="17"/>
  <c r="G168" i="17"/>
  <c r="E168" i="17"/>
  <c r="D168" i="17"/>
  <c r="C168" i="17"/>
  <c r="G167" i="17"/>
  <c r="E167" i="17"/>
  <c r="D167" i="17"/>
  <c r="C167" i="17"/>
  <c r="G163" i="17"/>
  <c r="F163" i="17"/>
  <c r="E163" i="17"/>
  <c r="D163" i="17"/>
  <c r="G162" i="17"/>
  <c r="F162" i="17"/>
  <c r="E162" i="17"/>
  <c r="D162" i="17"/>
  <c r="C162" i="17"/>
  <c r="G161" i="17"/>
  <c r="F161" i="17"/>
  <c r="E161" i="17"/>
  <c r="D161" i="17"/>
  <c r="C161" i="17"/>
  <c r="G160" i="17"/>
  <c r="F160" i="17"/>
  <c r="E160" i="17"/>
  <c r="D160" i="17"/>
  <c r="C160" i="17"/>
  <c r="F159" i="17"/>
  <c r="C159" i="17"/>
  <c r="G158" i="17"/>
  <c r="F158" i="17"/>
  <c r="E158" i="17"/>
  <c r="D158" i="17"/>
  <c r="C158" i="17"/>
  <c r="G157" i="17"/>
  <c r="F157" i="17"/>
  <c r="E157" i="17"/>
  <c r="D157" i="17"/>
  <c r="C157" i="17"/>
  <c r="E153" i="17"/>
  <c r="D153" i="17"/>
  <c r="C153" i="17"/>
  <c r="E152" i="17"/>
  <c r="D152" i="17"/>
  <c r="E149" i="17"/>
  <c r="D149" i="17"/>
  <c r="C149" i="17"/>
  <c r="E148" i="17"/>
  <c r="D148" i="17"/>
  <c r="C148" i="17"/>
  <c r="E147" i="17"/>
  <c r="D147" i="17"/>
  <c r="C147" i="17"/>
  <c r="E146" i="17"/>
  <c r="D146" i="17"/>
  <c r="C146" i="17"/>
  <c r="G142" i="17"/>
  <c r="F142" i="17"/>
  <c r="E142" i="17"/>
  <c r="D142" i="17"/>
  <c r="C142" i="17"/>
  <c r="G141" i="17"/>
  <c r="E141" i="17"/>
  <c r="D141" i="17"/>
  <c r="C141" i="17"/>
  <c r="G139" i="17"/>
  <c r="F139" i="17"/>
  <c r="E139" i="17"/>
  <c r="D139" i="17"/>
  <c r="C139" i="17"/>
  <c r="G138" i="17"/>
  <c r="F138" i="17"/>
  <c r="E138" i="17"/>
  <c r="D138" i="17"/>
  <c r="C138" i="17"/>
  <c r="F137" i="17"/>
  <c r="C137" i="17"/>
  <c r="G136" i="17"/>
  <c r="F136" i="17"/>
  <c r="E136" i="17"/>
  <c r="D136" i="17"/>
  <c r="C136" i="17"/>
  <c r="G132" i="17"/>
  <c r="F132" i="17"/>
  <c r="E132" i="17"/>
  <c r="D132" i="17"/>
  <c r="C132" i="17"/>
  <c r="G131" i="17"/>
  <c r="F131" i="17"/>
  <c r="E131" i="17"/>
  <c r="D131" i="17"/>
  <c r="C131" i="17"/>
  <c r="G129" i="17"/>
  <c r="F129" i="17"/>
  <c r="E129" i="17"/>
  <c r="D129" i="17"/>
  <c r="G128" i="17"/>
  <c r="F128" i="17"/>
  <c r="E128" i="17"/>
  <c r="D128" i="17"/>
  <c r="C128" i="17"/>
  <c r="G127" i="17"/>
  <c r="F127" i="17"/>
  <c r="E127" i="17"/>
  <c r="D127" i="17"/>
  <c r="C127" i="17"/>
  <c r="F126" i="17"/>
  <c r="C126" i="17"/>
  <c r="E121" i="17"/>
  <c r="D121" i="17"/>
  <c r="C121" i="17"/>
  <c r="E120" i="17"/>
  <c r="D120" i="17"/>
  <c r="C120" i="17"/>
  <c r="E118" i="17"/>
  <c r="D118" i="17"/>
  <c r="E116" i="17"/>
  <c r="D116" i="17"/>
  <c r="C116" i="17"/>
  <c r="C115" i="17"/>
  <c r="E114" i="17"/>
  <c r="D114" i="17"/>
  <c r="C114" i="17"/>
  <c r="C113" i="17"/>
  <c r="E109" i="17"/>
  <c r="D109" i="17"/>
  <c r="C109" i="17"/>
  <c r="E108" i="17"/>
  <c r="D108" i="17"/>
  <c r="C108" i="17"/>
  <c r="E107" i="17"/>
  <c r="D107" i="17"/>
  <c r="C107" i="17"/>
  <c r="E106" i="17"/>
  <c r="D106" i="17"/>
  <c r="C106" i="17"/>
  <c r="E105" i="17"/>
  <c r="D105" i="17"/>
  <c r="C105" i="17"/>
  <c r="E104" i="17"/>
  <c r="D104" i="17"/>
  <c r="C104" i="17"/>
  <c r="E103" i="17"/>
  <c r="D103" i="17"/>
  <c r="C103" i="17"/>
  <c r="F98" i="17"/>
  <c r="C98" i="17"/>
  <c r="F97" i="17"/>
  <c r="E97" i="17"/>
  <c r="D97" i="17"/>
  <c r="F96" i="17"/>
  <c r="E96" i="17"/>
  <c r="D96" i="17"/>
  <c r="C96" i="17"/>
  <c r="F94" i="17"/>
  <c r="F93" i="17"/>
  <c r="F92" i="17"/>
  <c r="E87" i="17"/>
  <c r="D87" i="17"/>
  <c r="C87" i="17"/>
  <c r="E86" i="17"/>
  <c r="D86" i="17"/>
  <c r="E83" i="17"/>
  <c r="D83" i="17"/>
  <c r="C83" i="17"/>
  <c r="E82" i="17"/>
  <c r="D82" i="17"/>
  <c r="C82" i="17"/>
  <c r="E81" i="17"/>
  <c r="D81" i="17"/>
  <c r="C81" i="17"/>
  <c r="F75" i="17"/>
  <c r="E75" i="17"/>
  <c r="D75" i="17"/>
  <c r="C75" i="17"/>
  <c r="F74" i="17"/>
  <c r="E74" i="17"/>
  <c r="D74" i="17"/>
  <c r="C74" i="17"/>
  <c r="F73" i="17"/>
  <c r="E73" i="17"/>
  <c r="D73" i="17"/>
  <c r="C73" i="17"/>
  <c r="F72" i="17"/>
  <c r="E72" i="17"/>
  <c r="D72" i="17"/>
  <c r="C72" i="17"/>
  <c r="F71" i="17"/>
  <c r="E71" i="17"/>
  <c r="D71" i="17"/>
  <c r="C71" i="17"/>
  <c r="F70" i="17"/>
  <c r="E70" i="17"/>
  <c r="D70" i="17"/>
  <c r="C70" i="17"/>
  <c r="F69" i="17"/>
  <c r="E69" i="17"/>
  <c r="D69" i="17"/>
  <c r="C69" i="17"/>
  <c r="F65" i="17"/>
  <c r="F64" i="17"/>
  <c r="F63" i="17"/>
  <c r="G62" i="17"/>
  <c r="F62" i="17"/>
  <c r="E62" i="17"/>
  <c r="D62" i="17"/>
  <c r="G61" i="17"/>
  <c r="F61" i="17"/>
  <c r="E61" i="17"/>
  <c r="D61" i="17"/>
  <c r="F60" i="17"/>
  <c r="F59" i="17"/>
  <c r="C59" i="17"/>
  <c r="G58" i="17"/>
  <c r="F58" i="17"/>
  <c r="E58" i="17"/>
  <c r="D58" i="17"/>
  <c r="C58" i="17"/>
  <c r="G57" i="17"/>
  <c r="F57" i="17"/>
  <c r="E57" i="17"/>
  <c r="D57" i="17"/>
  <c r="C57" i="17"/>
  <c r="G56" i="17"/>
  <c r="F56" i="17"/>
  <c r="E56" i="17"/>
  <c r="D56" i="17"/>
  <c r="C56" i="17"/>
  <c r="G55" i="17"/>
  <c r="F55" i="17"/>
  <c r="E55" i="17"/>
  <c r="D55" i="17"/>
  <c r="C55" i="17"/>
  <c r="F54" i="17"/>
  <c r="C54" i="17"/>
  <c r="G53" i="17"/>
  <c r="F53" i="17"/>
  <c r="E53" i="17"/>
  <c r="D53" i="17"/>
  <c r="C53" i="17"/>
  <c r="F52" i="17"/>
  <c r="C52" i="17"/>
  <c r="G51" i="17"/>
  <c r="F51" i="17"/>
  <c r="E51" i="17"/>
  <c r="D51" i="17"/>
  <c r="C51" i="17"/>
</calcChain>
</file>

<file path=xl/sharedStrings.xml><?xml version="1.0" encoding="utf-8"?>
<sst xmlns="http://schemas.openxmlformats.org/spreadsheetml/2006/main" count="14257" uniqueCount="7449">
  <si>
    <t>ตำรวจภูธรภาค ๓</t>
  </si>
  <si>
    <t xml:space="preserve"> ถนนสรรพสิทธิ์ ตำบลในเมือง อำเภอเมือง จังหวัดนครราชสีมา 30000</t>
  </si>
  <si>
    <t xml:space="preserve">เว็บไซด์: http://www.ppr3.go.th                     </t>
  </si>
  <si>
    <t>ตำแหน่ง</t>
  </si>
  <si>
    <t>ยศ</t>
  </si>
  <si>
    <t>ชื่อ</t>
  </si>
  <si>
    <t>นามสกุล</t>
  </si>
  <si>
    <t>หมายเลขโทรศัพท์</t>
  </si>
  <si>
    <t>พื้นฐาน</t>
  </si>
  <si>
    <t>เคลื่อนที่</t>
  </si>
  <si>
    <t>ผบช.ภ.3</t>
  </si>
  <si>
    <t>พล.ต.ท.</t>
  </si>
  <si>
    <t>ดำรงศักดิ์</t>
  </si>
  <si>
    <t>กิตติประภัสร์</t>
  </si>
  <si>
    <t>0-4424-3319 [109]</t>
  </si>
  <si>
    <t>08-1657-8000</t>
  </si>
  <si>
    <t>ปฏิบัติราชการ  สง.ผบช.ภ.3</t>
  </si>
  <si>
    <t>พ.ต.ท.</t>
  </si>
  <si>
    <t>สมปอง</t>
  </si>
  <si>
    <t>พูลศรี</t>
  </si>
  <si>
    <t>08-6339-1676</t>
  </si>
  <si>
    <t>นายตำรวจประจำ สง.ผบช.ภ.3</t>
  </si>
  <si>
    <t>กฤษณ์</t>
  </si>
  <si>
    <t>ฉัตรทวี</t>
  </si>
  <si>
    <t>08-5802-9551</t>
  </si>
  <si>
    <t>นว.(สบ 2) ผบช.ภ.3</t>
  </si>
  <si>
    <t>พ.ต.ต.</t>
  </si>
  <si>
    <t>ภิญญู</t>
  </si>
  <si>
    <t>ธรรมนรภัทร</t>
  </si>
  <si>
    <t>08-6461-3286</t>
  </si>
  <si>
    <t>ร.ต.อ.</t>
  </si>
  <si>
    <t>ภัทธพล</t>
  </si>
  <si>
    <t>แจ่มสีดา</t>
  </si>
  <si>
    <t>09-5519-9166</t>
  </si>
  <si>
    <t>รอง ผบช.(1)</t>
  </si>
  <si>
    <t xml:space="preserve">พล.ต.ต. </t>
  </si>
  <si>
    <t>สุรพล</t>
  </si>
  <si>
    <t>แก้วขาว</t>
  </si>
  <si>
    <t>0-4425-5277 [177]</t>
  </si>
  <si>
    <t>08-1878-9752</t>
  </si>
  <si>
    <t>นายตำรวจประจำ สง.รอง ผบช.(1)</t>
  </si>
  <si>
    <t>พ.ต.ท.หญิง</t>
  </si>
  <si>
    <t>ศศิธร</t>
  </si>
  <si>
    <t>สุวรรณทรัพย์</t>
  </si>
  <si>
    <t>08-1876-2266</t>
  </si>
  <si>
    <t>รอง ผบช.(2)</t>
  </si>
  <si>
    <t>บุญจันทร์</t>
  </si>
  <si>
    <t>นวลสาย</t>
  </si>
  <si>
    <t>0-4424-3439 [127]</t>
  </si>
  <si>
    <t>08-7788-8789</t>
  </si>
  <si>
    <t>นายตำรวจประจำ สง.รอง ผบช.(2)</t>
  </si>
  <si>
    <t>นพดล</t>
  </si>
  <si>
    <t>เปลี่ยนรูป</t>
  </si>
  <si>
    <t>08-7229-7557</t>
  </si>
  <si>
    <t>รอง ผบช.(3)</t>
  </si>
  <si>
    <t>วิสาร์ท</t>
  </si>
  <si>
    <t>สมปราชญ์</t>
  </si>
  <si>
    <t>0-4424-3399 [167]</t>
  </si>
  <si>
    <t>08-1967-9954</t>
  </si>
  <si>
    <t>นายตำรวจประจำ สง.รอง ผบช.(3)</t>
  </si>
  <si>
    <t>ชาติชาย</t>
  </si>
  <si>
    <t>น้อยศรี</t>
  </si>
  <si>
    <t>09-0268-9695</t>
  </si>
  <si>
    <t>รอง ผบช.(4)</t>
  </si>
  <si>
    <t>จิตรจรูญ</t>
  </si>
  <si>
    <t>ศรีวนิชย์</t>
  </si>
  <si>
    <t>0-4434-1714 [105]</t>
  </si>
  <si>
    <t>08-1873-4203</t>
  </si>
  <si>
    <t>นายตำรวจประจำ สง.รอง ผบช.(4)</t>
  </si>
  <si>
    <t>อนุรัตน์</t>
  </si>
  <si>
    <t xml:space="preserve"> ฉิมทิม</t>
  </si>
  <si>
    <t>0-4434-1714 [157]</t>
  </si>
  <si>
    <t>08-1392-4545</t>
  </si>
  <si>
    <t>นัฐพงษ์</t>
  </si>
  <si>
    <t>นาอุดม</t>
  </si>
  <si>
    <t>08-6986-9312</t>
  </si>
  <si>
    <t>รอง ผบช.(5)</t>
  </si>
  <si>
    <t>พล.ต.ต.</t>
  </si>
  <si>
    <t>คีรีศักดิ์</t>
  </si>
  <si>
    <t>ตันตินวะชัย</t>
  </si>
  <si>
    <t>0-4424-3379 [137]</t>
  </si>
  <si>
    <t>09-3595-5555</t>
  </si>
  <si>
    <t>นายตำรวจประจำ สง.รอง ผบช.(5)</t>
  </si>
  <si>
    <t>รุ่งโรจน์</t>
  </si>
  <si>
    <t>ตังอำนวย</t>
  </si>
  <si>
    <t>08-4411-5656</t>
  </si>
  <si>
    <t>ร.ต.อ.หญิง</t>
  </si>
  <si>
    <t>ลลดา</t>
  </si>
  <si>
    <t>เทวิวัฒน์</t>
  </si>
  <si>
    <t>09-4441-5593</t>
  </si>
  <si>
    <t>รอง ผบช.(6)</t>
  </si>
  <si>
    <t>สุคุณ</t>
  </si>
  <si>
    <t>พรหมายน</t>
  </si>
  <si>
    <t>0-4424-1754 [147]</t>
  </si>
  <si>
    <t>08-6301-3993</t>
  </si>
  <si>
    <t>นายตำรวจติดตาม รอง ผบช.(6)</t>
  </si>
  <si>
    <t>ศักดิ์</t>
  </si>
  <si>
    <t>หมู่ธิมา</t>
  </si>
  <si>
    <t>08-9128-7879</t>
  </si>
  <si>
    <t>พิชญะ</t>
  </si>
  <si>
    <t>เขียวเปลื้อง</t>
  </si>
  <si>
    <t>08-5385-8715</t>
  </si>
  <si>
    <t xml:space="preserve">ผบก.ประจำ </t>
  </si>
  <si>
    <t>อภิชาติ</t>
  </si>
  <si>
    <t>สุริบุญญา</t>
  </si>
  <si>
    <t>0-4425-5277 [165]</t>
  </si>
  <si>
    <t>08-1845-3716</t>
  </si>
  <si>
    <t>นายตำรวจติดตาม</t>
  </si>
  <si>
    <t>ร.ต.ท.</t>
  </si>
  <si>
    <t>อุดมพร</t>
  </si>
  <si>
    <t xml:space="preserve">ทำสวน </t>
  </si>
  <si>
    <t>08-7006-2084</t>
  </si>
  <si>
    <t>กองบังคับการอำนวยการ</t>
  </si>
  <si>
    <t>ผบก.</t>
  </si>
  <si>
    <t>ไพโรจน์</t>
  </si>
  <si>
    <t>บุญเต็ง</t>
  </si>
  <si>
    <t>0-4425-5277 [168]</t>
  </si>
  <si>
    <t>08-1876-6044</t>
  </si>
  <si>
    <t>รอง ผบก.(1)</t>
  </si>
  <si>
    <t>พ.ต.อ.</t>
  </si>
  <si>
    <t>ประสงค์</t>
  </si>
  <si>
    <t>เรืองเดช</t>
  </si>
  <si>
    <t>0-4425-5277 [179]</t>
  </si>
  <si>
    <t>08-1876-6743</t>
  </si>
  <si>
    <t>รอง ผบก.(2)</t>
  </si>
  <si>
    <t>ไกรสมุทร</t>
  </si>
  <si>
    <t>ทาโบราณ</t>
  </si>
  <si>
    <t>0-4425-5277 [178]</t>
  </si>
  <si>
    <t>08-7443-4334</t>
  </si>
  <si>
    <t>รอง ผบก.(3)</t>
  </si>
  <si>
    <t>ธนัญชัย</t>
  </si>
  <si>
    <t>เพียรช่าง</t>
  </si>
  <si>
    <t>08-1855-5333</t>
  </si>
  <si>
    <t>รอง ผบก.(4)</t>
  </si>
  <si>
    <t>นายตำรวจประจำ สง.ผบก.อก.</t>
  </si>
  <si>
    <t>สุชีพ</t>
  </si>
  <si>
    <t>คำดี</t>
  </si>
  <si>
    <t>08-1877-0277</t>
  </si>
  <si>
    <t>ฝ่ายอำนวยการ 1</t>
  </si>
  <si>
    <t xml:space="preserve">ผกก. </t>
  </si>
  <si>
    <t>จุลฑิตย์</t>
  </si>
  <si>
    <t>กิตติรงค์</t>
  </si>
  <si>
    <t xml:space="preserve">0-4425-5277[110] </t>
  </si>
  <si>
    <t>08-1966-0957</t>
  </si>
  <si>
    <t xml:space="preserve">รอง ผกก. </t>
  </si>
  <si>
    <t>วัฒนะ</t>
  </si>
  <si>
    <t>ยางนอก</t>
  </si>
  <si>
    <t xml:space="preserve">0-4425-5277[117] </t>
  </si>
  <si>
    <t>08-9948-9724</t>
  </si>
  <si>
    <t>พัทธวรรณ</t>
  </si>
  <si>
    <t>เสนีย์นันท์</t>
  </si>
  <si>
    <t xml:space="preserve">0-4425-5277[111] </t>
  </si>
  <si>
    <t>08-1955-5048</t>
  </si>
  <si>
    <t xml:space="preserve">0-4425-5277[177] </t>
  </si>
  <si>
    <t>รัชฎาวรรณ</t>
  </si>
  <si>
    <t>ชัชวาล</t>
  </si>
  <si>
    <t xml:space="preserve">0-4425-5277[183] </t>
  </si>
  <si>
    <t>08-6460-8772</t>
  </si>
  <si>
    <t>สว.งาน 1 (งานธุรการ)</t>
  </si>
  <si>
    <t xml:space="preserve">ไพศาล </t>
  </si>
  <si>
    <t xml:space="preserve">โรจนไพฑูรย์ทิพย์ </t>
  </si>
  <si>
    <t>08-6879-9950</t>
  </si>
  <si>
    <t>สว.งาน 2 (บรรจุและแต่งตั้ง)</t>
  </si>
  <si>
    <t xml:space="preserve">พ.ต.ท. </t>
  </si>
  <si>
    <t>เศวตทัศน์</t>
  </si>
  <si>
    <t>สุขแสง</t>
  </si>
  <si>
    <t xml:space="preserve">0-4425-5277[112] </t>
  </si>
  <si>
    <t>09-3416-5886</t>
  </si>
  <si>
    <t xml:space="preserve">สว.งาน 3 (ศึกษาอบรม) </t>
  </si>
  <si>
    <t>สายรุ้ง</t>
  </si>
  <si>
    <t>มะเริงสิทธิ์</t>
  </si>
  <si>
    <t xml:space="preserve">0-4425-5277[113] </t>
  </si>
  <si>
    <t>08-9788-8759</t>
  </si>
  <si>
    <t xml:space="preserve">สว.งาน 4 (สวัสดิการ) </t>
  </si>
  <si>
    <t>ว่าที่ พ.ต.ต.</t>
  </si>
  <si>
    <t>ชินดนัย</t>
  </si>
  <si>
    <t>กลมกูล</t>
  </si>
  <si>
    <t xml:space="preserve">0-4425-5277[114] </t>
  </si>
  <si>
    <t>09-1829-5584</t>
  </si>
  <si>
    <t>สว.งาน 5 (ประวัติและอัตรากำลัง)</t>
  </si>
  <si>
    <t>เสฏฐกรณ์</t>
  </si>
  <si>
    <t>สมัยจารุวัฒน์</t>
  </si>
  <si>
    <t xml:space="preserve">0-4425-5277[115] </t>
  </si>
  <si>
    <t>09-0243-1998</t>
  </si>
  <si>
    <t>สว.งาน 6 (ความชอบ)</t>
  </si>
  <si>
    <t xml:space="preserve">ปทัตธนน </t>
  </si>
  <si>
    <t xml:space="preserve">สายเนตร </t>
  </si>
  <si>
    <t xml:space="preserve">0-4425-5277[116] </t>
  </si>
  <si>
    <t>08-6104-3802</t>
  </si>
  <si>
    <t>สว.งาน 7 (วินัย)</t>
  </si>
  <si>
    <t>สุชาติ</t>
  </si>
  <si>
    <t>ลุนบง</t>
  </si>
  <si>
    <t>สว.งาน 8 (ร้องเรียน)</t>
  </si>
  <si>
    <t>ศิรสิทธิ์</t>
  </si>
  <si>
    <t>สุขพัฒนเศรษฐ์</t>
  </si>
  <si>
    <t>09-3326-1395</t>
  </si>
  <si>
    <t>ฝ่ายอำนวยการ 2</t>
  </si>
  <si>
    <t xml:space="preserve">ปฏิบัติหน้าที่ ผกก. </t>
  </si>
  <si>
    <t>พ.ต.อ.หญิง</t>
  </si>
  <si>
    <t>กาญจนา</t>
  </si>
  <si>
    <t>จุลพันธ์</t>
  </si>
  <si>
    <t xml:space="preserve">0-4425-5277[121] </t>
  </si>
  <si>
    <t>08-9949-5262</t>
  </si>
  <si>
    <t>รอง ผกก.</t>
  </si>
  <si>
    <t>สุนีย์</t>
  </si>
  <si>
    <t>สุขสายไทยชะนะ</t>
  </si>
  <si>
    <t>08-1876-6863</t>
  </si>
  <si>
    <t>สว.งาน ๑ (งานธุรการและสารบรรณ)</t>
  </si>
  <si>
    <t>พ.ต.ต.หญิง</t>
  </si>
  <si>
    <t>นันท์นภัส</t>
  </si>
  <si>
    <t>อุ่นทอง</t>
  </si>
  <si>
    <t>สว.งาน ๒ (งานสถิติข้อมูลอาชญากรรม)</t>
  </si>
  <si>
    <t>ธวัชชัย</t>
  </si>
  <si>
    <t>รุ่งเรือง</t>
  </si>
  <si>
    <t xml:space="preserve">0-4425-5277[122] </t>
  </si>
  <si>
    <t>08-1955-2595</t>
  </si>
  <si>
    <r>
      <t xml:space="preserve">สว.งาน ๓ </t>
    </r>
    <r>
      <rPr>
        <sz val="14"/>
        <rFont val="TH SarabunPSK"/>
        <family val="2"/>
      </rPr>
      <t>(งานศูนย์ปฏิบัติการตำรวจภูธรภาค 3)</t>
    </r>
  </si>
  <si>
    <t>พรพิมล</t>
  </si>
  <si>
    <t>ตันไพบูลย์</t>
  </si>
  <si>
    <t xml:space="preserve">0-4425-5277[123] </t>
  </si>
  <si>
    <t>09-0593-9998</t>
  </si>
  <si>
    <t>สว.งาน ๔ (งานด้านการข่าวความมั่นคง)</t>
  </si>
  <si>
    <t>บำรุง</t>
  </si>
  <si>
    <t>นิลพันธ์</t>
  </si>
  <si>
    <t xml:space="preserve">0-4425-5277[124] </t>
  </si>
  <si>
    <t>08-6928-2621</t>
  </si>
  <si>
    <t>ฝ่ายอำนวยการ 3</t>
  </si>
  <si>
    <t>เดชประเสริฐ</t>
  </si>
  <si>
    <t>อัจฉริยวิศรุต</t>
  </si>
  <si>
    <t xml:space="preserve">0-4425-5277[130] </t>
  </si>
  <si>
    <t>08-6653-5445</t>
  </si>
  <si>
    <t>ศิรกาญจน์</t>
  </si>
  <si>
    <t>แพรกทอง</t>
  </si>
  <si>
    <t xml:space="preserve">0-4425-5277[135] </t>
  </si>
  <si>
    <t>08-1967-6765</t>
  </si>
  <si>
    <t xml:space="preserve">ปราชญ์คมน์       </t>
  </si>
  <si>
    <t xml:space="preserve">อิ่มสันเทียะ   </t>
  </si>
  <si>
    <t xml:space="preserve">0-4425-5277[133] </t>
  </si>
  <si>
    <t>08-1877-6126</t>
  </si>
  <si>
    <t>ลัดดาวรรณ</t>
  </si>
  <si>
    <t>ไทยเอื้อ</t>
  </si>
  <si>
    <t>08-9721-1770</t>
  </si>
  <si>
    <t>สว.งาน 1 (จราจร)</t>
  </si>
  <si>
    <t>ไกรษร</t>
  </si>
  <si>
    <t>ชมชื่น</t>
  </si>
  <si>
    <t xml:space="preserve">0-4425-5277[131] </t>
  </si>
  <si>
    <t>08-1704-3492</t>
  </si>
  <si>
    <t>สว.งาน 2 (แผนและยุทธศาศตร์)</t>
  </si>
  <si>
    <t xml:space="preserve">พ.ต.ท.หญิง </t>
  </si>
  <si>
    <t>กรรณิการ์</t>
  </si>
  <si>
    <t>เพ็ชรสุวรรณ</t>
  </si>
  <si>
    <t xml:space="preserve">0-4425-5277[132] </t>
  </si>
  <si>
    <t>08-7652-2006</t>
  </si>
  <si>
    <t xml:space="preserve">สว.งาน 3 (ปราบปรามอาชญกรรม) </t>
  </si>
  <si>
    <t xml:space="preserve">ว่าที่ พ.ต.ต.หญิง </t>
  </si>
  <si>
    <t>นงลักษณ์</t>
  </si>
  <si>
    <t>โทนสิงห์</t>
  </si>
  <si>
    <t>08-4605-6521</t>
  </si>
  <si>
    <t xml:space="preserve">สว.งาน 4 (การฝึกอบรม และ ศปลป.ภ.3) </t>
  </si>
  <si>
    <t>ปฤษณา</t>
  </si>
  <si>
    <t>ภักดีจอหอ</t>
  </si>
  <si>
    <t xml:space="preserve">0-4425-5277[134] </t>
  </si>
  <si>
    <t>08-9628-7781</t>
  </si>
  <si>
    <t>สว.งาน 5 (ความมั่งคง และ ธุรการ)</t>
  </si>
  <si>
    <t>อรรถพร</t>
  </si>
  <si>
    <t>พุ่มห้วยรอบ</t>
  </si>
  <si>
    <t>08-8581-5539</t>
  </si>
  <si>
    <t>สว.งาน 6 (งบประมาณ)</t>
  </si>
  <si>
    <t>วราภรณ์</t>
  </si>
  <si>
    <t>อ้อมกิ่ง</t>
  </si>
  <si>
    <t xml:space="preserve">0-4425-5277[136] </t>
  </si>
  <si>
    <t>09-1017-6336</t>
  </si>
  <si>
    <t>ฝ่ายอำนวยการ 4</t>
  </si>
  <si>
    <t>จักร</t>
  </si>
  <si>
    <t>อ่อนนิ่ม</t>
  </si>
  <si>
    <t xml:space="preserve">0-4425-5277[141] </t>
  </si>
  <si>
    <t>06-5513-4688</t>
  </si>
  <si>
    <t xml:space="preserve">สุวิชา </t>
  </si>
  <si>
    <t>เผดิมวงศ์</t>
  </si>
  <si>
    <t xml:space="preserve">0-4425-5277[145] </t>
  </si>
  <si>
    <t>08-3366-7488</t>
  </si>
  <si>
    <t>สุรัฐพงษ์</t>
  </si>
  <si>
    <t>สุขตน</t>
  </si>
  <si>
    <t>08-8583-3446</t>
  </si>
  <si>
    <t>สาโรจน์</t>
  </si>
  <si>
    <t>ประชุมชัย</t>
  </si>
  <si>
    <t>08-9844-8152</t>
  </si>
  <si>
    <t>สว.งาน ๑ (ธุรการ)</t>
  </si>
  <si>
    <t>มาโนช</t>
  </si>
  <si>
    <t>สิทธิพล</t>
  </si>
  <si>
    <t>08-1830-7036</t>
  </si>
  <si>
    <t>สว.งาน ๒ (พลาธิการ)</t>
  </si>
  <si>
    <t>วุฒินันท์</t>
  </si>
  <si>
    <t>วงหาญ</t>
  </si>
  <si>
    <t xml:space="preserve">0-4425-5277[142] </t>
  </si>
  <si>
    <t>09-5649-0746</t>
  </si>
  <si>
    <t>สว.งาน ๓ (โยธาธิการฯ)</t>
  </si>
  <si>
    <t>วศินทร์</t>
  </si>
  <si>
    <t>พลโสภา</t>
  </si>
  <si>
    <t xml:space="preserve">0-4425-5277[143] </t>
  </si>
  <si>
    <t>09-2276-3222</t>
  </si>
  <si>
    <t>สว.งาน ๔ (การคลังฯ)</t>
  </si>
  <si>
    <t>พิศาล</t>
  </si>
  <si>
    <t>ศิริวิโรจน์</t>
  </si>
  <si>
    <t xml:space="preserve">0-4425-5277[144] </t>
  </si>
  <si>
    <t>08-5915-4380</t>
  </si>
  <si>
    <t>สว.งาน ๕ (การเงิน)</t>
  </si>
  <si>
    <t>สายฝน</t>
  </si>
  <si>
    <t>ตรวจนอก</t>
  </si>
  <si>
    <t>08-5479-0233</t>
  </si>
  <si>
    <t>สว.งาน ๖ (บัญชี)</t>
  </si>
  <si>
    <t xml:space="preserve">วนิดา </t>
  </si>
  <si>
    <t>บุญวัฒน์</t>
  </si>
  <si>
    <t xml:space="preserve">0-4425-5277[146] </t>
  </si>
  <si>
    <t>08-3726-8734</t>
  </si>
  <si>
    <t>ฝ่ายอำนวยการ 5</t>
  </si>
  <si>
    <t>พงศ์ชิต</t>
  </si>
  <si>
    <t>พุ่มชุมพล</t>
  </si>
  <si>
    <t xml:space="preserve">0-4425-5277[153] </t>
  </si>
  <si>
    <t>06-2564-5919</t>
  </si>
  <si>
    <t>รัตนา</t>
  </si>
  <si>
    <t>รัตนอาภา</t>
  </si>
  <si>
    <t>08-0480-6910</t>
  </si>
  <si>
    <t>สว.งาน 1 (ธุรการ)</t>
  </si>
  <si>
    <t>กิติศักดิ์</t>
  </si>
  <si>
    <t>บัวดี</t>
  </si>
  <si>
    <t xml:space="preserve">0-4425-5277[151] </t>
  </si>
  <si>
    <t>08-9637-7621</t>
  </si>
  <si>
    <t>สว.งาน 2 (ประชาสัมพันธ์และวิเทศสัมพันธ์)</t>
  </si>
  <si>
    <t>ธิติวรรณ</t>
  </si>
  <si>
    <t>เทาวงษ์</t>
  </si>
  <si>
    <t xml:space="preserve">0-4425-5277[152] </t>
  </si>
  <si>
    <t>09-4524-9219</t>
  </si>
  <si>
    <t>สว.งาน 3 (มวลชนสัมพันธ์)</t>
  </si>
  <si>
    <t>วิระ</t>
  </si>
  <si>
    <t>พรายอินทร์</t>
  </si>
  <si>
    <t>09-3321-9287</t>
  </si>
  <si>
    <t>ฝ่ายอำนวยการ 6</t>
  </si>
  <si>
    <t>ปฏิบัติหน้าที่ ผกก.</t>
  </si>
  <si>
    <t>ณัฏฐพล</t>
  </si>
  <si>
    <t>ดำรงค์วัชรศักดิ์</t>
  </si>
  <si>
    <t xml:space="preserve">0-4425-5277[161] </t>
  </si>
  <si>
    <t>08-9843-1321</t>
  </si>
  <si>
    <t>นิวัฒน์</t>
  </si>
  <si>
    <t>นาคสุด</t>
  </si>
  <si>
    <t xml:space="preserve">0-4425-5277[162] </t>
  </si>
  <si>
    <t>08-6468-2715</t>
  </si>
  <si>
    <t>วิไลพร</t>
  </si>
  <si>
    <t>สีกุดเวียน</t>
  </si>
  <si>
    <t>08-1955-5430</t>
  </si>
  <si>
    <t>สว.งาน 2 (เทคโนโลยีสารสนเทศและการสื่อสาร)</t>
  </si>
  <si>
    <t>สาคร</t>
  </si>
  <si>
    <t>เขจรรักษ์</t>
  </si>
  <si>
    <t>06-3395-9891</t>
  </si>
  <si>
    <t>ตำรวจภูธรจังหวัดชัยภูมิ</t>
  </si>
  <si>
    <t>ถนนบรรณาการ   ตำบลในเมือง      อำเภอเมือง     จังหวัดชัยภูมิ   36000</t>
  </si>
  <si>
    <t>โทรศัพท์กลาง     0-4481-2660      โทรสารกลาง    0-4481-6970</t>
  </si>
  <si>
    <t>Web site : www.chaiyaphum.police.com         E - mail : cppp7it@gmail.com</t>
  </si>
  <si>
    <t>ผบก.ภ.จว.ชัยภูมิ</t>
  </si>
  <si>
    <t>สมพจน์</t>
  </si>
  <si>
    <t>ขอมปรางค์</t>
  </si>
  <si>
    <t>0-4481-1242</t>
  </si>
  <si>
    <t>09-4998-7799</t>
  </si>
  <si>
    <t>รอง ผบก.ภ.จว.ชัยภูมิ</t>
  </si>
  <si>
    <t>มาโนชย์</t>
  </si>
  <si>
    <t>พวงชมภู</t>
  </si>
  <si>
    <t>0-4483-0412</t>
  </si>
  <si>
    <t>09-4539-4535</t>
  </si>
  <si>
    <t>บรรพต</t>
  </si>
  <si>
    <t>มุ่งขอบกลาง</t>
  </si>
  <si>
    <t>0-4481-6035</t>
  </si>
  <si>
    <t>09-9009-0048</t>
  </si>
  <si>
    <t>สุวิจักขณ์</t>
  </si>
  <si>
    <t>จันทร์เยี่ยม</t>
  </si>
  <si>
    <t>0-4483-8147</t>
  </si>
  <si>
    <t>09-3445-1955</t>
  </si>
  <si>
    <t>รอง.ผบก.ภ.จว.ชัยภูมิ</t>
  </si>
  <si>
    <t>ธนวัฒน์</t>
  </si>
  <si>
    <t>ภัคคะธนิตศักดิ์</t>
  </si>
  <si>
    <t>0-4481-2050</t>
  </si>
  <si>
    <t>วันลภย์</t>
  </si>
  <si>
    <t>เนตรถาวร</t>
  </si>
  <si>
    <t>0-4483-8059</t>
  </si>
  <si>
    <t>08-1700-6565</t>
  </si>
  <si>
    <t>ณรงค์</t>
  </si>
  <si>
    <t>เสวก</t>
  </si>
  <si>
    <t>08-1760-6323</t>
  </si>
  <si>
    <t>นว.(สบ1)</t>
  </si>
  <si>
    <t>ธนิต</t>
  </si>
  <si>
    <t>พวงเพชร</t>
  </si>
  <si>
    <t>08-2464-0567</t>
  </si>
  <si>
    <t>หัวหน้าสำนักงาน</t>
  </si>
  <si>
    <t>สองเมือง</t>
  </si>
  <si>
    <t>ดีสำโรง</t>
  </si>
  <si>
    <t>ประจำสำนักงาน</t>
  </si>
  <si>
    <t xml:space="preserve">ร.ต.อ.หญิง </t>
  </si>
  <si>
    <t>อัมพร</t>
  </si>
  <si>
    <t>ไชยปาน</t>
  </si>
  <si>
    <t>08-8377-1255</t>
  </si>
  <si>
    <t>ผกก.ฝอ.ภ.จว.ชัยภูมิ</t>
  </si>
  <si>
    <t>พศวีร์</t>
  </si>
  <si>
    <t>นักฟ้อน</t>
  </si>
  <si>
    <t>0-4481-6036</t>
  </si>
  <si>
    <t>08-196-63887</t>
  </si>
  <si>
    <t>รอง ผกก.ฝอ.ภ.จว.ชัยภูมิ</t>
  </si>
  <si>
    <t>พิมพ์สุขสกุล</t>
  </si>
  <si>
    <t>0-4482-1923</t>
  </si>
  <si>
    <t>08-1877-1753</t>
  </si>
  <si>
    <t>ดวงพร</t>
  </si>
  <si>
    <t>มาชัย</t>
  </si>
  <si>
    <t>08-1790-6377</t>
  </si>
  <si>
    <t>สว.ฝอ.ภ.จว.ชัยภูมิ(งาน 1)</t>
  </si>
  <si>
    <t>โกวิทย์</t>
  </si>
  <si>
    <t>พุดซาคำ</t>
  </si>
  <si>
    <t>0-4482-1921</t>
  </si>
  <si>
    <t>09-2835-6064</t>
  </si>
  <si>
    <t>สว.ฝอ.ภ.จว.ชัยภูมิ(งาน 2)</t>
  </si>
  <si>
    <t>ก้องเกียรติศักดิ์</t>
  </si>
  <si>
    <t>หิรัญโรจน์</t>
  </si>
  <si>
    <t>0-4481-6972</t>
  </si>
  <si>
    <t>09-8419-8262</t>
  </si>
  <si>
    <t>สว.ฝอ.ภ.จว.ชัยภูมิ(งาน 3)</t>
  </si>
  <si>
    <t>ประยูร</t>
  </si>
  <si>
    <t>วงศ์ชาญศรี</t>
  </si>
  <si>
    <t>0-4482-1920</t>
  </si>
  <si>
    <t>09-4483-7127</t>
  </si>
  <si>
    <t>สว.ฝอ.ภ.จว.ชัยภูมิ(งาน 4)</t>
  </si>
  <si>
    <t>วิเชษฐ</t>
  </si>
  <si>
    <t>คงมีชนม์</t>
  </si>
  <si>
    <t>0-4482-1922</t>
  </si>
  <si>
    <t>08-6246-2909</t>
  </si>
  <si>
    <t>สว.ฝอ.ภ.จว.ชัยภูมิ(งาน 5)</t>
  </si>
  <si>
    <t>กฤษณา</t>
  </si>
  <si>
    <t>ปัญญาสาย</t>
  </si>
  <si>
    <t>08-1491-2598</t>
  </si>
  <si>
    <t>สว.ฝอ.ภ.จว.ชัยภูมิ(งาน 6)</t>
  </si>
  <si>
    <t>กวินพงศ์</t>
  </si>
  <si>
    <t>ดำรงดาลัยพงศ์</t>
  </si>
  <si>
    <t>0-44816-973</t>
  </si>
  <si>
    <t>08-5005-7905</t>
  </si>
  <si>
    <t>สว.ฝอ.ภ.จว.ชัยภูมิ(งาน 7)</t>
  </si>
  <si>
    <t>ยุทธนา</t>
  </si>
  <si>
    <t>หวานแก้ว</t>
  </si>
  <si>
    <t>0-4481-1533</t>
  </si>
  <si>
    <t>09-0953-4722</t>
  </si>
  <si>
    <t xml:space="preserve">กลุ่มงานสอบสวน  ตำรวจภูธรจังหวัดชัยภูมิ   โทรศัพท์กลาง 0-4482-1926  </t>
  </si>
  <si>
    <t>ผกก.(สอบสวน) ภ.จว.ชัยภูมิ</t>
  </si>
  <si>
    <t>บัณฑิต</t>
  </si>
  <si>
    <t>พุทธลา</t>
  </si>
  <si>
    <t>0-4482-1926</t>
  </si>
  <si>
    <t>08-1977-1099</t>
  </si>
  <si>
    <t>สุขสันต์</t>
  </si>
  <si>
    <t>ไตรทิพย์</t>
  </si>
  <si>
    <t>08-1600-9089</t>
  </si>
  <si>
    <t>บุญเลิศ</t>
  </si>
  <si>
    <t>รักษ์มณี</t>
  </si>
  <si>
    <t>08-7964-0909</t>
  </si>
  <si>
    <t>รอง ผกก.(สอบสวน) ภ.จว.ชัยภูมิ</t>
  </si>
  <si>
    <t>คำพล</t>
  </si>
  <si>
    <t>โนนุช</t>
  </si>
  <si>
    <t>08-6868-4355</t>
  </si>
  <si>
    <t>ผกก.สส.ภ.จว.ชัยภูมิ</t>
  </si>
  <si>
    <t>สรวิศ</t>
  </si>
  <si>
    <t>มาอินทร์</t>
  </si>
  <si>
    <t>0-4481-1838</t>
  </si>
  <si>
    <t>06-5535-4982</t>
  </si>
  <si>
    <t>รอง ผกก.สส.ภ.จว.ชัยภูมิ</t>
  </si>
  <si>
    <t>ธนากร</t>
  </si>
  <si>
    <t>นิ่มมะโน</t>
  </si>
  <si>
    <t>08-6660-0158</t>
  </si>
  <si>
    <t>คมสัน</t>
  </si>
  <si>
    <t>มีภักดี</t>
  </si>
  <si>
    <t>08-1744-4049</t>
  </si>
  <si>
    <t>สว.กก.สส.ภ.จว.ชัยภูมิ</t>
  </si>
  <si>
    <t>พนมรุ้ง</t>
  </si>
  <si>
    <t>ขอนพุทซา</t>
  </si>
  <si>
    <t>0-4482-1925</t>
  </si>
  <si>
    <t>08-1090-1771</t>
  </si>
  <si>
    <t>จิตตรีธาตุ</t>
  </si>
  <si>
    <t>08-0585-2424</t>
  </si>
  <si>
    <t>ชัยยะพร</t>
  </si>
  <si>
    <t>บุญอินทร์</t>
  </si>
  <si>
    <t>08-4897-0772</t>
  </si>
  <si>
    <t>อนุสรณ์</t>
  </si>
  <si>
    <t>สะตะ</t>
  </si>
  <si>
    <t>09-4525-1666</t>
  </si>
  <si>
    <t>ประสิทธิ์</t>
  </si>
  <si>
    <t>อุตรส</t>
  </si>
  <si>
    <t>09-0235-4622</t>
  </si>
  <si>
    <t xml:space="preserve">สภ.เมืองชัยภูมิ   โทรศัพท์กลาง   0-4481-1318   โทรสาร   0-4481-7111 </t>
  </si>
  <si>
    <t>IP : 603102</t>
  </si>
  <si>
    <t>LINE ID : -</t>
  </si>
  <si>
    <t>ผกก.สภ.เมืองชัยภูมิ</t>
  </si>
  <si>
    <t>รอง ผกก.(ป.)สภ.เมืองชัยภูมิ</t>
  </si>
  <si>
    <t>พงศ์ปวุฒิ</t>
  </si>
  <si>
    <t>พงษ์โพธิ์</t>
  </si>
  <si>
    <t>08-5122-6458</t>
  </si>
  <si>
    <t>รอง ผกก.(สส.)สภ.เมืองชัยภูมิ</t>
  </si>
  <si>
    <t>รอง ผกก.(จร.)สภ.เมืองชัยภูมิ</t>
  </si>
  <si>
    <t>ศุภชัย</t>
  </si>
  <si>
    <t>บุญแย้มวงศ์</t>
  </si>
  <si>
    <t>08-1644-4133</t>
  </si>
  <si>
    <t xml:space="preserve"> </t>
  </si>
  <si>
    <t>รอง ผกก.(สอบสวน)สภ.เมืองชัยภูมิ</t>
  </si>
  <si>
    <t>สว.(สอบสวน) สภ.เมืองชัยภูมิ</t>
  </si>
  <si>
    <t>สวป.สภ.เมืองชัยภูมิ</t>
  </si>
  <si>
    <t>พลณัฐฐิ</t>
  </si>
  <si>
    <t>มานพ</t>
  </si>
  <si>
    <t>09-2706-4411</t>
  </si>
  <si>
    <t>ชาญวิทย์</t>
  </si>
  <si>
    <t>กิตติเมธาวี</t>
  </si>
  <si>
    <t>06-1947-9709</t>
  </si>
  <si>
    <t>สว.สส.สภ.เมืองชัยภูมิ</t>
  </si>
  <si>
    <t>ธีระยุทธ</t>
  </si>
  <si>
    <t>ปลิวสูงเนิน</t>
  </si>
  <si>
    <t>08-6878-9061</t>
  </si>
  <si>
    <t>สว.จร.สภ.เมืองชัยภูมิ</t>
  </si>
  <si>
    <t>สว.อก.สภ.เมืองชัยภูมิ</t>
  </si>
  <si>
    <t>สำเร็จ</t>
  </si>
  <si>
    <t>กว้างนอก</t>
  </si>
  <si>
    <t>08-5632-0292</t>
  </si>
  <si>
    <t>ผกก.สภ.ภูเขียว</t>
  </si>
  <si>
    <t>08-1879-4560</t>
  </si>
  <si>
    <t>รอง ผกก.ป.สภ.ภูเขียว</t>
  </si>
  <si>
    <t>09-7001-1777</t>
  </si>
  <si>
    <t>รอง ผกก.สส.สภ.ภูเขียว</t>
  </si>
  <si>
    <t>08-9230-3099</t>
  </si>
  <si>
    <t>รอง ผกก.(สอบสวน) สภ.ภูเขียว</t>
  </si>
  <si>
    <t>08-1977-3632</t>
  </si>
  <si>
    <t>สว.อก.สภ.ภูเขียว</t>
  </si>
  <si>
    <t>สวป.สภ.ภูเขียว</t>
  </si>
  <si>
    <t>08-9134-0999</t>
  </si>
  <si>
    <t>สว.สส.สภ.ภูเขียว</t>
  </si>
  <si>
    <t>08-7872-4113</t>
  </si>
  <si>
    <t>สว.(สอบสวน) สภ.ภูเขียว</t>
  </si>
  <si>
    <t>08-8572-7757</t>
  </si>
  <si>
    <t>สภ.แก้งคร้อ     โทรศัพท์กลาง    0-4488-2887   โทรสาร    0-4488-0096   IP : 603110    LINE ID : -</t>
  </si>
  <si>
    <t>ผกก.สภ.แก้งคร้อ</t>
  </si>
  <si>
    <t>จาตุรนต์</t>
  </si>
  <si>
    <t>0-4488-2877</t>
  </si>
  <si>
    <t>08-9630-3838</t>
  </si>
  <si>
    <t>รอง ผกก.ป.สภ.แก้งคร้อ</t>
  </si>
  <si>
    <t>08-1393-3828</t>
  </si>
  <si>
    <t>รอง ผกก.สส.สภ.แก้งคร้อ</t>
  </si>
  <si>
    <t>08-1955-9146</t>
  </si>
  <si>
    <t>รอง ผกก.(สอบสวน)สภ.แก้งคร้อ</t>
  </si>
  <si>
    <t>09-3939-3603</t>
  </si>
  <si>
    <t>สวป.สภ.แก้งคร้อ</t>
  </si>
  <si>
    <t>08-6874-4085</t>
  </si>
  <si>
    <t>สว.สส.สภ.แก้งคร้อ</t>
  </si>
  <si>
    <t>สว.อก.สภ.แก้งคร้อ</t>
  </si>
  <si>
    <t>ธนดล</t>
  </si>
  <si>
    <t>ศรีวันชัย</t>
  </si>
  <si>
    <t>09-5754-8964</t>
  </si>
  <si>
    <t>สว.(สอบสวน)สภ.แก้งคร้อ</t>
  </si>
  <si>
    <t>08-6874 4085</t>
  </si>
  <si>
    <t>09-1832 1690</t>
  </si>
  <si>
    <t>สภ.คอนสวรรค์  โทรศัพท์กลาง    0-4486-7568     โทรสาร  0-4488-9102</t>
  </si>
  <si>
    <t>IP : 603119</t>
  </si>
  <si>
    <t>LINE ID : 0965427197</t>
  </si>
  <si>
    <t>ผกก.สภ.คอนสวรรค์</t>
  </si>
  <si>
    <t>วิเชียร</t>
  </si>
  <si>
    <t>อุปมัย</t>
  </si>
  <si>
    <t>08-1999-3633</t>
  </si>
  <si>
    <t>รอง ผกก.ป.สภ.คอนสวรรค์</t>
  </si>
  <si>
    <t>อัครเดชนินธร</t>
  </si>
  <si>
    <t>ทวีสินวัฒนเดชา</t>
  </si>
  <si>
    <t>รอง ผกก.สส.สภ.คอนสวรรค์</t>
  </si>
  <si>
    <t>มังตรา</t>
  </si>
  <si>
    <t>กาชัย</t>
  </si>
  <si>
    <t>08-0740-2040</t>
  </si>
  <si>
    <t>รอง ผกก.(สอบสวน)สภ.คอนสวรรค์</t>
  </si>
  <si>
    <t>กิตติพจน์</t>
  </si>
  <si>
    <t>ผลจันทร์</t>
  </si>
  <si>
    <t>0-4486-7568</t>
  </si>
  <si>
    <t>08-9277-9129</t>
  </si>
  <si>
    <t>08-6224-9292</t>
  </si>
  <si>
    <t>สวป.สภ.คอนสวรรค์</t>
  </si>
  <si>
    <t>09-9504-6363</t>
  </si>
  <si>
    <t>สว.อก.สภ.คอนสวรรค์</t>
  </si>
  <si>
    <t>08-4826-4686</t>
  </si>
  <si>
    <t>สว.สส.สภ.คอนสวรรค์</t>
  </si>
  <si>
    <t>สมเด็จ</t>
  </si>
  <si>
    <t>มโนนะที</t>
  </si>
  <si>
    <t>08-1669-7876</t>
  </si>
  <si>
    <t>สภ.หนองบัวระเหว โทรศัพท์กลาง  0-4489-7102   โทรสาร  0-4489-7358</t>
  </si>
  <si>
    <t>IP : 6031123</t>
  </si>
  <si>
    <t>LINE ID P: HS3WN</t>
  </si>
  <si>
    <t>ผกก.สภ.หนองบัวระเหว</t>
  </si>
  <si>
    <t>0-4489-7102</t>
  </si>
  <si>
    <t>08-9582-5449</t>
  </si>
  <si>
    <t>รอง ผกก.ป.สภ.หนองบัวระเหว</t>
  </si>
  <si>
    <t>08-5920-7888</t>
  </si>
  <si>
    <t>รอง ผกก.สส.สภ.หนองบัวระเหว</t>
  </si>
  <si>
    <t>08-7260-7333</t>
  </si>
  <si>
    <t>รอง ผกก.(สอบสวน)สภ.หนองบัวระเหว</t>
  </si>
  <si>
    <t>08-7963-9696</t>
  </si>
  <si>
    <t>สวป.สภ.หนองบัวระเหว</t>
  </si>
  <si>
    <t xml:space="preserve"> 08-1949-2994 </t>
  </si>
  <si>
    <t>สว.สส.สภ.หนองบัวระเหว</t>
  </si>
  <si>
    <t>08-1264-4870</t>
  </si>
  <si>
    <t>สว.อก.สภ.หนองบัวระเหว</t>
  </si>
  <si>
    <t>08-1944-8844</t>
  </si>
  <si>
    <t>สภ.บ้านเขว้า     โทรศัพท์กลาง   0-4489-1103     โทรสาร   0-4489-1103</t>
  </si>
  <si>
    <t>IP : 603126</t>
  </si>
  <si>
    <t>LINE ID :</t>
  </si>
  <si>
    <t>ผกก.สภ.บ้านเขว้า</t>
  </si>
  <si>
    <t>เกิดขวัญ</t>
  </si>
  <si>
    <t>0-4489-1103</t>
  </si>
  <si>
    <t>รอง ผกก.ป.สภ.บ้านเขว้า</t>
  </si>
  <si>
    <t>08-7893-5596</t>
  </si>
  <si>
    <t>รอง ผกก.สส.สภ.บ้านเขว้า</t>
  </si>
  <si>
    <t>ชวภณ</t>
  </si>
  <si>
    <t>จันทเมนชัย</t>
  </si>
  <si>
    <t>06-2547-8245</t>
  </si>
  <si>
    <t>รอง ผกก.(สอบสวน)สภ.บ้านเขว้า</t>
  </si>
  <si>
    <t>08-8595-3793</t>
  </si>
  <si>
    <t>สว.(สอบสวน)สภ.บ้านเขว้า</t>
  </si>
  <si>
    <t>ทองสุข</t>
  </si>
  <si>
    <t>รัตนสีวอ</t>
  </si>
  <si>
    <t>08-0461-3145</t>
  </si>
  <si>
    <t>สว.(สอบสวน) สภ.บ้านเขว้า</t>
  </si>
  <si>
    <t>09-8585-7978</t>
  </si>
  <si>
    <t>สว.สส.สภ.บ้านเขว้า</t>
  </si>
  <si>
    <t>09-3326-1700</t>
  </si>
  <si>
    <t>สวป.สภ.บ้านเขว้า</t>
  </si>
  <si>
    <t>สว.อก.สภ.บ้านเขว้า</t>
  </si>
  <si>
    <t>08-1789-2270</t>
  </si>
  <si>
    <t>สภ.จัตุรัส     โทรศัพท์กลาง   0-4485-1500     โทรสาร   0-4484-0025</t>
  </si>
  <si>
    <t>IP : 603108</t>
  </si>
  <si>
    <t>LINE ID : CTRPOLICE</t>
  </si>
  <si>
    <t>ผกก.สภ.จัตุรัส</t>
  </si>
  <si>
    <t>สงวนศักดิ์</t>
  </si>
  <si>
    <t>พูลทรัพย์</t>
  </si>
  <si>
    <t>08-1955-0198</t>
  </si>
  <si>
    <t>รอง ผกก.ป.สภ.จัตุรัส</t>
  </si>
  <si>
    <t>เกณฑ์ชยะ</t>
  </si>
  <si>
    <t>สกลชัย</t>
  </si>
  <si>
    <t>08-1750-9742</t>
  </si>
  <si>
    <t>รอง ผกก.สส.สภ.จัตุรัส</t>
  </si>
  <si>
    <t>รอง ผกก.(สอบสวน)สภ.จัตุรัส</t>
  </si>
  <si>
    <t>สว.(สอบสวน)สภ.จัตุรัส</t>
  </si>
  <si>
    <t>สว.สส.สภ.จัตุรัส</t>
  </si>
  <si>
    <t>สวป.สภ.จัตุรัส</t>
  </si>
  <si>
    <t>ถาวร</t>
  </si>
  <si>
    <t>พอขุนทด</t>
  </si>
  <si>
    <t>08-8090-4597</t>
  </si>
  <si>
    <t>สว.อก.สภ.จัตุรัส</t>
  </si>
  <si>
    <t>สภ.หนองบัวแดง    โทรศัพท์ 0-4487-2122      โทรสาร   0-4487-2122</t>
  </si>
  <si>
    <t xml:space="preserve">IP : 603117 </t>
  </si>
  <si>
    <t>LINE ID : nbd-police</t>
  </si>
  <si>
    <t>ผกก.สภ.หนองบัวแดง</t>
  </si>
  <si>
    <t>รอง ผกก.ป.สภ.หนองบัวแดง</t>
  </si>
  <si>
    <t>กนก</t>
  </si>
  <si>
    <t>รอดสำราญ</t>
  </si>
  <si>
    <t>08-16931111</t>
  </si>
  <si>
    <t>รอง ผกก.สส.สภ.หนองบัวแดง</t>
  </si>
  <si>
    <t>รอง ผกก(สอบสวน)สภ.หนองบัวแดง</t>
  </si>
  <si>
    <t>สว.สส.สภ.หนองบัวแดง</t>
  </si>
  <si>
    <t>สว.อก.สภ.หนองบัวแดง</t>
  </si>
  <si>
    <t>สวป.สภ.หนองบัวแดง</t>
  </si>
  <si>
    <t>สิริณรงค์</t>
  </si>
  <si>
    <t>อินทะพุฒ</t>
  </si>
  <si>
    <t>08-5499-4880</t>
  </si>
  <si>
    <t>ผกก.สภ.คอนสาร</t>
  </si>
  <si>
    <t>0-4487-6686</t>
  </si>
  <si>
    <t>09 -1659-6535</t>
  </si>
  <si>
    <t>รอง ผกก.ป.สภ.คอนสาร</t>
  </si>
  <si>
    <t>09-5612-5599</t>
  </si>
  <si>
    <t>รอง ผกก.สส.สภ.คอนสาร</t>
  </si>
  <si>
    <t>08-9845-7946</t>
  </si>
  <si>
    <t>รอง ผกก.(สอบสวน) สภ.คอนสาร</t>
  </si>
  <si>
    <t>08-7221-9687</t>
  </si>
  <si>
    <t>สว.สส.สภ.คอนสาร</t>
  </si>
  <si>
    <t>09-1137-7647</t>
  </si>
  <si>
    <t>สว.อก.สภ.คอนสาร</t>
  </si>
  <si>
    <t>06-1124-6155</t>
  </si>
  <si>
    <t>สวป.สภ.คอนสาร</t>
  </si>
  <si>
    <t>09-7334-6080</t>
  </si>
  <si>
    <t>สว.(สอบสวน)สภ.คอนสาร</t>
  </si>
  <si>
    <t>08-9878-5269</t>
  </si>
  <si>
    <t>สภ. ซับใหญ่     โทรศัพท์กลาง    0-4473-1042   โทรสาร   0-4473-1042</t>
  </si>
  <si>
    <t>IP : 60310</t>
  </si>
  <si>
    <t>LINE ID : 0883611589</t>
  </si>
  <si>
    <t>ผกก.สภ.ซับใหญ่</t>
  </si>
  <si>
    <t>รอง ผกก.ป.สภ.ซับใหญ่</t>
  </si>
  <si>
    <t>รอง ผกก.สส.สภ.ซับใหญ่</t>
  </si>
  <si>
    <t>สุรนาท</t>
  </si>
  <si>
    <t>วัฒนเขจร</t>
  </si>
  <si>
    <t>06-1598-5364</t>
  </si>
  <si>
    <t>รอง ผกก.(สอบสวน)สภ.ซับใหญ่</t>
  </si>
  <si>
    <t>สวป.สภ.ซับใหญ่</t>
  </si>
  <si>
    <t>สว.สส.สภ.ซับใหญ่</t>
  </si>
  <si>
    <t>สว.อก.สภ.ซับใหญ่</t>
  </si>
  <si>
    <t>สภ. บ้านแท่น   โทรศัพท์กลาง  0 - 4488 - 7117  โทรสาร 0- 4488 - 7117</t>
  </si>
  <si>
    <t>IP : 603127</t>
  </si>
  <si>
    <t>LINE ID : saree103</t>
  </si>
  <si>
    <t>ผกก.สภ.บ้านแท่น</t>
  </si>
  <si>
    <t>0-4488-7117</t>
  </si>
  <si>
    <t>รอง ผกก.ป.สภ.บ้านแท่น</t>
  </si>
  <si>
    <t>รอง ผกก.สส.สภ.บ้านแท่น</t>
  </si>
  <si>
    <t>ประมวลทรัพย์</t>
  </si>
  <si>
    <t>ชัยสิน</t>
  </si>
  <si>
    <t>08-1389-0007</t>
  </si>
  <si>
    <t>สว.อก.สภ.บ้านแท่น</t>
  </si>
  <si>
    <t>สว.สส.สภ.บ้านแท่น</t>
  </si>
  <si>
    <t>สวป.สภ.บ้านแท่น</t>
  </si>
  <si>
    <t>ภูมิ</t>
  </si>
  <si>
    <t>เฉลิมชาติ</t>
  </si>
  <si>
    <t>09-1867-5771</t>
  </si>
  <si>
    <t>สภ. เทพสถิต   โทรศัพท์กลาง  0 -4485 - 7100  โทรสาร 0 - 4485 - 7100</t>
  </si>
  <si>
    <t>IP : 603125</t>
  </si>
  <si>
    <t>LINE ID : TST POLICE</t>
  </si>
  <si>
    <t>ผกก.สภ.เทพสถิต</t>
  </si>
  <si>
    <t>0-4485-7100</t>
  </si>
  <si>
    <t>08-7655-6566</t>
  </si>
  <si>
    <t>รอง ผกก.ป.สภ.เทพสถิต</t>
  </si>
  <si>
    <t>08-1955-6201</t>
  </si>
  <si>
    <t>รอง ผกก.สส.สภ.เทพสถิต</t>
  </si>
  <si>
    <t>08-1877-0280</t>
  </si>
  <si>
    <t>รอง ผกก.(สอบสวน) สภ.เทพสถิต</t>
  </si>
  <si>
    <t>08-5493-5625</t>
  </si>
  <si>
    <t>สว.อก.สภ.เทพสถิต</t>
  </si>
  <si>
    <t>08-4474-7529</t>
  </si>
  <si>
    <t>สว.สส.สภ.เทพสถิต</t>
  </si>
  <si>
    <t>08-7008-4645</t>
  </si>
  <si>
    <t>สวป.สภ.เทพสถิต</t>
  </si>
  <si>
    <t>อาทิตย์</t>
  </si>
  <si>
    <t>ทองสาร</t>
  </si>
  <si>
    <t>06-2890-2090</t>
  </si>
  <si>
    <t>ผกก.สภ.เกษตรสมบูรณ์</t>
  </si>
  <si>
    <t>กมลวรรธ</t>
  </si>
  <si>
    <t>สุกใส</t>
  </si>
  <si>
    <t>0-4486-9126</t>
  </si>
  <si>
    <t>08-1654-4928</t>
  </si>
  <si>
    <t>รอง ผกก.ป.สภ.เกษตรสมบูรณ์</t>
  </si>
  <si>
    <t>ไชยวัฒน์</t>
  </si>
  <si>
    <t>พิทักษ์ชัยธรรม</t>
  </si>
  <si>
    <t>08-1977-2497</t>
  </si>
  <si>
    <t>รอง ผกก.สส.สภ.เกษตรสมบูรณ์</t>
  </si>
  <si>
    <t>วรวีร์</t>
  </si>
  <si>
    <t>ครองงาม</t>
  </si>
  <si>
    <t>09-8815-3799</t>
  </si>
  <si>
    <t>รอง ผกก.(สอบสวน)สภ.เกษตรสมบูรณ์</t>
  </si>
  <si>
    <t>08-5416-1119</t>
  </si>
  <si>
    <t>สวป.สภ.เกษตรสมบูรณ์</t>
  </si>
  <si>
    <t>08-37476688</t>
  </si>
  <si>
    <t>สว.สส.สภ.เกษตรสมบูรณ์</t>
  </si>
  <si>
    <t>08-7444-4664</t>
  </si>
  <si>
    <t>สว.อก.สภ.เกษตรสมบูรณ์</t>
  </si>
  <si>
    <t xml:space="preserve">   09-1020-3114</t>
  </si>
  <si>
    <t>IP: 60321</t>
  </si>
  <si>
    <t>LINE ID: 04412711</t>
  </si>
  <si>
    <t>ผกก.สภ.บำเหน็จณรงค์</t>
  </si>
  <si>
    <t>รอง ผกก.ป.สภ.บำเหน็จณรงค์</t>
  </si>
  <si>
    <t>รอง ผกก.สส.สภ.บำเหน็จณรงค์</t>
  </si>
  <si>
    <t>พัลลภ</t>
  </si>
  <si>
    <t>มณีนาค</t>
  </si>
  <si>
    <t>09-0254-3999</t>
  </si>
  <si>
    <t>สุพจน์</t>
  </si>
  <si>
    <t>เพียงกระโทก</t>
  </si>
  <si>
    <t>09-3542-4814</t>
  </si>
  <si>
    <t>จีระพัฒน์</t>
  </si>
  <si>
    <t>เนื่องเหมรัช</t>
  </si>
  <si>
    <t>06-5123-9938</t>
  </si>
  <si>
    <t>สวป.สภ.บำเหน็จณรงค์</t>
  </si>
  <si>
    <t>สว.สส.สภ.บำเหน็จณรงค์</t>
  </si>
  <si>
    <t>สว.อก.สภ.บำเหน็จณรงค์</t>
  </si>
  <si>
    <t>สภ. เนินสง่า    โทรศัพท์กลาง  0 - 4484 - 6027    โทรสาร 0 - 4484-6028</t>
  </si>
  <si>
    <t>IP: 603129</t>
  </si>
  <si>
    <t>LINE ID: nspolice</t>
  </si>
  <si>
    <t>ผกก.สภ.เนินสง่า</t>
  </si>
  <si>
    <t>เรวัฒน์</t>
  </si>
  <si>
    <t>ยวงอักษร</t>
  </si>
  <si>
    <t>0-4484-6027</t>
  </si>
  <si>
    <t>09-0880-3874</t>
  </si>
  <si>
    <t>รอง ผกก.ป.สภ.เนินสง่า</t>
  </si>
  <si>
    <t>รัชยุทธ</t>
  </si>
  <si>
    <t>ศักดิ์ระพี</t>
  </si>
  <si>
    <t>08-7954-7117</t>
  </si>
  <si>
    <t>รอง ผกก.สส.สภ.เนินสง่า</t>
  </si>
  <si>
    <t>รอง ผกก (สอบสวน) สภ.เนินสง่า</t>
  </si>
  <si>
    <t>สวป.สภ.เนินสง่า</t>
  </si>
  <si>
    <t>จิตรโสภาภรณ์</t>
  </si>
  <si>
    <t>สว.สส.สภ.เนินสง่า</t>
  </si>
  <si>
    <t>สว.อก.สภ.เนินสง่า</t>
  </si>
  <si>
    <t>ใสผุดผ่อง</t>
  </si>
  <si>
    <t>08-7001-7128</t>
  </si>
  <si>
    <t>IP: 603128</t>
  </si>
  <si>
    <t>LINE ID : pdcp356</t>
  </si>
  <si>
    <t>ผกก.สภ.ภักดีชุมพล</t>
  </si>
  <si>
    <t>อุดมพรวัฒนะ</t>
  </si>
  <si>
    <t>0-4482-8222</t>
  </si>
  <si>
    <t>รอง ผกก.ป.สภ.ภักดีชุมพล</t>
  </si>
  <si>
    <t xml:space="preserve">พัฒนา   </t>
  </si>
  <si>
    <t xml:space="preserve">คุ้มวงศ์  </t>
  </si>
  <si>
    <t xml:space="preserve"> 08-3745-0022</t>
  </si>
  <si>
    <t>รอง ผกก.สส.สภ.ภักดีชุมพล</t>
  </si>
  <si>
    <t>กิตติ์ธนานาท</t>
  </si>
  <si>
    <t>แก้วคำบัง</t>
  </si>
  <si>
    <t>09-4519-5522</t>
  </si>
  <si>
    <t>รอง ผกก (สอบสวน) สภ.ภักดีชุมพล</t>
  </si>
  <si>
    <t xml:space="preserve">กฤษฎา  </t>
  </si>
  <si>
    <t>ชะฎาแก้ว</t>
  </si>
  <si>
    <t>09-5410-9846</t>
  </si>
  <si>
    <t>สว (สอบสวน)สภ.ภักดีชุมพล</t>
  </si>
  <si>
    <t>วินัย</t>
  </si>
  <si>
    <t>อุปฮาต</t>
  </si>
  <si>
    <t>08-9579-9254</t>
  </si>
  <si>
    <t>สวป.สภ.ภักดีชุมพล</t>
  </si>
  <si>
    <t>วิทัก</t>
  </si>
  <si>
    <t>คับเพียง</t>
  </si>
  <si>
    <t xml:space="preserve">   08-5658-3891</t>
  </si>
  <si>
    <t>สว.สส.สภ.ภักดีชุมพล</t>
  </si>
  <si>
    <t xml:space="preserve">กฤตธฤต   </t>
  </si>
  <si>
    <t xml:space="preserve">   08-7963-3060</t>
  </si>
  <si>
    <t>สว.อก.สภ.ภักดีชุมพล</t>
  </si>
  <si>
    <t>ธนกร</t>
  </si>
  <si>
    <t>พวงจำปา</t>
  </si>
  <si>
    <t xml:space="preserve">   08-5767-8741</t>
  </si>
  <si>
    <t>สภ.บ้านค่าย    โทรศัพท์กลาง  0-4489-9111      โทรสาร  0-4489-9111</t>
  </si>
  <si>
    <t>IP : 603103</t>
  </si>
  <si>
    <t>LINE ID : WIT531</t>
  </si>
  <si>
    <t>ผกก.สภ.บ้านค่าย</t>
  </si>
  <si>
    <t>08-1828-5509</t>
  </si>
  <si>
    <t>รอง ผกก.ป.สภ.บ้านค่าย</t>
  </si>
  <si>
    <t>09-3545-6060</t>
  </si>
  <si>
    <t>รอง ผกก.สส.สภ.บ้านค่าย</t>
  </si>
  <si>
    <t>08-9203-9529</t>
  </si>
  <si>
    <t>รอง ผกก.(สอบสวน) สภ.บ้านค่าย</t>
  </si>
  <si>
    <t>09-8446-1209</t>
  </si>
  <si>
    <t>สว (สอบสวน)สภ.บ้านค่าย</t>
  </si>
  <si>
    <t>08-6252-4385</t>
  </si>
  <si>
    <t>สว.อก.สภ.บ้านค่าย</t>
  </si>
  <si>
    <t>06-2990-8415</t>
  </si>
  <si>
    <t>สว.สส.สภ.บ้านค่าย</t>
  </si>
  <si>
    <t>08-6867-1319</t>
  </si>
  <si>
    <t>สวป.สภ.บ้านค่าย</t>
  </si>
  <si>
    <t>09-3364-9127</t>
  </si>
  <si>
    <t>ผกก.สภ.ลาดใหญ่</t>
  </si>
  <si>
    <t>อิทธิโชค</t>
  </si>
  <si>
    <t>เกิดผล</t>
  </si>
  <si>
    <t>08-1999-7618</t>
  </si>
  <si>
    <t xml:space="preserve">รอง ผกก.ป.สภ.ลาดใหญ่ </t>
  </si>
  <si>
    <t>รอง ผกก.สส.สภ.ลาดใหญ่</t>
  </si>
  <si>
    <t>สวป.สภ.ลาดใหญ่</t>
  </si>
  <si>
    <t>ธนกฤต</t>
  </si>
  <si>
    <t>จำเริญโชคชัย</t>
  </si>
  <si>
    <t>09-3321-2520</t>
  </si>
  <si>
    <t>สว.สส.สภ.ลาดใหญ่</t>
  </si>
  <si>
    <t>สว.อก.สภ.ลาดใหญ่</t>
  </si>
  <si>
    <t>IP : 603116</t>
  </si>
  <si>
    <t>LINE ID : duai16</t>
  </si>
  <si>
    <t>ผกก.สภ.บ้านเดื่อ</t>
  </si>
  <si>
    <t>0-4412-311</t>
  </si>
  <si>
    <t>08-1955-4266</t>
  </si>
  <si>
    <t>รอง ผกก.ป.สภ.บ้านเดื่อ</t>
  </si>
  <si>
    <t>ดิษย์ธนา</t>
  </si>
  <si>
    <t>ธัญญพืช</t>
  </si>
  <si>
    <t>09-8916-9535</t>
  </si>
  <si>
    <t xml:space="preserve">รอง ผกก.สส.สภ.บ้านเดื่อ </t>
  </si>
  <si>
    <t xml:space="preserve"> 08-1760-9365</t>
  </si>
  <si>
    <t>รอง ผกก (สอบสวน) สภ.บ้านเดื่อ</t>
  </si>
  <si>
    <t>08-9922-2692</t>
  </si>
  <si>
    <t>สวป.สภ.บ้านเดื่อ</t>
  </si>
  <si>
    <t>09-1351-0020</t>
  </si>
  <si>
    <t>สว.สส.สภ.บ้านเดื่อ</t>
  </si>
  <si>
    <t>08-1790-3053</t>
  </si>
  <si>
    <t>สว.อก.สภ.บ้านเดื่อ</t>
  </si>
  <si>
    <t>08-6263-2346</t>
  </si>
  <si>
    <t>ผกก.สภ.บ้านเป้า</t>
  </si>
  <si>
    <t>ทักษพงศ์</t>
  </si>
  <si>
    <t>รื่นกลิ่น</t>
  </si>
  <si>
    <t>08-1666-1382</t>
  </si>
  <si>
    <t xml:space="preserve">รอง ผกก.ป.สภ.บ้านเป้า </t>
  </si>
  <si>
    <t>จิรภัทร</t>
  </si>
  <si>
    <t>ครุธทะยาน</t>
  </si>
  <si>
    <t>09-9462-9569</t>
  </si>
  <si>
    <t>รอง ผกก.สส.สภ.บ้านเป้า</t>
  </si>
  <si>
    <t>รอง ผกก.(สอบสวน) สภ.บ้านเป้า</t>
  </si>
  <si>
    <t>สวป.สภ.บ้านเป้า</t>
  </si>
  <si>
    <t>วันชัย</t>
  </si>
  <si>
    <t>จีนคำ</t>
  </si>
  <si>
    <t>09-0953-7174</t>
  </si>
  <si>
    <t>สว.สส.สภ.บ้านเป้า</t>
  </si>
  <si>
    <t>เด่นชัย</t>
  </si>
  <si>
    <t>ธนะสูตร</t>
  </si>
  <si>
    <t>08-8341-2263</t>
  </si>
  <si>
    <t>สว.อก.สภ.บ้านเป้า</t>
  </si>
  <si>
    <t>ผกก.สภ.ห้วยยาง</t>
  </si>
  <si>
    <t>สุริยา</t>
  </si>
  <si>
    <t>จักรโนวรรณ</t>
  </si>
  <si>
    <t>0-4412-9222</t>
  </si>
  <si>
    <t>09-5154-4299</t>
  </si>
  <si>
    <t>รอง ผกก.ป.สภ.ห้วยยาง</t>
  </si>
  <si>
    <t>รอง ผกก.สส.สภ.ห้วยยาง</t>
  </si>
  <si>
    <t>ประเสริฐ</t>
  </si>
  <si>
    <t>ควรคำนวน</t>
  </si>
  <si>
    <t>08-1977-3540</t>
  </si>
  <si>
    <t>รอง ผกก.(สอบสวน) สภ.ห้วยยาง</t>
  </si>
  <si>
    <t>สวป.สภ.ห้วยยาง</t>
  </si>
  <si>
    <t>สว.สส.สภ.ห้วยยาง</t>
  </si>
  <si>
    <t>สว.อก.สภ.ห้วยยาง</t>
  </si>
  <si>
    <t>อภินันท์ศักดิ์</t>
  </si>
  <si>
    <t>ธาตุไพบูลย์</t>
  </si>
  <si>
    <t>08-5465-2258</t>
  </si>
  <si>
    <t>ผกก.สภ.หนองบัวโคก</t>
  </si>
  <si>
    <t>0-4480-2285</t>
  </si>
  <si>
    <t>08-1976-7516</t>
  </si>
  <si>
    <t>รอง ผกก.ป.สภ.หนองบัวโคก</t>
  </si>
  <si>
    <t>08-1725-5959</t>
  </si>
  <si>
    <t>รอง ผกก.สส.สภ.หนองบัวโคก</t>
  </si>
  <si>
    <t>08-1265-8006</t>
  </si>
  <si>
    <t>รอง ผกก.(สอบสวน) สภ.หนองบัวโคก</t>
  </si>
  <si>
    <t>08-1953-4944</t>
  </si>
  <si>
    <t>สวป.สภ.หนองบัวโคก</t>
  </si>
  <si>
    <t>09-2379-1133</t>
  </si>
  <si>
    <t>สว.อก.สภ.หนองบัวโคก</t>
  </si>
  <si>
    <t>08-3129-0804</t>
  </si>
  <si>
    <t>สว.สส.สภ.หนองบัวโคก</t>
  </si>
  <si>
    <t>ไพรัตน์</t>
  </si>
  <si>
    <t>แก้วสระโมลี</t>
  </si>
  <si>
    <t>08-7868-5420</t>
  </si>
  <si>
    <t>ผกก.สภ.วังตะเฆ่</t>
  </si>
  <si>
    <t>อธิวัฒน์</t>
  </si>
  <si>
    <t>วีรจรัสรุจน์</t>
  </si>
  <si>
    <t>09-0247-5141</t>
  </si>
  <si>
    <t>08-9844-6518</t>
  </si>
  <si>
    <t>รอง ผกก.ป.สภ.วังตะเฆ่</t>
  </si>
  <si>
    <t>08-6408-1971</t>
  </si>
  <si>
    <t>รอง ผกก.สส.สภ.วังตะเฆ่</t>
  </si>
  <si>
    <t>06-2519-5045</t>
  </si>
  <si>
    <t>รอง ผกก.(สอบสวน) สภ.วังตะเฆ่</t>
  </si>
  <si>
    <t>ยุทธชัย</t>
  </si>
  <si>
    <t>เพ็ชรภักดี</t>
  </si>
  <si>
    <t>08-1999-1977</t>
  </si>
  <si>
    <t>สวป.สภ.วังตะเฆ่</t>
  </si>
  <si>
    <t>08-1321-2949</t>
  </si>
  <si>
    <t>สว.สส.สภ.วังตะเฆ่</t>
  </si>
  <si>
    <t>ฐนวรรษ</t>
  </si>
  <si>
    <t>เจริญจันทึก</t>
  </si>
  <si>
    <t>08-9720-3093</t>
  </si>
  <si>
    <t>สว.อก.สภ.วังตะเฆ่</t>
  </si>
  <si>
    <t>กิตติ</t>
  </si>
  <si>
    <t>พันธุ์เกิด</t>
  </si>
  <si>
    <t>06-4464-3491</t>
  </si>
  <si>
    <t>สภ.หัวทะเล    โทรศัพท์กลาง   0-4481-0128   โทรสาร  0-4481-0128</t>
  </si>
  <si>
    <t>IP : 603122</t>
  </si>
  <si>
    <t>LINE ID: -</t>
  </si>
  <si>
    <t>สวญ.สภ.หัวทะเล</t>
  </si>
  <si>
    <t>มงคล</t>
  </si>
  <si>
    <t>แก้วโพธิ์</t>
  </si>
  <si>
    <t>0-4481-0128</t>
  </si>
  <si>
    <t>08-5000-0191</t>
  </si>
  <si>
    <t>สว.สส.สภ.หัวทะเล</t>
  </si>
  <si>
    <t>ธราเทพ</t>
  </si>
  <si>
    <t>ยิ้มกระโทก</t>
  </si>
  <si>
    <t>08-3966-6148</t>
  </si>
  <si>
    <t>สวป.สภ.หัวทะเล</t>
  </si>
  <si>
    <t>สมพงษ์</t>
  </si>
  <si>
    <t>ลึกจะบก</t>
  </si>
  <si>
    <t>08-5630-5151</t>
  </si>
  <si>
    <t>สภ.โนนเหม่า   โทรศัพท์กลาง  0-4410-9783   โทรสาร   0-4410-9783</t>
  </si>
  <si>
    <t>IP : 603118</t>
  </si>
  <si>
    <t>LINE ID : nm.police58</t>
  </si>
  <si>
    <t>สวญ.สภ.โนนเหม่า</t>
  </si>
  <si>
    <t>สว.(สอบสวน) สภ.โนนเหม่า</t>
  </si>
  <si>
    <t>ธานี</t>
  </si>
  <si>
    <t>ติวเรือง</t>
  </si>
  <si>
    <t>08-1062-3947</t>
  </si>
  <si>
    <t>สว.สส.สภ.โนนเหม่า</t>
  </si>
  <si>
    <t>กิตติภพ</t>
  </si>
  <si>
    <t>ธงอาจ</t>
  </si>
  <si>
    <t>08-0915-9771</t>
  </si>
  <si>
    <t>สวป.สภ.โนนเหม่า</t>
  </si>
  <si>
    <t>พัฒนะ</t>
  </si>
  <si>
    <t>สุภศักดิ์พัฒน์</t>
  </si>
  <si>
    <t>08-6246-9222</t>
  </si>
  <si>
    <t>สภ.บ้านเพชร      โทรศัพท์กลาง   0-4487-8128   โทรสาร  0-4487-8128</t>
  </si>
  <si>
    <t>IP : 603106</t>
  </si>
  <si>
    <t>LINE ID : banphet</t>
  </si>
  <si>
    <t xml:space="preserve">สภ.บ้านแก้ง      โทรศัพท์กลาง   0-4405-6509   โทรสาร  0-4405-6509 </t>
  </si>
  <si>
    <t>IP : 603107</t>
  </si>
  <si>
    <t>หนูรักษ์</t>
  </si>
  <si>
    <t>วงศ์จำปา</t>
  </si>
  <si>
    <t>0-4405-6509</t>
  </si>
  <si>
    <t>08-7942-8778</t>
  </si>
  <si>
    <t>สภ.หนองสังข์      โทรศัพท์กลาง   0-4413-0213   โทรสาร  0-4413-0213</t>
  </si>
  <si>
    <t>IP : 603111</t>
  </si>
  <si>
    <t xml:space="preserve">สว.สภ.หนองสังข์    </t>
  </si>
  <si>
    <t>คเชน</t>
  </si>
  <si>
    <t>ชาครีย์รัตน์</t>
  </si>
  <si>
    <t>0-4413-0213</t>
  </si>
  <si>
    <t xml:space="preserve">  08-8474-5669</t>
  </si>
  <si>
    <t>สภ.ช่องสามหมอ  โทรศัพท์กลาง   0-4488-2607   โทรสาร  0-4488-2606</t>
  </si>
  <si>
    <t xml:space="preserve">  0-4488-2606  โทรสาร 0-4488-2606</t>
  </si>
  <si>
    <t>IP : 603120</t>
  </si>
  <si>
    <t>LINE ID : 0910139397</t>
  </si>
  <si>
    <t xml:space="preserve">สว.สภ.ช่องสามหมอ  </t>
  </si>
  <si>
    <t>สุอารีย์</t>
  </si>
  <si>
    <t>สาแก้ว</t>
  </si>
  <si>
    <t>0-4488-2606</t>
  </si>
  <si>
    <t>ตำรวจภูธรจังหวัดนครราชสีมา</t>
  </si>
  <si>
    <t>ถนนสรรพสิทธิ์  ตำบลในเมือง  อำเภอเมือง  จังหวัดนครราชสีมา 30000</t>
  </si>
  <si>
    <t>โทรศัพท์กลาง 0-4424-0900  โทรสาร 0-4425-7042</t>
  </si>
  <si>
    <t>Web Site : www.nmpp.go.th                                   E-mail:                                 IP : 603131</t>
  </si>
  <si>
    <t>หมายเลขโทรศัพท์ของข้าราชการตำรวจในสังกัด</t>
  </si>
  <si>
    <t>ตำแหน่ง/สังกัด</t>
  </si>
  <si>
    <t>สกุล</t>
  </si>
  <si>
    <t>วัชรินทร์</t>
  </si>
  <si>
    <t>บุญคง</t>
  </si>
  <si>
    <t>0-4424-0900 [109]</t>
  </si>
  <si>
    <t>08-7779-9433</t>
  </si>
  <si>
    <t>รอง ผบก.</t>
  </si>
  <si>
    <t>สุจินต์</t>
  </si>
  <si>
    <t>นิจพานิชย์</t>
  </si>
  <si>
    <t>0-4424-0900 [105]</t>
  </si>
  <si>
    <t>08-1725-8381</t>
  </si>
  <si>
    <t>ปวริศ</t>
  </si>
  <si>
    <t>บุญสุทธิ</t>
  </si>
  <si>
    <t>08-5555-3524</t>
  </si>
  <si>
    <t>ดิเรก</t>
  </si>
  <si>
    <t>ปลั่งดี</t>
  </si>
  <si>
    <t>09-5751-8815</t>
  </si>
  <si>
    <t>สันติ</t>
  </si>
  <si>
    <t>เหล่าประทาย</t>
  </si>
  <si>
    <t>0-4424-0900 [141]</t>
  </si>
  <si>
    <t>08-1999-6278</t>
  </si>
  <si>
    <t>บุญส่ง</t>
  </si>
  <si>
    <t>ขุนแขวง</t>
  </si>
  <si>
    <t>08-1905-6557</t>
  </si>
  <si>
    <t>มารุต</t>
  </si>
  <si>
    <t>เรืองจินตนา</t>
  </si>
  <si>
    <t>0-4424-0900 [274]</t>
  </si>
  <si>
    <t>08-1847-1092</t>
  </si>
  <si>
    <t>นว.(สบ 1)</t>
  </si>
  <si>
    <t>ไตรรัตน์</t>
  </si>
  <si>
    <t>แงดสันเทียะ</t>
  </si>
  <si>
    <t>09-1016-6061</t>
  </si>
  <si>
    <t>ฝ่ายอำนวยการ                                                      IP : 603131   LINE ID : nmpp.police</t>
  </si>
  <si>
    <t>ผกก.</t>
  </si>
  <si>
    <t>ราชพร</t>
  </si>
  <si>
    <t>หงษ์ภักดี</t>
  </si>
  <si>
    <t>0-4425-4869 [201]</t>
  </si>
  <si>
    <t>08-5775-2020</t>
  </si>
  <si>
    <t>กนกทิพย์</t>
  </si>
  <si>
    <t>ทองวีระประเสริฐ</t>
  </si>
  <si>
    <t>0-4425-4869</t>
  </si>
  <si>
    <t>08-1955-8948</t>
  </si>
  <si>
    <t>สมคิด</t>
  </si>
  <si>
    <t>วชิรญาโน</t>
  </si>
  <si>
    <t>0-4424-4297</t>
  </si>
  <si>
    <t>08-9949-8113</t>
  </si>
  <si>
    <t>สว.งาน 1(กพ.)</t>
  </si>
  <si>
    <t>รัชฎาพร</t>
  </si>
  <si>
    <t>ปุ่นวัฒน์</t>
  </si>
  <si>
    <t>0-4424-2732 [213]</t>
  </si>
  <si>
    <t>08-9204-7779</t>
  </si>
  <si>
    <t>สว.งาน 2(นผ.)</t>
  </si>
  <si>
    <t>บุญธรรม</t>
  </si>
  <si>
    <t>เกียดนอก</t>
  </si>
  <si>
    <t>0-4424-3479 [221]</t>
  </si>
  <si>
    <t>08-7294-1744</t>
  </si>
  <si>
    <t>สว.งาน 3(กบ.)</t>
  </si>
  <si>
    <t>พัธธารา</t>
  </si>
  <si>
    <t>บุตรคำโชติ</t>
  </si>
  <si>
    <t>0-4424-4297 [233]</t>
  </si>
  <si>
    <t>09-2495-5322</t>
  </si>
  <si>
    <t>สว.งาน 4(กร./ปช.)</t>
  </si>
  <si>
    <t>ฉัตรกมล</t>
  </si>
  <si>
    <t xml:space="preserve">โพธิปักขิย์  </t>
  </si>
  <si>
    <t>0-4424-0915 [224]</t>
  </si>
  <si>
    <t>08-9949-8163</t>
  </si>
  <si>
    <t>สว.งาน 5(กง.)</t>
  </si>
  <si>
    <t>ปริมศ์ศิธร</t>
  </si>
  <si>
    <t>โตภาณุรักษ์กุล</t>
  </si>
  <si>
    <t>0-4434-1811 [241]</t>
  </si>
  <si>
    <t>08-6619-3486</t>
  </si>
  <si>
    <t>สว.งาน 6(คดีวินัย)</t>
  </si>
  <si>
    <t>ชูชีวรรณ</t>
  </si>
  <si>
    <t>ตมิศานนท์</t>
  </si>
  <si>
    <t>0-4424-0922</t>
  </si>
  <si>
    <t>06-1851-8422</t>
  </si>
  <si>
    <t>สว.งาน 7(ทส.)</t>
  </si>
  <si>
    <t>สมเกียรติ</t>
  </si>
  <si>
    <t>พันธุ์สุข</t>
  </si>
  <si>
    <t>0-4424-0905 [107]</t>
  </si>
  <si>
    <t>08-1878-8646</t>
  </si>
  <si>
    <t>กองกำกับการสืบสวน</t>
  </si>
  <si>
    <t>นริศ</t>
  </si>
  <si>
    <t>ปรารถนาพร</t>
  </si>
  <si>
    <t>0-4424-2707 [271,274]</t>
  </si>
  <si>
    <t>08-9414-4144</t>
  </si>
  <si>
    <t>ทิมสูงเนิน</t>
  </si>
  <si>
    <t>06-3549-4256</t>
  </si>
  <si>
    <t>ลิขิต</t>
  </si>
  <si>
    <t>ถนอมเชื้อ</t>
  </si>
  <si>
    <t>08-1733-4073</t>
  </si>
  <si>
    <t>สว.</t>
  </si>
  <si>
    <t>ชาตรี</t>
  </si>
  <si>
    <t>ศิริธีรพันธ์</t>
  </si>
  <si>
    <t>08-1879-4755</t>
  </si>
  <si>
    <t>คำพู</t>
  </si>
  <si>
    <t>พลอยผักแว่น</t>
  </si>
  <si>
    <t>08-5772-9496</t>
  </si>
  <si>
    <t>กมลธรรม</t>
  </si>
  <si>
    <t>08-1999-6898</t>
  </si>
  <si>
    <t>วิรัตน์</t>
  </si>
  <si>
    <t>เรืองฤทธิ์</t>
  </si>
  <si>
    <t>08-7595-9959</t>
  </si>
  <si>
    <t>สามารถ</t>
  </si>
  <si>
    <t>ประทุมมาลย์</t>
  </si>
  <si>
    <t>08-7261-6610</t>
  </si>
  <si>
    <t>จิรายุทธ์</t>
  </si>
  <si>
    <t>ยังถาวร</t>
  </si>
  <si>
    <t>09-8264-6991</t>
  </si>
  <si>
    <t>กลุ่มงานสอบสวน</t>
  </si>
  <si>
    <t>ผกก.(สอบสวน)</t>
  </si>
  <si>
    <t>สมชัย</t>
  </si>
  <si>
    <t>ใจสูงเนิน</t>
  </si>
  <si>
    <t>0-4424-2707 [251]</t>
  </si>
  <si>
    <t>08-1282-7559</t>
  </si>
  <si>
    <t>ภูชิต</t>
  </si>
  <si>
    <t>จ้อจันทึก</t>
  </si>
  <si>
    <t>08-1265-6588</t>
  </si>
  <si>
    <t>สมร</t>
  </si>
  <si>
    <t>ทองกลาง</t>
  </si>
  <si>
    <t>08-9945-7663</t>
  </si>
  <si>
    <t>รอง ผกก.(สอบสวน)</t>
  </si>
  <si>
    <t>ทรรศวรา</t>
  </si>
  <si>
    <t>ยิ่งสวัสดิ์</t>
  </si>
  <si>
    <t>08-1790-5033</t>
  </si>
  <si>
    <t>สว.(สอบสวน)</t>
  </si>
  <si>
    <t>นพพร</t>
  </si>
  <si>
    <t>ปราชญ์กระโทก</t>
  </si>
  <si>
    <t>08-1265-4856</t>
  </si>
  <si>
    <t>คุปติศิริรัตน์</t>
  </si>
  <si>
    <t>08-1266-1959</t>
  </si>
  <si>
    <t xml:space="preserve">สภ.เมืองนครราชสีมา  </t>
  </si>
  <si>
    <t xml:space="preserve">โทรศัพท์กลาง 0-4424-2555   โทรสารกลาง 0-4424-5058   IP : 603132   LINE ID : </t>
  </si>
  <si>
    <t>ปฏิยุทธ</t>
  </si>
  <si>
    <t>สิงห์สมโรจน์</t>
  </si>
  <si>
    <t>0-4425-4868</t>
  </si>
  <si>
    <t>รอง ผกก.ป.</t>
  </si>
  <si>
    <t>สมานุหัตถ์</t>
  </si>
  <si>
    <t>0-4425-8757</t>
  </si>
  <si>
    <t>06-1881-4747</t>
  </si>
  <si>
    <t>รอง ผกก.จร.</t>
  </si>
  <si>
    <t>โกสินทร์</t>
  </si>
  <si>
    <t>สะอาดวงศ์</t>
  </si>
  <si>
    <t>0-4425-4873</t>
  </si>
  <si>
    <t>08-9697-7576</t>
  </si>
  <si>
    <t>รอง ผกก.สส.</t>
  </si>
  <si>
    <t>ธีร์นิติ</t>
  </si>
  <si>
    <t>เสียงลอย</t>
  </si>
  <si>
    <t>0-4428-9191</t>
  </si>
  <si>
    <t>08-1802-1647</t>
  </si>
  <si>
    <t xml:space="preserve">จำนงค์ </t>
  </si>
  <si>
    <t>สายป้อง</t>
  </si>
  <si>
    <t>0-4424-2056</t>
  </si>
  <si>
    <t>08-8071-9465</t>
  </si>
  <si>
    <t>สมเงิน</t>
  </si>
  <si>
    <t>คู่ตระกูล</t>
  </si>
  <si>
    <t>08-1970-9899</t>
  </si>
  <si>
    <t>ชมเพลิน</t>
  </si>
  <si>
    <t>ธิวงศ์</t>
  </si>
  <si>
    <t>08-9282-5782</t>
  </si>
  <si>
    <t>ณัฐวุฒิ</t>
  </si>
  <si>
    <t>บุญสิงห์</t>
  </si>
  <si>
    <t>08-1977-5110</t>
  </si>
  <si>
    <t>สายัญ</t>
  </si>
  <si>
    <t>แบ่งสันเทียะ</t>
  </si>
  <si>
    <t>08-1369-6228</t>
  </si>
  <si>
    <t>มนต์ศักดิ์</t>
  </si>
  <si>
    <t>แก้วอ่อน</t>
  </si>
  <si>
    <t>08-6250-1000</t>
  </si>
  <si>
    <t>วิสาสิริ</t>
  </si>
  <si>
    <t>เกียรติวิลัย</t>
  </si>
  <si>
    <t>08-1430-3987</t>
  </si>
  <si>
    <t>ก้องพิทยา</t>
  </si>
  <si>
    <t>อภิรมย์ชวาล</t>
  </si>
  <si>
    <t>08-6261-7560</t>
  </si>
  <si>
    <t>พงษ์พร</t>
  </si>
  <si>
    <t>เกตุพละ</t>
  </si>
  <si>
    <t>08-0450-7645</t>
  </si>
  <si>
    <t>ไมตรี</t>
  </si>
  <si>
    <t>กองสุข</t>
  </si>
  <si>
    <t>08-1310-3412</t>
  </si>
  <si>
    <t>แจ่มทองหลาง</t>
  </si>
  <si>
    <t>08-5026-5222</t>
  </si>
  <si>
    <t>ทรงคาศรี</t>
  </si>
  <si>
    <t>06-5169-1539</t>
  </si>
  <si>
    <t>ศิริวัฒน์</t>
  </si>
  <si>
    <t>เรียมศิริ</t>
  </si>
  <si>
    <t>08-1878-5485</t>
  </si>
  <si>
    <t>กฤษณชัย</t>
  </si>
  <si>
    <t>ขันอาสา</t>
  </si>
  <si>
    <t>09-3359-1399</t>
  </si>
  <si>
    <t>เจนจิรา</t>
  </si>
  <si>
    <t>เรืองสินทรัพย์</t>
  </si>
  <si>
    <t>08-1548-7256</t>
  </si>
  <si>
    <t>อุดร</t>
  </si>
  <si>
    <t>ขัดแก้ว</t>
  </si>
  <si>
    <t>08-9717-0658</t>
  </si>
  <si>
    <t>รักษ์พล</t>
  </si>
  <si>
    <t>อำไพ</t>
  </si>
  <si>
    <t>09-9741-1769</t>
  </si>
  <si>
    <t>สวป.</t>
  </si>
  <si>
    <t>มณฑล</t>
  </si>
  <si>
    <t>หงษ์กลาง</t>
  </si>
  <si>
    <t>08-8596-5459</t>
  </si>
  <si>
    <t>สุทธิรักษ์</t>
  </si>
  <si>
    <t>ลัคนาลิขิต</t>
  </si>
  <si>
    <t>08-7991-5050</t>
  </si>
  <si>
    <t>รุ่งเพชร</t>
  </si>
  <si>
    <t>โรคน้อย</t>
  </si>
  <si>
    <t>08-4771-0516</t>
  </si>
  <si>
    <t>เทพทัฬห์</t>
  </si>
  <si>
    <t>ขจรเกียรติอาชา</t>
  </si>
  <si>
    <t>08-7929-2935</t>
  </si>
  <si>
    <t>สว.สส.</t>
  </si>
  <si>
    <t>อาคม</t>
  </si>
  <si>
    <t>ชุดขุนทด</t>
  </si>
  <si>
    <t>08-7262-5557</t>
  </si>
  <si>
    <t>อุกกฤษฎ์</t>
  </si>
  <si>
    <t>แพงไธสง</t>
  </si>
  <si>
    <t>08-1790-1664</t>
  </si>
  <si>
    <t>สว.จร.</t>
  </si>
  <si>
    <t>รัฐวิชญ์</t>
  </si>
  <si>
    <t>อนันต์ดิลกฤทธิ์</t>
  </si>
  <si>
    <t>09-3329-1519</t>
  </si>
  <si>
    <t>สว.ธร.</t>
  </si>
  <si>
    <t>สุภาภรณ์</t>
  </si>
  <si>
    <t>สมีแจ้ง</t>
  </si>
  <si>
    <t>0-4425-4870</t>
  </si>
  <si>
    <t>06-3159-5592</t>
  </si>
  <si>
    <t>สภ.กลางดง</t>
  </si>
  <si>
    <t xml:space="preserve">โทรศัพท์กลาง 0-4436-1234   โทรสาร 0-4436-1416   IP :    LINE ID : </t>
  </si>
  <si>
    <t>ราชศักดิ์</t>
  </si>
  <si>
    <t>ญาณอุบล</t>
  </si>
  <si>
    <t>0-4436-1234</t>
  </si>
  <si>
    <t>08-1718-2894</t>
  </si>
  <si>
    <t>วิชิต</t>
  </si>
  <si>
    <t>สินค้า</t>
  </si>
  <si>
    <t>08-1887-5952</t>
  </si>
  <si>
    <t>ภัทราวุธ</t>
  </si>
  <si>
    <t>สีหะ</t>
  </si>
  <si>
    <t>08-1717-9778</t>
  </si>
  <si>
    <t>09-0275-4884</t>
  </si>
  <si>
    <t>อลงกรณ์</t>
  </si>
  <si>
    <t>นันตา</t>
  </si>
  <si>
    <t>09-3939-9048</t>
  </si>
  <si>
    <t>วิรัช</t>
  </si>
  <si>
    <t>ทรัพย์ประเสริฐ</t>
  </si>
  <si>
    <t>08-7004-8939</t>
  </si>
  <si>
    <t>สิงหราช</t>
  </si>
  <si>
    <t>พิมพะกร</t>
  </si>
  <si>
    <t>08-4044-3266</t>
  </si>
  <si>
    <t>สภ.แก้งสนามนาง</t>
  </si>
  <si>
    <t>โทรศัพท์กลาง 0-4433-9067   โทรสาร   0-4433-9067   IP : 603172   LINE ID : q423</t>
  </si>
  <si>
    <t>ณัฐพงษ์</t>
  </si>
  <si>
    <t>เชื้อเดช</t>
  </si>
  <si>
    <t>0-4433-9067</t>
  </si>
  <si>
    <t>08-1725-7551</t>
  </si>
  <si>
    <t>จรินทร์</t>
  </si>
  <si>
    <t>จินตพละ</t>
  </si>
  <si>
    <t>08-1578-8599</t>
  </si>
  <si>
    <t>กนิษฐกุล</t>
  </si>
  <si>
    <t>08-9458-1555</t>
  </si>
  <si>
    <t>ชโลธร</t>
  </si>
  <si>
    <t>ใจอ่อน</t>
  </si>
  <si>
    <t>09-3564-1221</t>
  </si>
  <si>
    <t>มนูญ</t>
  </si>
  <si>
    <t>พูนจันอัด</t>
  </si>
  <si>
    <t>08-9849-2361</t>
  </si>
  <si>
    <t>ปพน</t>
  </si>
  <si>
    <t>ชัยศักดิ์ศรี</t>
  </si>
  <si>
    <t>08-8715-8224</t>
  </si>
  <si>
    <t>วิสิฏฐ</t>
  </si>
  <si>
    <t>จงอ้อมกลาง</t>
  </si>
  <si>
    <t>08-4004-5049</t>
  </si>
  <si>
    <t>ฉัตรพัทธ์</t>
  </si>
  <si>
    <t>ธนายศบุญญวัฒน์</t>
  </si>
  <si>
    <t>09-4919-4659</t>
  </si>
  <si>
    <t>สุชน</t>
  </si>
  <si>
    <t>ซุ่มทองหลาง</t>
  </si>
  <si>
    <t>08-1977-5979</t>
  </si>
  <si>
    <t>สันติชาติ</t>
  </si>
  <si>
    <t>โทนสูงเนิน</t>
  </si>
  <si>
    <t>08-1899-0397</t>
  </si>
  <si>
    <t>สภ.ขามทะเลสอ</t>
  </si>
  <si>
    <t>โทรศัพท์กลาง 0-4439-7211   โทรสาร 0-4439-7211   IP : 603167   LINE ID : thaleso</t>
  </si>
  <si>
    <t>วิศาล</t>
  </si>
  <si>
    <t>ลิ้มณรงค์</t>
  </si>
  <si>
    <t>0-4439-7211</t>
  </si>
  <si>
    <t>06-4292-2220</t>
  </si>
  <si>
    <t>ถึงพร</t>
  </si>
  <si>
    <t>ปานทอง</t>
  </si>
  <si>
    <t>08-1878-6059</t>
  </si>
  <si>
    <t>เกษตร</t>
  </si>
  <si>
    <t>วินวันก์</t>
  </si>
  <si>
    <t>08-1725-2544</t>
  </si>
  <si>
    <t>ประภาส</t>
  </si>
  <si>
    <t>08-4297-5554</t>
  </si>
  <si>
    <t>ดำรง</t>
  </si>
  <si>
    <t>แสงพรม</t>
  </si>
  <si>
    <t>08-9924-8288</t>
  </si>
  <si>
    <t>จำรัส</t>
  </si>
  <si>
    <t>โพธิ์อินทร์</t>
  </si>
  <si>
    <t>08-9688-8677</t>
  </si>
  <si>
    <t>สุภเวช</t>
  </si>
  <si>
    <t>ชูอาวุธ</t>
  </si>
  <si>
    <t>08-1999-2382</t>
  </si>
  <si>
    <t>เอกชัย</t>
  </si>
  <si>
    <t>ปลั่งประเสริฐ</t>
  </si>
  <si>
    <t>08-1548-7643</t>
  </si>
  <si>
    <t>อัญชลี</t>
  </si>
  <si>
    <t>กุลจิตติโสภิต</t>
  </si>
  <si>
    <t>08-6881-6295</t>
  </si>
  <si>
    <t xml:space="preserve">สภ.ขามสะแกแสง </t>
  </si>
  <si>
    <t>โทรศัพท์กลาง 0-4438-5067   โทรสาร 0-4438-5067   IP : 603151   LINE ID : 0899498142</t>
  </si>
  <si>
    <t>อนันต์</t>
  </si>
  <si>
    <t>พิมพ์เจริญ</t>
  </si>
  <si>
    <t xml:space="preserve"> 0-4438-5067</t>
  </si>
  <si>
    <t>08-1878-6474</t>
  </si>
  <si>
    <t>กิติพงษ์</t>
  </si>
  <si>
    <t>ถนอมสิน</t>
  </si>
  <si>
    <t>08-1725-7954</t>
  </si>
  <si>
    <t>สิทธิศักดิ์</t>
  </si>
  <si>
    <t>พรหมหมื่นไวย</t>
  </si>
  <si>
    <t>06-2990-9127</t>
  </si>
  <si>
    <t>ตฤณ</t>
  </si>
  <si>
    <t>บุญสันเทียะ</t>
  </si>
  <si>
    <t>08-3793-8989</t>
  </si>
  <si>
    <t>สังเวียน</t>
  </si>
  <si>
    <t>08-9155-7229</t>
  </si>
  <si>
    <t>ปราโมทย์</t>
  </si>
  <si>
    <t>ขวัญเมือง</t>
  </si>
  <si>
    <t>08-1535-5987</t>
  </si>
  <si>
    <t>สนิท</t>
  </si>
  <si>
    <t>บรรเทากุล</t>
  </si>
  <si>
    <t>08-1709-6425</t>
  </si>
  <si>
    <t>สุธี</t>
  </si>
  <si>
    <t>รัตนชัย</t>
  </si>
  <si>
    <t>08-1876-6878</t>
  </si>
  <si>
    <t xml:space="preserve">สภ.คง </t>
  </si>
  <si>
    <t>โทรศัพท์กลาง 0-4446-9191   โทรสาร 0-4445-9191   IP : 603140   LINE ID : sp_kong</t>
  </si>
  <si>
    <t>ศักดิ์สิทธิ์</t>
  </si>
  <si>
    <t>คงศักดิ์ตระกูล</t>
  </si>
  <si>
    <t>0-4446-9191 [100]</t>
  </si>
  <si>
    <t>08-1449-9545</t>
  </si>
  <si>
    <t>สัญชัย</t>
  </si>
  <si>
    <t>พิสัยพันธ์</t>
  </si>
  <si>
    <t>0-4446-9191 [202]</t>
  </si>
  <si>
    <t>09-9493-5255</t>
  </si>
  <si>
    <t>อิษฏ์</t>
  </si>
  <si>
    <t>บุญญะฤทธิ์</t>
  </si>
  <si>
    <t>0-4446-9191</t>
  </si>
  <si>
    <t>08-2869-8444</t>
  </si>
  <si>
    <t>เอกราช</t>
  </si>
  <si>
    <t>อาจมนตรี</t>
  </si>
  <si>
    <t>06-3765-6801</t>
  </si>
  <si>
    <t>วรวุฒิ</t>
  </si>
  <si>
    <t>นนท์ตะสี</t>
  </si>
  <si>
    <t>0-4446-9191 [301]</t>
  </si>
  <si>
    <t>09-0240-0009</t>
  </si>
  <si>
    <t xml:space="preserve">กฤษฎา   </t>
  </si>
  <si>
    <t>กนกชัชวาล</t>
  </si>
  <si>
    <t>08-0724-8558</t>
  </si>
  <si>
    <t>ประดิษฐ์</t>
  </si>
  <si>
    <t>ชมผา</t>
  </si>
  <si>
    <t>09-2280-7442</t>
  </si>
  <si>
    <t>ยุทธพงษ์</t>
  </si>
  <si>
    <t>ภูมิดินดิบ</t>
  </si>
  <si>
    <t>06-4994-5390</t>
  </si>
  <si>
    <t>ธงทอง</t>
  </si>
  <si>
    <t>พัฒนาดิสัย</t>
  </si>
  <si>
    <t>08-7888-3414</t>
  </si>
  <si>
    <t>สิทธิชัย</t>
  </si>
  <si>
    <t>ภาวจันทึก</t>
  </si>
  <si>
    <t>08-7257-4797</t>
  </si>
  <si>
    <t>สมบูรณ์</t>
  </si>
  <si>
    <t>พิมพ์ภักดี</t>
  </si>
  <si>
    <t>0-4446-9191 [505]</t>
  </si>
  <si>
    <t>06-2897-9535</t>
  </si>
  <si>
    <t xml:space="preserve">สภ.ครบุรี </t>
  </si>
  <si>
    <t>โทรศัพท์กลาง 0-4444-8216   โทรสาร 0-4444-8216   IP : 603159   LINE ID : 0935083385</t>
  </si>
  <si>
    <t>นทพล</t>
  </si>
  <si>
    <t>กาญจนาภรณ์</t>
  </si>
  <si>
    <t xml:space="preserve">0-4444-8216 </t>
  </si>
  <si>
    <t>08-1987-0629</t>
  </si>
  <si>
    <t>สมมาตย์</t>
  </si>
  <si>
    <t>มั่นไธสง</t>
  </si>
  <si>
    <t>08-4428-7614</t>
  </si>
  <si>
    <t>ศุภกร</t>
  </si>
  <si>
    <t>มาตย์สมบัติ</t>
  </si>
  <si>
    <t>08-1401-7458</t>
  </si>
  <si>
    <t>ชาญ</t>
  </si>
  <si>
    <t>จูงกระโทก</t>
  </si>
  <si>
    <t>08-6774-2552</t>
  </si>
  <si>
    <t>ชีวิน</t>
  </si>
  <si>
    <t>กสิกรรม</t>
  </si>
  <si>
    <t>09-3486-6957</t>
  </si>
  <si>
    <t>ทิวา</t>
  </si>
  <si>
    <t>วรรณโกษิตย์</t>
  </si>
  <si>
    <t>08-7258-9508</t>
  </si>
  <si>
    <t>กุณช์</t>
  </si>
  <si>
    <t>กุลศิริ</t>
  </si>
  <si>
    <t>08-4962-8044</t>
  </si>
  <si>
    <t>ปฏิวัติ</t>
  </si>
  <si>
    <t>อุทยานินทร์</t>
  </si>
  <si>
    <t>06-1926-1881</t>
  </si>
  <si>
    <t>กมล</t>
  </si>
  <si>
    <t>วงศ์แสนสาน</t>
  </si>
  <si>
    <t>08-9189-9529</t>
  </si>
  <si>
    <t>สรัญญา</t>
  </si>
  <si>
    <t>ชาญสำโรง</t>
  </si>
  <si>
    <t>08-1879-8820</t>
  </si>
  <si>
    <t>สภ.จอหอ</t>
  </si>
  <si>
    <t xml:space="preserve">โทรศัพท์กลาง 0-4492-9191   โทรสาร 0-4437-1545   IP : 603134   LINE ID : </t>
  </si>
  <si>
    <t>แสงศิริวุฒิ</t>
  </si>
  <si>
    <t>0-4492-9191</t>
  </si>
  <si>
    <t>08-3988-5815</t>
  </si>
  <si>
    <t>กฤติน</t>
  </si>
  <si>
    <t>กอร์ปกุลหิรัญ</t>
  </si>
  <si>
    <t>09-0182-9696</t>
  </si>
  <si>
    <t>พรรณนา</t>
  </si>
  <si>
    <t>08-9584-6699</t>
  </si>
  <si>
    <t>วรเชษฐ์</t>
  </si>
  <si>
    <t>ป้องสุธาธาร</t>
  </si>
  <si>
    <t>08-9722-4777</t>
  </si>
  <si>
    <t>ศุภเชษฐ์</t>
  </si>
  <si>
    <t>นวจินดาพงศ์</t>
  </si>
  <si>
    <t>08-0170-8294</t>
  </si>
  <si>
    <t>ไพศาล</t>
  </si>
  <si>
    <t>อัยรา</t>
  </si>
  <si>
    <t>08-3353-6448</t>
  </si>
  <si>
    <t>ชัยยศ</t>
  </si>
  <si>
    <t>ตรีพุฒ</t>
  </si>
  <si>
    <t>09-0919-9621</t>
  </si>
  <si>
    <t>สุระศักดิ์</t>
  </si>
  <si>
    <t>พันธ์วงค์</t>
  </si>
  <si>
    <t>08-9766-7027</t>
  </si>
  <si>
    <t>ณัฐจักร์</t>
  </si>
  <si>
    <t>บุญกล้า</t>
  </si>
  <si>
    <t>09-9353-6539</t>
  </si>
  <si>
    <t>สามใจ</t>
  </si>
  <si>
    <t>08-1547-8986</t>
  </si>
  <si>
    <t>สภ.จักราช</t>
  </si>
  <si>
    <t>โทรศัพท์กลาง 0-4439-9123   โทรสาร 0-4439-9013   IP : 603137   LINE ID : 0990678486</t>
  </si>
  <si>
    <t>ทรงยศ</t>
  </si>
  <si>
    <t>เปี่ยมปฏิภาณ</t>
  </si>
  <si>
    <t>0-4439-9123</t>
  </si>
  <si>
    <t>09-4476-4444</t>
  </si>
  <si>
    <t>บุญโรจน์</t>
  </si>
  <si>
    <t>ทรัพย์มา</t>
  </si>
  <si>
    <t>09-5531-3150</t>
  </si>
  <si>
    <t>สุนทรนนท์</t>
  </si>
  <si>
    <t>08-1207-5951</t>
  </si>
  <si>
    <t>ชัยธร</t>
  </si>
  <si>
    <t>มาทะวงษ์</t>
  </si>
  <si>
    <t>09-6364-6199</t>
  </si>
  <si>
    <t>อนุรุทธ์</t>
  </si>
  <si>
    <t>สวงโท</t>
  </si>
  <si>
    <t>09-0259-2624</t>
  </si>
  <si>
    <t>ประพัฒ</t>
  </si>
  <si>
    <t>พุฒนิล</t>
  </si>
  <si>
    <t>08-5097-1319</t>
  </si>
  <si>
    <t>บุญชนะ</t>
  </si>
  <si>
    <t>พรประมินทร์</t>
  </si>
  <si>
    <t>08-7244-4083</t>
  </si>
  <si>
    <t>ประวัติ</t>
  </si>
  <si>
    <t>ทองศรี</t>
  </si>
  <si>
    <t>08-1999-8667</t>
  </si>
  <si>
    <t>สภ.เฉลิมพระเกียรติ</t>
  </si>
  <si>
    <t>โทรศัพท์กลาง 0-4432-1400   โทรสาร 0-4432-1400   IP : 603180   LINE ID : q430.9</t>
  </si>
  <si>
    <t>สุรชัย</t>
  </si>
  <si>
    <t>ผดุงเจริญ</t>
  </si>
  <si>
    <t>0-4432-1400</t>
  </si>
  <si>
    <t>08-9845-7100</t>
  </si>
  <si>
    <t>นธีร์</t>
  </si>
  <si>
    <t>สุคุณา</t>
  </si>
  <si>
    <t>08-9466-6653</t>
  </si>
  <si>
    <t>ทศพร</t>
  </si>
  <si>
    <t>เพียรปรุ</t>
  </si>
  <si>
    <t>08-1321-3604</t>
  </si>
  <si>
    <t>เชษทิวัตถ์</t>
  </si>
  <si>
    <t>จันทศร</t>
  </si>
  <si>
    <t>08-1999-0279</t>
  </si>
  <si>
    <t>สมยศ</t>
  </si>
  <si>
    <t>นาชิน</t>
  </si>
  <si>
    <t>08-9719-2748</t>
  </si>
  <si>
    <t>พันธ์ยศ</t>
  </si>
  <si>
    <t>เถื่อนพังเทียม</t>
  </si>
  <si>
    <t>08-4960-2727</t>
  </si>
  <si>
    <t>อธิสรรค์</t>
  </si>
  <si>
    <t>โพธิ์ศรี</t>
  </si>
  <si>
    <t>0-4432-1401</t>
  </si>
  <si>
    <t>06-1539-7145</t>
  </si>
  <si>
    <t>เอก</t>
  </si>
  <si>
    <t>หวังแววกลาง</t>
  </si>
  <si>
    <t>08-5889-8899</t>
  </si>
  <si>
    <t>ลำเภา</t>
  </si>
  <si>
    <t>08-1878-3076</t>
  </si>
  <si>
    <t>สภ.ชุมพวง</t>
  </si>
  <si>
    <t xml:space="preserve">โทรศัพท์กลาง 0-4447-7287   โทรสารกลาง 0-4448-7591   IP : 603166   LINE ID : </t>
  </si>
  <si>
    <t>ชินกรณ์</t>
  </si>
  <si>
    <t>ใจกล้า</t>
  </si>
  <si>
    <t>0-4447-7287</t>
  </si>
  <si>
    <t>08-5441-6644</t>
  </si>
  <si>
    <t>ถนัดบุญ</t>
  </si>
  <si>
    <t>สุวรรณรัตน์</t>
  </si>
  <si>
    <t>08-1618-4058</t>
  </si>
  <si>
    <t>พัฒนา</t>
  </si>
  <si>
    <t>แทนพลกรัง</t>
  </si>
  <si>
    <t>09-4381-8180</t>
  </si>
  <si>
    <t>ภาณุวัฒน์</t>
  </si>
  <si>
    <t>อุตคำ</t>
  </si>
  <si>
    <t>08-1967-2967</t>
  </si>
  <si>
    <t>พร</t>
  </si>
  <si>
    <t>แก้วหนองแสง</t>
  </si>
  <si>
    <t>08-9917-6490</t>
  </si>
  <si>
    <t>ปัญญา</t>
  </si>
  <si>
    <t>ประตังเวสา</t>
  </si>
  <si>
    <t>08-6024-6122</t>
  </si>
  <si>
    <t>สุนันท์</t>
  </si>
  <si>
    <t>เจริญจิตร</t>
  </si>
  <si>
    <t>08-4961-6837</t>
  </si>
  <si>
    <t>ณธพัฒ</t>
  </si>
  <si>
    <t>ภคนนปกรณ์</t>
  </si>
  <si>
    <t>08-5102-3227</t>
  </si>
  <si>
    <t>สุรการจน์</t>
  </si>
  <si>
    <t>กระจ่าง</t>
  </si>
  <si>
    <t>08-9955-9388</t>
  </si>
  <si>
    <t xml:space="preserve">สภ.โชคชัย  </t>
  </si>
  <si>
    <t>โทรศัพท์กลาง 0-4449-1367   โทรสาร 0-4449-2006   IP : 603143   LINE ID : 0885952020</t>
  </si>
  <si>
    <t>จักรภัณฑ์</t>
  </si>
  <si>
    <t>จันทรอุทัย</t>
  </si>
  <si>
    <t>0-4449-1367</t>
  </si>
  <si>
    <t>08-4433-4747</t>
  </si>
  <si>
    <t>รณรงค์</t>
  </si>
  <si>
    <t>สุรทศ</t>
  </si>
  <si>
    <t>08-0477-7113</t>
  </si>
  <si>
    <t>จงอุตส่าห์</t>
  </si>
  <si>
    <t>08-1400-1626</t>
  </si>
  <si>
    <t>หงวนกระโทก</t>
  </si>
  <si>
    <t>08-1265-5980</t>
  </si>
  <si>
    <t>ธนิสร</t>
  </si>
  <si>
    <t>บัวสรวง</t>
  </si>
  <si>
    <t>08-9479-4775</t>
  </si>
  <si>
    <t>ลากุล</t>
  </si>
  <si>
    <t>08-8708-7100</t>
  </si>
  <si>
    <t>คำกำพุด</t>
  </si>
  <si>
    <t>09-0250-0999</t>
  </si>
  <si>
    <t xml:space="preserve">โชคชัย </t>
  </si>
  <si>
    <t>สุทธิฤทธิ์</t>
  </si>
  <si>
    <t>05-8110-9922</t>
  </si>
  <si>
    <t>เอื้ออารีย์</t>
  </si>
  <si>
    <t>เพียกขุนทด</t>
  </si>
  <si>
    <t>08-6243-3204</t>
  </si>
  <si>
    <t xml:space="preserve">สภ.ด่านขุนทด </t>
  </si>
  <si>
    <t>โทรศัพท์กลาง 0-4420-4674   โทรสาร 0-4420-4674   IP : 603157   LINE ID : dktpol</t>
  </si>
  <si>
    <t>ต่อศักดิ์</t>
  </si>
  <si>
    <t>จันทรกานตานนท์</t>
  </si>
  <si>
    <t>0-4420-4674</t>
  </si>
  <si>
    <t>08-1897-7506</t>
  </si>
  <si>
    <t>สรัล</t>
  </si>
  <si>
    <t>สุรเดชานนท์</t>
  </si>
  <si>
    <t>08-1812-8657</t>
  </si>
  <si>
    <t>อรุณศักดิ์</t>
  </si>
  <si>
    <t>09-8857-7918</t>
  </si>
  <si>
    <t>ครองชัย</t>
  </si>
  <si>
    <t>ตาลประดิษฐิ์</t>
  </si>
  <si>
    <t>08-9720-5159</t>
  </si>
  <si>
    <t>ชาญณรงค์</t>
  </si>
  <si>
    <t>พรหมมา</t>
  </si>
  <si>
    <t>08-9517-5799</t>
  </si>
  <si>
    <t>จันทสิงห์</t>
  </si>
  <si>
    <t>08-2188-9990</t>
  </si>
  <si>
    <t>08-3996-2533</t>
  </si>
  <si>
    <t>พงศกร</t>
  </si>
  <si>
    <t>เบียดกลาง</t>
  </si>
  <si>
    <t>06-1195-8889</t>
  </si>
  <si>
    <t>คีรีรัตน์</t>
  </si>
  <si>
    <t>08-1110-0359</t>
  </si>
  <si>
    <t>สิทธิพงศ์</t>
  </si>
  <si>
    <t>มูลศาสตร์</t>
  </si>
  <si>
    <t>08-1955-9033</t>
  </si>
  <si>
    <t>สภ.เทพารักษ์</t>
  </si>
  <si>
    <t>โทรศัพท์กลาง 0-4434-6283   โทรสาร 0-4434-6287   IP : 603177   LINE ID : 0899498153</t>
  </si>
  <si>
    <t>ไพบูลย์</t>
  </si>
  <si>
    <t>วาสนาม</t>
  </si>
  <si>
    <t>0-4434-6283</t>
  </si>
  <si>
    <t>08-3351-4949</t>
  </si>
  <si>
    <t>วรโชติ</t>
  </si>
  <si>
    <t>08-9579-2963</t>
  </si>
  <si>
    <t>สุรัตน์</t>
  </si>
  <si>
    <t>หงส์ชู</t>
  </si>
  <si>
    <t>08-4836-9575</t>
  </si>
  <si>
    <t>รัชพล</t>
  </si>
  <si>
    <t>วงค์อ่วน</t>
  </si>
  <si>
    <t>09-3683-9793</t>
  </si>
  <si>
    <t>ไพรวัลย์</t>
  </si>
  <si>
    <t>ธนารมย์</t>
  </si>
  <si>
    <t>09-9251-2949</t>
  </si>
  <si>
    <t>อภิสิทธิ์</t>
  </si>
  <si>
    <t>หมายเหนี่ยวกลาง</t>
  </si>
  <si>
    <t>08-4702-6263</t>
  </si>
  <si>
    <t>ชิษณุพงศ์</t>
  </si>
  <si>
    <t>ไฝจันทึก</t>
  </si>
  <si>
    <t>09-3140-4344</t>
  </si>
  <si>
    <t>สภ.โนนแดง</t>
  </si>
  <si>
    <t>โทรศัพท์กลาง 0-4447-5100   โทรสาร 0-4447-5100   IP : 603173   LINE ID : nondaengpolice</t>
  </si>
  <si>
    <t>สมชาย</t>
  </si>
  <si>
    <t>บำรุงชัย</t>
  </si>
  <si>
    <t xml:space="preserve">0-4447-5100 </t>
  </si>
  <si>
    <t>08-1889-1499</t>
  </si>
  <si>
    <t>วุฒิชัย</t>
  </si>
  <si>
    <t>วังทะพันธ์</t>
  </si>
  <si>
    <t>06-1153-5642</t>
  </si>
  <si>
    <t>สมภพ</t>
  </si>
  <si>
    <t>ทองพันชั่ง</t>
  </si>
  <si>
    <t>08-8475-9662</t>
  </si>
  <si>
    <t>สงเคราะห์</t>
  </si>
  <si>
    <t>08-1265-6577</t>
  </si>
  <si>
    <t>กลจังหรีด</t>
  </si>
  <si>
    <t>08-4961-2829</t>
  </si>
  <si>
    <t>นิกร</t>
  </si>
  <si>
    <t>ปานประเสริฐ</t>
  </si>
  <si>
    <t>08-0721-3345</t>
  </si>
  <si>
    <t>ภานุวัฒน์</t>
  </si>
  <si>
    <t>ไชยธงรัตน์</t>
  </si>
  <si>
    <t>08-8595-4786</t>
  </si>
  <si>
    <t>ฉัตรชัย</t>
  </si>
  <si>
    <t>ภูเจริญ</t>
  </si>
  <si>
    <t>08-5824-2929</t>
  </si>
  <si>
    <t xml:space="preserve">สภ.โนนไทย </t>
  </si>
  <si>
    <t xml:space="preserve">โทรศัพท์กลาง 0-4438-1042   โทรสาร 0-4438-1042   IP : 603161   LINE ID : </t>
  </si>
  <si>
    <t>พิชิต</t>
  </si>
  <si>
    <t>มีแสง</t>
  </si>
  <si>
    <t>0-4438-1042</t>
  </si>
  <si>
    <t>08-1812-2475</t>
  </si>
  <si>
    <t>ชื่นจิตต์</t>
  </si>
  <si>
    <t>09-9254-7888</t>
  </si>
  <si>
    <t>พันธ์กิตติคุณ</t>
  </si>
  <si>
    <t>ราศีวรัตน์</t>
  </si>
  <si>
    <t>08-9949-6894</t>
  </si>
  <si>
    <t>เฉลิม</t>
  </si>
  <si>
    <t>ฦาชา</t>
  </si>
  <si>
    <t>08-5743-2809</t>
  </si>
  <si>
    <t>สืบตระกูล</t>
  </si>
  <si>
    <t>เทพปิยะวงศ์</t>
  </si>
  <si>
    <t>08-0730-5501</t>
  </si>
  <si>
    <t>ธวัช</t>
  </si>
  <si>
    <t>บุญเคหา</t>
  </si>
  <si>
    <t>09-6262-6215</t>
  </si>
  <si>
    <t>ศรันย์วิทย์</t>
  </si>
  <si>
    <t xml:space="preserve">แก้วศรีหา </t>
  </si>
  <si>
    <t>09-6475-6795</t>
  </si>
  <si>
    <t>ไกรสร</t>
  </si>
  <si>
    <t xml:space="preserve">เยี่ยมมโน  </t>
  </si>
  <si>
    <t>06-2592-9959</t>
  </si>
  <si>
    <t>พิศิษฎ์</t>
  </si>
  <si>
    <t>ศิตจตุพงศ์</t>
  </si>
  <si>
    <t>09-9721-0027</t>
  </si>
  <si>
    <t>พงศธร</t>
  </si>
  <si>
    <t>ถนัดกิจ</t>
  </si>
  <si>
    <t>06-1509-3565</t>
  </si>
  <si>
    <t xml:space="preserve">สภ.โนนสูง </t>
  </si>
  <si>
    <t xml:space="preserve">โทรศัพท์กลาง 0-4437-9300   โทรสาร 0-4437-9027   IP : 603152   LINE ID : </t>
  </si>
  <si>
    <t>นิรันดร์</t>
  </si>
  <si>
    <t>แก้วอิน</t>
  </si>
  <si>
    <t>0-44379-300</t>
  </si>
  <si>
    <t>08-1876-3409</t>
  </si>
  <si>
    <t>รอง ผกก.ป..</t>
  </si>
  <si>
    <t>หิรัณยสุทธิ์</t>
  </si>
  <si>
    <t>อินทร์ใย</t>
  </si>
  <si>
    <t>08-1818-5021</t>
  </si>
  <si>
    <t>รอง ผกก.สส..</t>
  </si>
  <si>
    <t>ศักย์ศรณ์</t>
  </si>
  <si>
    <t>วันสุข</t>
  </si>
  <si>
    <t>09-5621-4304</t>
  </si>
  <si>
    <t>พึ่งนุสนธิ์</t>
  </si>
  <si>
    <t>0-44379-300 [203]</t>
  </si>
  <si>
    <t>08-7878-0788</t>
  </si>
  <si>
    <t>ศักดาฤทธิ์</t>
  </si>
  <si>
    <t>คงศักดิไทย</t>
  </si>
  <si>
    <t>0-44379-300 [208]</t>
  </si>
  <si>
    <t>08-1876-6892</t>
  </si>
  <si>
    <t>อภินันท์</t>
  </si>
  <si>
    <t>ปลื้มมะลัง</t>
  </si>
  <si>
    <t>09-2464-9946</t>
  </si>
  <si>
    <t>สายสมบูรณ์</t>
  </si>
  <si>
    <t>09-0829-7780</t>
  </si>
  <si>
    <t>ฟุ้งพิมาย</t>
  </si>
  <si>
    <t>0-44379-300 [306]</t>
  </si>
  <si>
    <t>08-5122-7887</t>
  </si>
  <si>
    <t>ปัญจมานนท์</t>
  </si>
  <si>
    <t>เมฆเลื่อม</t>
  </si>
  <si>
    <t>0-44379-300 [304]</t>
  </si>
  <si>
    <t>09-0282-8255</t>
  </si>
  <si>
    <t>ศรีอินทร์</t>
  </si>
  <si>
    <t>08-7254-1898</t>
  </si>
  <si>
    <t>จตุพร</t>
  </si>
  <si>
    <t>ขันชัยภูมิ</t>
  </si>
  <si>
    <t>09-5586-4196</t>
  </si>
  <si>
    <t>ศศิศ</t>
  </si>
  <si>
    <t>เชิญรัมย์</t>
  </si>
  <si>
    <t>08-7297-7024</t>
  </si>
  <si>
    <t xml:space="preserve">สภ.บัวลาย </t>
  </si>
  <si>
    <t>โทรศัพท์กลาง 0-4449-5005   โทรสาร 0-4449-5203   IP : 603182   LINE ID : bualai001</t>
  </si>
  <si>
    <t>สุธีภัค</t>
  </si>
  <si>
    <t xml:space="preserve">วชิรโชติกุล </t>
  </si>
  <si>
    <t>0-4449-5005</t>
  </si>
  <si>
    <t>09-9249-1499</t>
  </si>
  <si>
    <t>สุทธิพงษ์</t>
  </si>
  <si>
    <t>คบบัณฑิต</t>
  </si>
  <si>
    <t>06-1056-8156</t>
  </si>
  <si>
    <t>นิพนธ์</t>
  </si>
  <si>
    <t>ศิริอนันต์</t>
  </si>
  <si>
    <t>08-1390-2977</t>
  </si>
  <si>
    <t>ศักดิ์ธนา</t>
  </si>
  <si>
    <t>แจ้งไพร</t>
  </si>
  <si>
    <t>09-0104-4718</t>
  </si>
  <si>
    <t>ไพฑูรย์</t>
  </si>
  <si>
    <t>อ่อนคำ</t>
  </si>
  <si>
    <t>08-8595-0866</t>
  </si>
  <si>
    <t>08-7443-9595</t>
  </si>
  <si>
    <t>อำนาจ</t>
  </si>
  <si>
    <t>ตฤณสูงเนิน</t>
  </si>
  <si>
    <t>08-7939-6193</t>
  </si>
  <si>
    <t xml:space="preserve">สภ.บัวใหญ่  </t>
  </si>
  <si>
    <t>โทรศัพท์กลาง 0-4446-1020   โทรสาร 0-4446-1299   IP : 603139   LINE ID : buayaipolice</t>
  </si>
  <si>
    <t>จุมพลภัทร์</t>
  </si>
  <si>
    <t>ปัญญาพูนตระกูล</t>
  </si>
  <si>
    <t>0-4446-1020</t>
  </si>
  <si>
    <t>08-8582-0345</t>
  </si>
  <si>
    <t>ประยุทธ</t>
  </si>
  <si>
    <t>เรือนทองคำ</t>
  </si>
  <si>
    <t>09-6959-5659</t>
  </si>
  <si>
    <t>ไพจิตร</t>
  </si>
  <si>
    <t>คำยอด</t>
  </si>
  <si>
    <t>08-6668-6734</t>
  </si>
  <si>
    <t>ทองดี</t>
  </si>
  <si>
    <t>โคตรประทุม</t>
  </si>
  <si>
    <t>08-1548-4476</t>
  </si>
  <si>
    <t>วิษณุ</t>
  </si>
  <si>
    <t>แววอุดม</t>
  </si>
  <si>
    <t>08-0584-5286</t>
  </si>
  <si>
    <t>ทวีทรัพย์</t>
  </si>
  <si>
    <t>ภักดีดินแดน</t>
  </si>
  <si>
    <t>06-1969-9641</t>
  </si>
  <si>
    <t>ธงชัย</t>
  </si>
  <si>
    <t>วิมลศิลป์</t>
  </si>
  <si>
    <t>08-1547-8047</t>
  </si>
  <si>
    <t>วรรณะ</t>
  </si>
  <si>
    <t>08-9905-3792</t>
  </si>
  <si>
    <t>สภ.บ้านปรางค์</t>
  </si>
  <si>
    <t>โทรศัพท์กลาง 0-4497-0274   โทรสาร 0-4497-0274   IP : 603141   LINE ID : q4041</t>
  </si>
  <si>
    <t>สมัย</t>
  </si>
  <si>
    <t>จะเรียมพันธ์</t>
  </si>
  <si>
    <t>0-4497-0274</t>
  </si>
  <si>
    <t>08-9949-5003</t>
  </si>
  <si>
    <t>สายโคกกลาง</t>
  </si>
  <si>
    <t>09-2363-6263</t>
  </si>
  <si>
    <t>จักรพล</t>
  </si>
  <si>
    <t>ตาลทรัพย์</t>
  </si>
  <si>
    <t>08-9423-2855</t>
  </si>
  <si>
    <t>คำมาเร็ว</t>
  </si>
  <si>
    <t>08-1185-5017</t>
  </si>
  <si>
    <t>กิตติสัณห์</t>
  </si>
  <si>
    <t>เหิกขุนทด</t>
  </si>
  <si>
    <t>08-8445-3200</t>
  </si>
  <si>
    <t>จำเรียง</t>
  </si>
  <si>
    <t>พรอมตรุ่งเรือง</t>
  </si>
  <si>
    <t>08-1936-9431</t>
  </si>
  <si>
    <t>สภ.บ้านหัน</t>
  </si>
  <si>
    <t>โทรศัพท์กลาง 0-4498-7156   โทรสาร 0-4498-7120   IP : 603146   LINE ID : 0934230516</t>
  </si>
  <si>
    <t>ขุนศึก</t>
  </si>
  <si>
    <t>เศรษฐชัย</t>
  </si>
  <si>
    <t>0-4498-7120</t>
  </si>
  <si>
    <t>08-1879-3586</t>
  </si>
  <si>
    <t>พลภักดี</t>
  </si>
  <si>
    <t>08-6576-3955</t>
  </si>
  <si>
    <t>วรวัส</t>
  </si>
  <si>
    <t>วรวสุวัส</t>
  </si>
  <si>
    <t>08-9581-5877</t>
  </si>
  <si>
    <t>เคียงสูงเนิน</t>
  </si>
  <si>
    <t>08-0733-0030</t>
  </si>
  <si>
    <t>รัตนวิชัย</t>
  </si>
  <si>
    <t>08-6866-5352</t>
  </si>
  <si>
    <t>เจตนิพัทธ์</t>
  </si>
  <si>
    <t>บุญคุ้ม</t>
  </si>
  <si>
    <t>08-6159-7718</t>
  </si>
  <si>
    <t>08-7456-1437</t>
  </si>
  <si>
    <t>นครชัย</t>
  </si>
  <si>
    <t>บุญจบ</t>
  </si>
  <si>
    <t>08-5023-1335</t>
  </si>
  <si>
    <t xml:space="preserve">สภ.บ้านเหลื่อม </t>
  </si>
  <si>
    <t xml:space="preserve">โทรศัพท์กลาง 0-4438-7090   โทรสาร 0-4438-7091   IP : 603171   LINE ID : </t>
  </si>
  <si>
    <t>สุริยันต์</t>
  </si>
  <si>
    <t>โพนสิงห์</t>
  </si>
  <si>
    <t>0-4438-7090</t>
  </si>
  <si>
    <t>08-3377-2928</t>
  </si>
  <si>
    <t>วิศณุ</t>
  </si>
  <si>
    <t>กรใหม่</t>
  </si>
  <si>
    <t>08-1730-6778</t>
  </si>
  <si>
    <t>นพพสิษฐ์</t>
  </si>
  <si>
    <t>จำปารัตน์</t>
  </si>
  <si>
    <t>08-7635-8555</t>
  </si>
  <si>
    <t>น้อยจันทึก</t>
  </si>
  <si>
    <t>08-3353-3648</t>
  </si>
  <si>
    <t xml:space="preserve">สวป. </t>
  </si>
  <si>
    <t>อรรณพ</t>
  </si>
  <si>
    <t>ม่านทอง</t>
  </si>
  <si>
    <t>09-5793-6525</t>
  </si>
  <si>
    <t>นคร</t>
  </si>
  <si>
    <t>ทิพย์โสต</t>
  </si>
  <si>
    <t>08-7957-3779</t>
  </si>
  <si>
    <t>ทวีโชค</t>
  </si>
  <si>
    <t>ธีรภัทรพลเดช</t>
  </si>
  <si>
    <t>09-3228-5422</t>
  </si>
  <si>
    <t xml:space="preserve">สภ.ประทาย </t>
  </si>
  <si>
    <t xml:space="preserve">โทรศัพท์กลาง 0-4448-9209   โทรสาร 0-4448-9583   IP : 603149   LINE ID : </t>
  </si>
  <si>
    <t xml:space="preserve">ปริญญา   </t>
  </si>
  <si>
    <t>พรเดชาพิพัฒ</t>
  </si>
  <si>
    <t>0-4447-9456</t>
  </si>
  <si>
    <t>08-4888-8840</t>
  </si>
  <si>
    <t>กนกพันธ์</t>
  </si>
  <si>
    <t>พงศ์จรณบูรณ์</t>
  </si>
  <si>
    <t>08-6633-3551</t>
  </si>
  <si>
    <t xml:space="preserve">ฐิตินันท์   </t>
  </si>
  <si>
    <t>วรรณสาร</t>
  </si>
  <si>
    <t>08-9844-2812</t>
  </si>
  <si>
    <t>วรพจน์</t>
  </si>
  <si>
    <t>08-2148-5427</t>
  </si>
  <si>
    <t>สุนันต์</t>
  </si>
  <si>
    <t>โม้เปาะ</t>
  </si>
  <si>
    <t>08-3194-6339</t>
  </si>
  <si>
    <t>08-1063-5149</t>
  </si>
  <si>
    <t>ทัศนัย</t>
  </si>
  <si>
    <t>นคราวนากุล</t>
  </si>
  <si>
    <t>08-1964-0559</t>
  </si>
  <si>
    <t>สกลณัฏฐ</t>
  </si>
  <si>
    <t>ปัตตาเทศา</t>
  </si>
  <si>
    <t>09-0247-9555</t>
  </si>
  <si>
    <t>เกรียงศักดิ์</t>
  </si>
  <si>
    <t>ดีธรรม</t>
  </si>
  <si>
    <t>08-9949-5996</t>
  </si>
  <si>
    <t xml:space="preserve">สภ.ปักธงชัย  </t>
  </si>
  <si>
    <t>คเชนท์</t>
  </si>
  <si>
    <t>เสตะปุตตะ</t>
  </si>
  <si>
    <t>0-4444-1059</t>
  </si>
  <si>
    <t>08-3744-5544</t>
  </si>
  <si>
    <t>ดลลชา</t>
  </si>
  <si>
    <t>ปั้นมณี</t>
  </si>
  <si>
    <t>08-9949-4109</t>
  </si>
  <si>
    <t>วิทวัส</t>
  </si>
  <si>
    <t>แสงสว่างสถิตย์</t>
  </si>
  <si>
    <t>08-6549-8948</t>
  </si>
  <si>
    <t xml:space="preserve">รอง ผกก.(สอบสวน) </t>
  </si>
  <si>
    <t>บรรณวิทิต</t>
  </si>
  <si>
    <t>ศรีหะพล</t>
  </si>
  <si>
    <t>09-0368-1464</t>
  </si>
  <si>
    <t>นนตะศรี</t>
  </si>
  <si>
    <t xml:space="preserve">สว.(สอบสวน) </t>
  </si>
  <si>
    <t>ร่วม</t>
  </si>
  <si>
    <t>กลีบกลางดอน</t>
  </si>
  <si>
    <t>08-5479-5141</t>
  </si>
  <si>
    <t>ณัฐภวรรธน์</t>
  </si>
  <si>
    <t>พุ่มจัตุรัส</t>
  </si>
  <si>
    <t>08-1955-2616</t>
  </si>
  <si>
    <t>ปรีชา</t>
  </si>
  <si>
    <t>สืบราช</t>
  </si>
  <si>
    <t>08-1389-0614</t>
  </si>
  <si>
    <t>ศรีธรรมพงษ์</t>
  </si>
  <si>
    <t>08-1997-8643</t>
  </si>
  <si>
    <t>ศราวุฒิ</t>
  </si>
  <si>
    <t>ทัศน์เจริญ</t>
  </si>
  <si>
    <t>09-8229-7828</t>
  </si>
  <si>
    <t>วิโรจน์</t>
  </si>
  <si>
    <t>การเรียน</t>
  </si>
  <si>
    <t>08-1266-9832</t>
  </si>
  <si>
    <t>โคขุนทด</t>
  </si>
  <si>
    <t>08-1539-6545</t>
  </si>
  <si>
    <t>นราพงษ์</t>
  </si>
  <si>
    <t>เตือนขุนทด</t>
  </si>
  <si>
    <t>08-1203-4460</t>
  </si>
  <si>
    <t>ดีสุวรรณ์</t>
  </si>
  <si>
    <t>08-1770-1115</t>
  </si>
  <si>
    <t xml:space="preserve">สภ.ปากช่อง </t>
  </si>
  <si>
    <t>โทรศัพท์กลาง 0-4431-1234   โทรสาร 0-4431-3990   IP : 603162   LINE ID : pakchongpolice</t>
  </si>
  <si>
    <t>พงษ์พันธ์</t>
  </si>
  <si>
    <t>บรรจงจิตร</t>
  </si>
  <si>
    <t>0-4431-1234</t>
  </si>
  <si>
    <t>08-6460-7851</t>
  </si>
  <si>
    <t>คมกฤษณ์</t>
  </si>
  <si>
    <t>มณีใหญ่</t>
  </si>
  <si>
    <t>08-9425-9966</t>
  </si>
  <si>
    <t>โยธิน</t>
  </si>
  <si>
    <t>วรรณทวี</t>
  </si>
  <si>
    <t>09-3535-6496</t>
  </si>
  <si>
    <t>อินทร์อดิโรจน์</t>
  </si>
  <si>
    <t>กิตติ์จินดา</t>
  </si>
  <si>
    <t>06-3256-2289</t>
  </si>
  <si>
    <t>บวร</t>
  </si>
  <si>
    <t>สมบัติธีระ</t>
  </si>
  <si>
    <t>08-6469-6233</t>
  </si>
  <si>
    <t>สายันต์</t>
  </si>
  <si>
    <t>จันทะภักดี</t>
  </si>
  <si>
    <t>08-1718-9986</t>
  </si>
  <si>
    <t>กิติกรณ์</t>
  </si>
  <si>
    <t>กาศลังกา</t>
  </si>
  <si>
    <t>08-9428-5355</t>
  </si>
  <si>
    <t>จันทร์อินทร์</t>
  </si>
  <si>
    <t>09-4978-2356</t>
  </si>
  <si>
    <t>รสชอบ</t>
  </si>
  <si>
    <t>08-7655-1542</t>
  </si>
  <si>
    <t>มนตรี</t>
  </si>
  <si>
    <t>บุญโสภา</t>
  </si>
  <si>
    <t>08-1139-6245</t>
  </si>
  <si>
    <t>พิทักษ์</t>
  </si>
  <si>
    <t>วงศ์อาจ</t>
  </si>
  <si>
    <t>09-4952-6344</t>
  </si>
  <si>
    <t>เกษมสันต์</t>
  </si>
  <si>
    <t>พูลทอง</t>
  </si>
  <si>
    <t>08-1333-4645</t>
  </si>
  <si>
    <t>สภ.พระทองคำ</t>
  </si>
  <si>
    <t>โทรศัพท์กลาง 0-4497-2222   โทรสาร 0-4422-7169   IP : 603178   LINE ID : 0625595254</t>
  </si>
  <si>
    <t xml:space="preserve">ธนะพัฒน์  </t>
  </si>
  <si>
    <t>พานประทีป</t>
  </si>
  <si>
    <t>0-4497-2222</t>
  </si>
  <si>
    <t>08-8287-8878</t>
  </si>
  <si>
    <r>
      <t>ศิลป</t>
    </r>
    <r>
      <rPr>
        <sz val="16"/>
        <color theme="0"/>
        <rFont val="TH SarabunPSK"/>
        <family val="2"/>
      </rPr>
      <t>ะ</t>
    </r>
  </si>
  <si>
    <t>ไกยราช</t>
  </si>
  <si>
    <t>08-6415-4619</t>
  </si>
  <si>
    <t>กฤศ</t>
  </si>
  <si>
    <t>พิเศษกุล</t>
  </si>
  <si>
    <t>08-6465-2665</t>
  </si>
  <si>
    <t>สุกรี</t>
  </si>
  <si>
    <t>ปลั่งกลาง</t>
  </si>
  <si>
    <t>08-7445-8777</t>
  </si>
  <si>
    <t>ปันเร็ว</t>
  </si>
  <si>
    <t>09-8104-8084</t>
  </si>
  <si>
    <t>เด่น</t>
  </si>
  <si>
    <t>บุญอยู่</t>
  </si>
  <si>
    <t>08-9888-8713</t>
  </si>
  <si>
    <t>เทวัญ</t>
  </si>
  <si>
    <t>แทงเป้า</t>
  </si>
  <si>
    <t>08-1977-4157</t>
  </si>
  <si>
    <t>สุวิทย์</t>
  </si>
  <si>
    <t>อยู่จงดี</t>
  </si>
  <si>
    <t>08-7080-7403</t>
  </si>
  <si>
    <t xml:space="preserve">สภ.พลกรัง  </t>
  </si>
  <si>
    <t>โทรศัพท์กลาง 0-4491-8600   โทรสาร 0-4491-8600   IP : 603136   LINE ID : 0935460259</t>
  </si>
  <si>
    <t>สุทิน</t>
  </si>
  <si>
    <t>นิลแย้ม</t>
  </si>
  <si>
    <t>0-4491-8600</t>
  </si>
  <si>
    <t>08-6385-6899</t>
  </si>
  <si>
    <t>ทศพล</t>
  </si>
  <si>
    <t>อำไพพิพ้ฒน์กุล</t>
  </si>
  <si>
    <t>09-5929-3235</t>
  </si>
  <si>
    <t>ศรีสันต์</t>
  </si>
  <si>
    <t>เฟื่องสังข์</t>
  </si>
  <si>
    <t>08-1089-8881</t>
  </si>
  <si>
    <t>เผด็จศักดิ์</t>
  </si>
  <si>
    <t>รัตนาพันธุ์</t>
  </si>
  <si>
    <t>08-1120-7155</t>
  </si>
  <si>
    <t>สุรชาติ</t>
  </si>
  <si>
    <t>จันทลักขณานนท์</t>
  </si>
  <si>
    <t>08-6243-4373</t>
  </si>
  <si>
    <t>นุกูล</t>
  </si>
  <si>
    <t>แก้วจรูญ</t>
  </si>
  <si>
    <t>08-9722-3077</t>
  </si>
  <si>
    <t>ปฐมพงศ์</t>
  </si>
  <si>
    <t>ใจประเสริฐ</t>
  </si>
  <si>
    <t>08-7607-4562</t>
  </si>
  <si>
    <t>อัครพงษ์</t>
  </si>
  <si>
    <t>วรรณพงษ์</t>
  </si>
  <si>
    <t>09-0261-0011</t>
  </si>
  <si>
    <t>สภ.พิมาย</t>
  </si>
  <si>
    <t xml:space="preserve">โทรศัพท์กลาง 0-4448-1333  โทรสาร 0-4448-1333  IP : 603155   LINE ID : </t>
  </si>
  <si>
    <t>เอนก</t>
  </si>
  <si>
    <t>ศรีกิจรัตน์</t>
  </si>
  <si>
    <t>0-4448-1333</t>
  </si>
  <si>
    <t>08-1977-9678</t>
  </si>
  <si>
    <t>อธิภัทร</t>
  </si>
  <si>
    <t>ดาทวี</t>
  </si>
  <si>
    <t>08-4827-7551</t>
  </si>
  <si>
    <t>ทุนทวีศีลศักดิ์</t>
  </si>
  <si>
    <t>08-1879-0799</t>
  </si>
  <si>
    <t>วิทยา</t>
  </si>
  <si>
    <t>บุญวัน</t>
  </si>
  <si>
    <t>08-7022-1220</t>
  </si>
  <si>
    <t>ชำนาญในเมือง</t>
  </si>
  <si>
    <t>08-1684-7312</t>
  </si>
  <si>
    <t>นันตะโลหิต</t>
  </si>
  <si>
    <t>08-6694-3322</t>
  </si>
  <si>
    <t>08-4039-7722</t>
  </si>
  <si>
    <t>นิติ</t>
  </si>
  <si>
    <t>นิรุตติวัฒน์</t>
  </si>
  <si>
    <t>08-0614-9403</t>
  </si>
  <si>
    <t>ไพบูรณ์</t>
  </si>
  <si>
    <t>คูณค้ำ</t>
  </si>
  <si>
    <t>08-1977-2455</t>
  </si>
  <si>
    <t>ปิยฉัตร</t>
  </si>
  <si>
    <t>ประเมศรี</t>
  </si>
  <si>
    <t>06-1569-9797</t>
  </si>
  <si>
    <t xml:space="preserve">สภ.โพธิ์กลาง </t>
  </si>
  <si>
    <t xml:space="preserve">โทรศัพท์กลาง 0-4421-1191   โทรสาร 0-4422-2316   IP : 603133   LINE ID : </t>
  </si>
  <si>
    <t>อรุษ</t>
  </si>
  <si>
    <t>คำตุ้ย</t>
  </si>
  <si>
    <t>0-4421-1403 [100]</t>
  </si>
  <si>
    <t>08-1639-3595</t>
  </si>
  <si>
    <t>คณัสนันท์</t>
  </si>
  <si>
    <t>0-4421-1403 [200]</t>
  </si>
  <si>
    <t>06-4224-4925</t>
  </si>
  <si>
    <t>ชุมพล</t>
  </si>
  <si>
    <t>พิศลย์กุลพันธ์</t>
  </si>
  <si>
    <t>0-4421-1403 [202]</t>
  </si>
  <si>
    <t>08-9693-4990</t>
  </si>
  <si>
    <t>พิชัย</t>
  </si>
  <si>
    <t>เชิดชู</t>
  </si>
  <si>
    <t>0-4421-1403 [300]</t>
  </si>
  <si>
    <t>08-9285-6689</t>
  </si>
  <si>
    <t>ศิริชัย</t>
  </si>
  <si>
    <t>โสมอินทร์</t>
  </si>
  <si>
    <t>0-4421-1403 [301]</t>
  </si>
  <si>
    <t>08-4340-9597</t>
  </si>
  <si>
    <t>0-4421-1403 [203]</t>
  </si>
  <si>
    <t>อัครพัชร</t>
  </si>
  <si>
    <t>พงศ์สุวรรณ</t>
  </si>
  <si>
    <t>09-8224-1597</t>
  </si>
  <si>
    <t>อัครคมฆ์</t>
  </si>
  <si>
    <t>ญาติเจริญ</t>
  </si>
  <si>
    <t>08-8477-1560</t>
  </si>
  <si>
    <t>ยอดชาย</t>
  </si>
  <si>
    <t>โสมคำ</t>
  </si>
  <si>
    <t>0-4421-1403 [401]</t>
  </si>
  <si>
    <t>08-7961-8023</t>
  </si>
  <si>
    <t>บุรัสกร</t>
  </si>
  <si>
    <t>ลาผ่าน</t>
  </si>
  <si>
    <t>0-4421-1403 [500]</t>
  </si>
  <si>
    <t>08-6544-4561</t>
  </si>
  <si>
    <t xml:space="preserve">สภ.มะเริง </t>
  </si>
  <si>
    <t xml:space="preserve">โทรศัพท์กลาง 0-4422-0805   โทรสาร 0-4422-0805   IP : 603135   LINE ID : </t>
  </si>
  <si>
    <t>ปริญญา</t>
  </si>
  <si>
    <t>คำเจริญ</t>
  </si>
  <si>
    <t>0-4422-0805</t>
  </si>
  <si>
    <t>08-1687-4441</t>
  </si>
  <si>
    <t>สุวุฒิ</t>
  </si>
  <si>
    <t>09-7997-4594</t>
  </si>
  <si>
    <t>ถิรวุฒิ</t>
  </si>
  <si>
    <t>พิศุทธิ์เศรษฐ์ศิริ</t>
  </si>
  <si>
    <t>08-1360-7636</t>
  </si>
  <si>
    <t>วีระพล</t>
  </si>
  <si>
    <t>ระเบียบโพธิ์</t>
  </si>
  <si>
    <t>08-7245-9905</t>
  </si>
  <si>
    <t>สุพีร์</t>
  </si>
  <si>
    <t>ชัยสูงเนิน</t>
  </si>
  <si>
    <t>08-1921-5049</t>
  </si>
  <si>
    <t>ฟักน้อย</t>
  </si>
  <si>
    <t>08-1750-5850</t>
  </si>
  <si>
    <t>สมาน</t>
  </si>
  <si>
    <t>เชาว์มะเริง</t>
  </si>
  <si>
    <t>08-1789-6687</t>
  </si>
  <si>
    <t>เบญจา</t>
  </si>
  <si>
    <t>จาตุพรวรกุล</t>
  </si>
  <si>
    <t>08-1014-2333</t>
  </si>
  <si>
    <t xml:space="preserve">สภ.เมืองยาง </t>
  </si>
  <si>
    <t>โทรศัพท์กลาง 0-4422-9033   โทรสาร 0-4422-9033   IP : 603176   LINE ID : 0827534741</t>
  </si>
  <si>
    <t>วรการ</t>
  </si>
  <si>
    <t>ป้องกัน</t>
  </si>
  <si>
    <t>0-4422-9033</t>
  </si>
  <si>
    <t>08-4115-4047</t>
  </si>
  <si>
    <t>พิสิทธิ์</t>
  </si>
  <si>
    <t>ตั้งศิริเสถียร</t>
  </si>
  <si>
    <t>08-7882-3935</t>
  </si>
  <si>
    <t>สงกรานต์</t>
  </si>
  <si>
    <t>ปัญญานาค</t>
  </si>
  <si>
    <t>08-4584-5966</t>
  </si>
  <si>
    <t>อรชุน</t>
  </si>
  <si>
    <t>08-4605-5104</t>
  </si>
  <si>
    <t>จันทลักษณานนท์</t>
  </si>
  <si>
    <t>บูรพา</t>
  </si>
  <si>
    <t>ทนงรักษ์ธรรม</t>
  </si>
  <si>
    <t>08-4774-3585</t>
  </si>
  <si>
    <t>เรืองนุช</t>
  </si>
  <si>
    <t>08-9179-0397</t>
  </si>
  <si>
    <t>ชรัมภ์</t>
  </si>
  <si>
    <t>เพ็งสุริยา</t>
  </si>
  <si>
    <t>08-3372-7373</t>
  </si>
  <si>
    <t>ฉลวยประทินกุล</t>
  </si>
  <si>
    <t>08-0797-4746</t>
  </si>
  <si>
    <t xml:space="preserve">สภ.ลำทะเมนชัย   </t>
  </si>
  <si>
    <t xml:space="preserve">โทรศัพท์กลาง 0-4496-4191   โทรสาร 0-4496-4191   IP : 603179   LINE ID : </t>
  </si>
  <si>
    <t>พงศ์ศักดิ์</t>
  </si>
  <si>
    <t>สุขอิ่ม</t>
  </si>
  <si>
    <t>0-4496-4191</t>
  </si>
  <si>
    <t>08-5491-9900</t>
  </si>
  <si>
    <t>ยงยุทธ์</t>
  </si>
  <si>
    <t>แซะจอหอ</t>
  </si>
  <si>
    <t>09-3328-6727</t>
  </si>
  <si>
    <t>สารถี</t>
  </si>
  <si>
    <t>06-1956-9159</t>
  </si>
  <si>
    <t>เลาหกรณ์</t>
  </si>
  <si>
    <t>มุ่งดี</t>
  </si>
  <si>
    <t>08-8114-0507</t>
  </si>
  <si>
    <t>เนวิน</t>
  </si>
  <si>
    <t>โกมารทัต</t>
  </si>
  <si>
    <t>08-6130-7047</t>
  </si>
  <si>
    <t>ปภพ</t>
  </si>
  <si>
    <t>ศรีเสน</t>
  </si>
  <si>
    <t>08-1548-4659</t>
  </si>
  <si>
    <t>ฤทธิสนธิ์</t>
  </si>
  <si>
    <t>08-1789-8642</t>
  </si>
  <si>
    <t>สภ.วังน้ำเขียว</t>
  </si>
  <si>
    <t xml:space="preserve">โทรศัพท์กลาง 0-4422-8679   โทรสาร 0-4422-8679   IP : 603174   LINE ID : </t>
  </si>
  <si>
    <t>มีชัย</t>
  </si>
  <si>
    <t>กำเนิดพรม</t>
  </si>
  <si>
    <t xml:space="preserve">0-4422-8679 </t>
  </si>
  <si>
    <t>08-1878-1525</t>
  </si>
  <si>
    <t>สุรสิทธิ์</t>
  </si>
  <si>
    <t>สิทธิวิไล</t>
  </si>
  <si>
    <t>08-2003-4755</t>
  </si>
  <si>
    <t>ประกอบ</t>
  </si>
  <si>
    <t>เชื้อกลาง</t>
  </si>
  <si>
    <t>08-0740-9217</t>
  </si>
  <si>
    <t>อุทัย</t>
  </si>
  <si>
    <t>แววไธสง</t>
  </si>
  <si>
    <t>09-2341-9932</t>
  </si>
  <si>
    <t>จิตรกร</t>
  </si>
  <si>
    <t>โพธิ์คำ</t>
  </si>
  <si>
    <t>08-1953-5185</t>
  </si>
  <si>
    <t>ถนอมทรัพย์</t>
  </si>
  <si>
    <t>08-9864-5442</t>
  </si>
  <si>
    <t>สุพัฒ</t>
  </si>
  <si>
    <t>ดารุนิกร</t>
  </si>
  <si>
    <t>08-1601-9879</t>
  </si>
  <si>
    <t>ถวัลย์ภูวนาถ</t>
  </si>
  <si>
    <t>06-2352-5289</t>
  </si>
  <si>
    <t>สากล</t>
  </si>
  <si>
    <t>บำรุงพานิชย์</t>
  </si>
  <si>
    <t>06-1895-3291</t>
  </si>
  <si>
    <t>จรัญ</t>
  </si>
  <si>
    <t>คูณกิ่ง</t>
  </si>
  <si>
    <t>08-5104-5897</t>
  </si>
  <si>
    <t xml:space="preserve">สภ.สีคิ้ว </t>
  </si>
  <si>
    <t>โทรศัพท์กลาง 0-4441-1010   โทรสาร 0-4441-1415   IP : 603144   LINE ID : 044411010</t>
  </si>
  <si>
    <t>ทรงวุฒิ</t>
  </si>
  <si>
    <t>ไสยบุญ</t>
  </si>
  <si>
    <t>0-4441-1010</t>
  </si>
  <si>
    <t>08-1725-2724</t>
  </si>
  <si>
    <t>เดโช</t>
  </si>
  <si>
    <t>เพ็งเหล็ง</t>
  </si>
  <si>
    <t>08-1966-5519</t>
  </si>
  <si>
    <t>เล่ห์อิ่ม</t>
  </si>
  <si>
    <t>08-4657-8889</t>
  </si>
  <si>
    <t>โชคอำนวยพร</t>
  </si>
  <si>
    <t>คำนุ</t>
  </si>
  <si>
    <t>08-7000-5619</t>
  </si>
  <si>
    <t>ธีระศักดิ์</t>
  </si>
  <si>
    <t>คงยิ่งเรืองสิน</t>
  </si>
  <si>
    <t>08-7966-4971</t>
  </si>
  <si>
    <t>ทัศนิยม</t>
  </si>
  <si>
    <t>09-5832-6019</t>
  </si>
  <si>
    <t>กิตติพศ</t>
  </si>
  <si>
    <t>ชำนาญเท</t>
  </si>
  <si>
    <t>08-2085-3398</t>
  </si>
  <si>
    <t>นาคสูงเนิน</t>
  </si>
  <si>
    <t>08-7963-7744</t>
  </si>
  <si>
    <t>ชำนาญ</t>
  </si>
  <si>
    <t>ก่อเกิด</t>
  </si>
  <si>
    <t>08-4086-2508</t>
  </si>
  <si>
    <t>พชร</t>
  </si>
  <si>
    <t>อินทร์เหล่าใหญ่</t>
  </si>
  <si>
    <t>08-2826-4561</t>
  </si>
  <si>
    <t>เดชากุล</t>
  </si>
  <si>
    <t>08-9949-9744</t>
  </si>
  <si>
    <t>ชินภานุ</t>
  </si>
  <si>
    <t>จิตรอามาตย์</t>
  </si>
  <si>
    <t>06-4087-4999</t>
  </si>
  <si>
    <t>รองสวัสดิ์</t>
  </si>
  <si>
    <t>08-7008-8536</t>
  </si>
  <si>
    <t xml:space="preserve">สภ.สีดา </t>
  </si>
  <si>
    <t>โทรศัพท์กลาง 0-4430-3191   โทรสาร 0-4430-3191   IP : 603181   LINE ID : 0986145466</t>
  </si>
  <si>
    <t>ศุภัทร</t>
  </si>
  <si>
    <t>ศุภกำเนิด</t>
  </si>
  <si>
    <t>0-4430-3191</t>
  </si>
  <si>
    <t>08-1899-2945</t>
  </si>
  <si>
    <t>สายชล</t>
  </si>
  <si>
    <t>จงปลูกกลาง</t>
  </si>
  <si>
    <t>09-2515-5335</t>
  </si>
  <si>
    <t>วิวัฒน์</t>
  </si>
  <si>
    <t>สอบกิ่ง</t>
  </si>
  <si>
    <t>08-1282-4057</t>
  </si>
  <si>
    <t>กวินสิทธิ</t>
  </si>
  <si>
    <t>พัฒน์กิตติสกุล</t>
  </si>
  <si>
    <t>09-0254-4433</t>
  </si>
  <si>
    <t>เนตรกลาง</t>
  </si>
  <si>
    <t>08-9949-5641</t>
  </si>
  <si>
    <t>สุริโย</t>
  </si>
  <si>
    <t>09-8404-9796</t>
  </si>
  <si>
    <t>09-6701-6788</t>
  </si>
  <si>
    <t>ปัณณ์วิทย์</t>
  </si>
  <si>
    <t>ผ่าผล</t>
  </si>
  <si>
    <t>08-3398-4635</t>
  </si>
  <si>
    <t xml:space="preserve">สภ.สูงเนิน </t>
  </si>
  <si>
    <t xml:space="preserve">โทรศัพท์กลาง 0-4441-9191   โทรสาร 0-4441-9191   IP : 603154   LINE ID : </t>
  </si>
  <si>
    <t>ราเชน</t>
  </si>
  <si>
    <t>ไผ่เกาะ</t>
  </si>
  <si>
    <t>0-4441-9191</t>
  </si>
  <si>
    <t>093-165-1535</t>
  </si>
  <si>
    <t>พัฐพน</t>
  </si>
  <si>
    <t>089-054-9494</t>
  </si>
  <si>
    <t>081-411-5656</t>
  </si>
  <si>
    <t>สุรวัช</t>
  </si>
  <si>
    <t>ราชรักษา</t>
  </si>
  <si>
    <t>093-486-2855</t>
  </si>
  <si>
    <t>ธนภัทร</t>
  </si>
  <si>
    <t>เหล่าทะนนท์</t>
  </si>
  <si>
    <t>097-164-7489</t>
  </si>
  <si>
    <t>ปรีดา</t>
  </si>
  <si>
    <t>บุญทน</t>
  </si>
  <si>
    <t>062-958-9514</t>
  </si>
  <si>
    <t>บุญโญปกรณ์</t>
  </si>
  <si>
    <t>082-747-7632</t>
  </si>
  <si>
    <t>ตระการ</t>
  </si>
  <si>
    <t>ศักดิ์ศรีกรม</t>
  </si>
  <si>
    <t>081-409-0017</t>
  </si>
  <si>
    <t>มรุต</t>
  </si>
  <si>
    <t>สันติเศรษฐสิน</t>
  </si>
  <si>
    <t>08-1363-3333</t>
  </si>
  <si>
    <t>พ.ต.ต</t>
  </si>
  <si>
    <t>กรกฎ</t>
  </si>
  <si>
    <t>ทศแก้ว</t>
  </si>
  <si>
    <t>063-789-2635</t>
  </si>
  <si>
    <t>ศรีพิบูลย์</t>
  </si>
  <si>
    <t>081-073-9466</t>
  </si>
  <si>
    <t xml:space="preserve">กำจาย   </t>
  </si>
  <si>
    <t>ฟตสูงเนิน</t>
  </si>
  <si>
    <t>08-6874-4717</t>
  </si>
  <si>
    <t>สภ.เสิงสาง</t>
  </si>
  <si>
    <t>โทรศัพท์กลาง 0-4444-7129   โทรสาร 0-4444-7129   IP : 603169   LINE ID : soengsangpolice</t>
  </si>
  <si>
    <t xml:space="preserve">รัฐศักดิ์ </t>
  </si>
  <si>
    <t>สุขเจริญ</t>
  </si>
  <si>
    <t>0-4444-7129</t>
  </si>
  <si>
    <t>08-7253-6007</t>
  </si>
  <si>
    <t>ศักดิ์ศรี</t>
  </si>
  <si>
    <t>ไกรราช</t>
  </si>
  <si>
    <t>08-6345-8645</t>
  </si>
  <si>
    <t>สุรยุทธ</t>
  </si>
  <si>
    <t>เมฆมังกร</t>
  </si>
  <si>
    <t>08-9918-4086</t>
  </si>
  <si>
    <t>พรภิรมย์</t>
  </si>
  <si>
    <t>ล้อมกระโทก</t>
  </si>
  <si>
    <t>09-7315-5559</t>
  </si>
  <si>
    <t>ประสาน</t>
  </si>
  <si>
    <t>ดีกระโทก</t>
  </si>
  <si>
    <t>08-1266-0468</t>
  </si>
  <si>
    <t>วิจัย</t>
  </si>
  <si>
    <t>ปานเงิน</t>
  </si>
  <si>
    <t>08-1971-7675</t>
  </si>
  <si>
    <t>จันโท</t>
  </si>
  <si>
    <t>08-1790-2398</t>
  </si>
  <si>
    <t>วิชานนท์</t>
  </si>
  <si>
    <t>บ่อพิมาย</t>
  </si>
  <si>
    <t>06-1919-1990</t>
  </si>
  <si>
    <t>สภ.หนองบุญมาก</t>
  </si>
  <si>
    <t>ชนัตถ์</t>
  </si>
  <si>
    <t>กวีขาวฉลาด</t>
  </si>
  <si>
    <t>0-4449-0101</t>
  </si>
  <si>
    <t>09-9659-4191</t>
  </si>
  <si>
    <t>รักพงษ์</t>
  </si>
  <si>
    <t>บัวเทียน</t>
  </si>
  <si>
    <t>08-4825-5050</t>
  </si>
  <si>
    <t>อภิรักษ์</t>
  </si>
  <si>
    <t>ดวงใจ</t>
  </si>
  <si>
    <t>08-8561-8843</t>
  </si>
  <si>
    <t>สำราญ</t>
  </si>
  <si>
    <t>ดีมา</t>
  </si>
  <si>
    <t>08-5766-9732</t>
  </si>
  <si>
    <t>นภัทร</t>
  </si>
  <si>
    <t>แช่มรัมย์</t>
  </si>
  <si>
    <t>08-3027-2866</t>
  </si>
  <si>
    <t>ประมาณ</t>
  </si>
  <si>
    <t>จุลผักแว่น</t>
  </si>
  <si>
    <t>08-9719-5010</t>
  </si>
  <si>
    <t>เดชา</t>
  </si>
  <si>
    <t>เดชไทย</t>
  </si>
  <si>
    <t>09-0116-9621</t>
  </si>
  <si>
    <t>องอาจ</t>
  </si>
  <si>
    <t>ผ่องใส</t>
  </si>
  <si>
    <t>08-2200-1717</t>
  </si>
  <si>
    <t>ติสันเทียะ</t>
  </si>
  <si>
    <t>06-4449-2059</t>
  </si>
  <si>
    <t xml:space="preserve">สภ.หนองสาหร่าย  </t>
  </si>
  <si>
    <t>โทรศัพท์กลาง 0-4493-8794   โทรสาร 0-4493-8794   IP : 603164   LINE ID :</t>
  </si>
  <si>
    <t>บุญโปรด</t>
  </si>
  <si>
    <t>ประเสริฐศักดิ์</t>
  </si>
  <si>
    <t>0-4493-8794</t>
  </si>
  <si>
    <t>08-0488-8785</t>
  </si>
  <si>
    <t>ระแมนชัย</t>
  </si>
  <si>
    <t>08-8377-9932</t>
  </si>
  <si>
    <t>อรพล</t>
  </si>
  <si>
    <t>โคตรโนนกอก</t>
  </si>
  <si>
    <t>09-9396-2453</t>
  </si>
  <si>
    <t>ปิดจัตุรัส</t>
  </si>
  <si>
    <t>06-3787-6995</t>
  </si>
  <si>
    <t>วิญญู</t>
  </si>
  <si>
    <t>พันธุ</t>
  </si>
  <si>
    <t>09-6156-9165</t>
  </si>
  <si>
    <t>ธนันณัฏฐ</t>
  </si>
  <si>
    <t>วิริยะไกรศรีกุล</t>
  </si>
  <si>
    <t>06-3236-3515</t>
  </si>
  <si>
    <t>อเนก</t>
  </si>
  <si>
    <t>08-1297-2623</t>
  </si>
  <si>
    <t>บุญเทอด</t>
  </si>
  <si>
    <t>ธีรพงศธร</t>
  </si>
  <si>
    <t>08-9846-8425</t>
  </si>
  <si>
    <t xml:space="preserve">สภ.หมูสี </t>
  </si>
  <si>
    <t>โทรศัพท์กลาง 0-4430-0571   โทรสาร 0-4430-0571   IP : 603165   LINE ID : mooseepolice</t>
  </si>
  <si>
    <t>ชูสิทธิ์</t>
  </si>
  <si>
    <t>หล่อแสง</t>
  </si>
  <si>
    <t>0-4430-0571</t>
  </si>
  <si>
    <t>08-7959-5252</t>
  </si>
  <si>
    <t>เล็กสุนทร</t>
  </si>
  <si>
    <t>08-1819-8676</t>
  </si>
  <si>
    <t>หริพงษ์</t>
  </si>
  <si>
    <t>แววโคกสูง</t>
  </si>
  <si>
    <t>08-1725-6450</t>
  </si>
  <si>
    <t>เขมชาติ</t>
  </si>
  <si>
    <t>แปดแก้ว</t>
  </si>
  <si>
    <t>08-9615-5301</t>
  </si>
  <si>
    <t>วรวิทย์</t>
  </si>
  <si>
    <t>วิจิตจริยา</t>
  </si>
  <si>
    <t>08-7876-5444</t>
  </si>
  <si>
    <t>อิสริยะ</t>
  </si>
  <si>
    <t>ภูดีทิพย์</t>
  </si>
  <si>
    <t>08-5017-0811</t>
  </si>
  <si>
    <t>ภราดร</t>
  </si>
  <si>
    <t>โคตรทัศน์</t>
  </si>
  <si>
    <t>08-7875-3077</t>
  </si>
  <si>
    <t>ฐิติภูมิ์</t>
  </si>
  <si>
    <t>พลอยหมื่นไวย</t>
  </si>
  <si>
    <t>08-1375-6701</t>
  </si>
  <si>
    <t xml:space="preserve">สภ.ห้วยแถลง </t>
  </si>
  <si>
    <t xml:space="preserve">โทรศัพท์กลาง 0-4439-1191   โทรสาร 0-4439-1191   IP : 603147   LINE ID : </t>
  </si>
  <si>
    <t>เพช็รคำ</t>
  </si>
  <si>
    <t>0-4439-1291</t>
  </si>
  <si>
    <t>08-1925-6358</t>
  </si>
  <si>
    <t>ช่วงโชติ</t>
  </si>
  <si>
    <t>ขอพรกลาง</t>
  </si>
  <si>
    <t>0-4439-1191</t>
  </si>
  <si>
    <t>08-1321-4459</t>
  </si>
  <si>
    <t>เพ็ชรอรุณ</t>
  </si>
  <si>
    <t>09-4263-6644</t>
  </si>
  <si>
    <t>พุฒิพงศ์</t>
  </si>
  <si>
    <t>วารินทร์</t>
  </si>
  <si>
    <t>08-1435-6182</t>
  </si>
  <si>
    <t>ฉิมหาชาติ</t>
  </si>
  <si>
    <t>08-1789-8657</t>
  </si>
  <si>
    <t>ทรพีสิงห์</t>
  </si>
  <si>
    <t>08-9569-5879</t>
  </si>
  <si>
    <t>ดวงเพชร</t>
  </si>
  <si>
    <t>เถาว์โท</t>
  </si>
  <si>
    <t>09-8620-0159</t>
  </si>
  <si>
    <t>ธีระเดช</t>
  </si>
  <si>
    <t>08-4645-6535</t>
  </si>
  <si>
    <t>สมทบ</t>
  </si>
  <si>
    <t>คูพันดุง</t>
  </si>
  <si>
    <t>09-3323-8641</t>
  </si>
  <si>
    <t xml:space="preserve">สภ.หินดาด </t>
  </si>
  <si>
    <t>โทรศัพท์กลาง 0-4439-3091   โทรสาร 0-4439-3091   IP : 603158   LINE ID : policehindad</t>
  </si>
  <si>
    <t>สิมหลวง</t>
  </si>
  <si>
    <t>0-4439-3091</t>
  </si>
  <si>
    <t>08-1876-8963</t>
  </si>
  <si>
    <t>สุรศักดิ์</t>
  </si>
  <si>
    <t>ลาวัณย์วิสุทธิ์</t>
  </si>
  <si>
    <t>08-1636-4031</t>
  </si>
  <si>
    <t>อรรถกร</t>
  </si>
  <si>
    <t>วิเชียรรัตน์</t>
  </si>
  <si>
    <t>08-1925-4673</t>
  </si>
  <si>
    <t>ศรีเมือง</t>
  </si>
  <si>
    <t>08-7259-5858</t>
  </si>
  <si>
    <t>อรุณ</t>
  </si>
  <si>
    <t>บัวโค้ง</t>
  </si>
  <si>
    <t>08-1069-7901</t>
  </si>
  <si>
    <t>ธราธิป</t>
  </si>
  <si>
    <t>มุณีชัย</t>
  </si>
  <si>
    <t>06-3763-1919</t>
  </si>
  <si>
    <t>อัจฉรา</t>
  </si>
  <si>
    <t>ประชากิจ</t>
  </si>
  <si>
    <t>08-1878-8439</t>
  </si>
  <si>
    <t xml:space="preserve">สภ.อุดมทรัพย์ </t>
  </si>
  <si>
    <t>โทรศัพท์กลาง 0-4496-7006   โทรสาร 0-4496-7009   IP : 603175   LINE ID :</t>
  </si>
  <si>
    <t>ศาสตรา</t>
  </si>
  <si>
    <t>นันชนะ</t>
  </si>
  <si>
    <t>0-4496-7006</t>
  </si>
  <si>
    <t>08-9581-2782</t>
  </si>
  <si>
    <t>จรัณธร</t>
  </si>
  <si>
    <t>วสันต์ชัยโชค</t>
  </si>
  <si>
    <t>08-9630-3464</t>
  </si>
  <si>
    <t>สกลวรรธน์</t>
  </si>
  <si>
    <t>09-2536-9155</t>
  </si>
  <si>
    <t>บุนรัตน์</t>
  </si>
  <si>
    <t>สังข์เสวี</t>
  </si>
  <si>
    <t>08-1967-8243</t>
  </si>
  <si>
    <t>กระจาย</t>
  </si>
  <si>
    <t>ทันตะคุ</t>
  </si>
  <si>
    <t>08-9846-8975</t>
  </si>
  <si>
    <t>พรพัฒนา</t>
  </si>
  <si>
    <t>พิสิฐกานต์</t>
  </si>
  <si>
    <t>08-1999-2345</t>
  </si>
  <si>
    <t>รวิพล</t>
  </si>
  <si>
    <t>ยูงทอง</t>
  </si>
  <si>
    <t>09-3539-4555</t>
  </si>
  <si>
    <t>ขอบโคกกรวด</t>
  </si>
  <si>
    <t xml:space="preserve">08-1878-3865 </t>
  </si>
  <si>
    <t xml:space="preserve">สภ.กระชอน  </t>
  </si>
  <si>
    <t xml:space="preserve">โทรศัพท์กลาง 0-4430-0961   โทรสาร 0-4430-0961   IP : 603156   LINE ID : </t>
  </si>
  <si>
    <t>สวญ.</t>
  </si>
  <si>
    <t>ยุทธพล</t>
  </si>
  <si>
    <t>บุษบา</t>
  </si>
  <si>
    <t>0-4430-0961</t>
  </si>
  <si>
    <t>06-4516-3989</t>
  </si>
  <si>
    <t>เนติรัฐ</t>
  </si>
  <si>
    <t>บุษรา</t>
  </si>
  <si>
    <t>08-1976-6190</t>
  </si>
  <si>
    <t>โฆษิต</t>
  </si>
  <si>
    <t>หมอยา</t>
  </si>
  <si>
    <t>08-2124-6702</t>
  </si>
  <si>
    <t>ดำรงณภัทร</t>
  </si>
  <si>
    <t>ชยพลวัฒน์</t>
  </si>
  <si>
    <t>08-7255-5459</t>
  </si>
  <si>
    <t>สภ.บ้านหันห้วยทราย</t>
  </si>
  <si>
    <t>โทรศัพท์กลาง 0-4424-9161   โทรสาร 0-4424-9161   IP : 603150   LINE ID : hanhuaysai</t>
  </si>
  <si>
    <t>รัตนพล</t>
  </si>
  <si>
    <t>ธูปแก้ว</t>
  </si>
  <si>
    <t>0-4424-9161</t>
  </si>
  <si>
    <t>08-5025-7153</t>
  </si>
  <si>
    <t>คะนอง</t>
  </si>
  <si>
    <t>ท้าวจันทร์</t>
  </si>
  <si>
    <t>08-8126-5191</t>
  </si>
  <si>
    <t>เอกวัตน์</t>
  </si>
  <si>
    <t>นามราช</t>
  </si>
  <si>
    <t>06-1058-4003</t>
  </si>
  <si>
    <t xml:space="preserve">สภ.พลสงคราม </t>
  </si>
  <si>
    <t xml:space="preserve">โทรศัพท์กลาง 0-4437-7066   โทรสาร 0-4437-7066   IP : 603153   LINE ID : </t>
  </si>
  <si>
    <t>จักรพงษ์</t>
  </si>
  <si>
    <t>บุญห่อ</t>
  </si>
  <si>
    <t>0-4437-7066</t>
  </si>
  <si>
    <t>08-1876-8272</t>
  </si>
  <si>
    <t>ปลัดศรีช่วย</t>
  </si>
  <si>
    <t>08-1065-9223</t>
  </si>
  <si>
    <t>พลพิไชย</t>
  </si>
  <si>
    <t>พันธ์อินทร์</t>
  </si>
  <si>
    <t>09-0185-4023</t>
  </si>
  <si>
    <t>ประพัฒน์</t>
  </si>
  <si>
    <t>ชูพลกรัง</t>
  </si>
  <si>
    <t>06-1331-4649</t>
  </si>
  <si>
    <t>สภ.คลองไผ่</t>
  </si>
  <si>
    <t xml:space="preserve">โทรศัพท์กลาง 0-4432-3352   โทรสาร 0-4432-3352   IP : 603145   LINE ID : </t>
  </si>
  <si>
    <t>เจตน์สฤษฎิ์</t>
  </si>
  <si>
    <t>คล้ายพลอย</t>
  </si>
  <si>
    <t>0-4432-3352</t>
  </si>
  <si>
    <t>08-4640-3006</t>
  </si>
  <si>
    <t>08-5308-8818</t>
  </si>
  <si>
    <t>พนม</t>
  </si>
  <si>
    <t>สิงหเศรษฐกิจ</t>
  </si>
  <si>
    <t>08-1872-4521</t>
  </si>
  <si>
    <t>สภ.ดอนแสนสุข</t>
  </si>
  <si>
    <t>โทรศัพท์กลาง 0-4496-2120   โทรสาร 0-4496-2120   IP : 603160   LINE ID : donsansuk</t>
  </si>
  <si>
    <t>สมควร</t>
  </si>
  <si>
    <t>0-4496-2120</t>
  </si>
  <si>
    <t>08-1380-3551</t>
  </si>
  <si>
    <t xml:space="preserve">สภ.เมืองพลับพลา </t>
  </si>
  <si>
    <t xml:space="preserve">โทรศัพท์กลาง 0-4400-0275   โทรสาร 0-4400-0275   IP : 603148   LINE ID : </t>
  </si>
  <si>
    <t>สิริศักดิ์</t>
  </si>
  <si>
    <t>สกุลสุขธงชัย</t>
  </si>
  <si>
    <t>0-4400-0275</t>
  </si>
  <si>
    <t>08-9280-6890</t>
  </si>
  <si>
    <t>สมดี</t>
  </si>
  <si>
    <t>บุตรวงษ์</t>
  </si>
  <si>
    <t>09-3740-2351</t>
  </si>
  <si>
    <t>รัตนพันธ์</t>
  </si>
  <si>
    <t>08-5929-8522</t>
  </si>
  <si>
    <t xml:space="preserve">สภ.สีสุก </t>
  </si>
  <si>
    <t>โทรศัพท์กลาง 0-4430-0885   โทรสาร 0-4430-0885   IP : 603138   LINE ID :</t>
  </si>
  <si>
    <t>ปุณยพงศ์</t>
  </si>
  <si>
    <t>เลิศมัลลิกาพร</t>
  </si>
  <si>
    <t>0-4430-0885</t>
  </si>
  <si>
    <t>08-6624-2680</t>
  </si>
  <si>
    <t>พงศ์พิพัฒน์</t>
  </si>
  <si>
    <t>ญาติโพธิ์</t>
  </si>
  <si>
    <t>08-9085-9841</t>
  </si>
  <si>
    <t xml:space="preserve">สภ.หนองสรวง </t>
  </si>
  <si>
    <t>โทรศัพท์กลาง 0-4497-3042   โทรสาร 0-4497-3016   IP : 603168   LINE ID : 0821506642</t>
  </si>
  <si>
    <t>อธิเมศร์</t>
  </si>
  <si>
    <t>พงศ์ทองวิทย์</t>
  </si>
  <si>
    <t>0-4497-3042</t>
  </si>
  <si>
    <t>09-8798-7868</t>
  </si>
  <si>
    <t>ประชากร</t>
  </si>
  <si>
    <t>พรมดวง</t>
  </si>
  <si>
    <t>08-1955-2539</t>
  </si>
  <si>
    <t>เจ้าหน้าที่จัดส่งข้อมูล</t>
  </si>
  <si>
    <t>ตำรวจภูธรจังหัวดบุรีรัมย์</t>
  </si>
  <si>
    <t xml:space="preserve">        ถนนจิระ ต.ในเมือง อ.เมือง จว.บุรีรัมย์  31000</t>
  </si>
  <si>
    <t>โทรศัพท์กลาง   0-4461-2123    โทรสารกลาง  0-4461-1199</t>
  </si>
  <si>
    <t>เว็บไซต์    www.buriram.police.go.th    อีเมล buriram@royalthaipolice.go.th</t>
  </si>
  <si>
    <t>ผบก.ภ.จว.บุรีรัมย์</t>
  </si>
  <si>
    <t>ชัยยุทธ</t>
  </si>
  <si>
    <t>เจียรศิริกุล</t>
  </si>
  <si>
    <t>0-4461-2311</t>
  </si>
  <si>
    <t>08-1859-7799</t>
  </si>
  <si>
    <t>รอง ผบก.ภ.จว.บุรีรัมย์</t>
  </si>
  <si>
    <t>โพธิ์แก้วกุล</t>
  </si>
  <si>
    <t>0-4460-2178</t>
  </si>
  <si>
    <t>08-1876-2234</t>
  </si>
  <si>
    <t xml:space="preserve">วีรพล </t>
  </si>
  <si>
    <t xml:space="preserve">เจริญศิริ </t>
  </si>
  <si>
    <t>-</t>
  </si>
  <si>
    <t>08-1808-7777</t>
  </si>
  <si>
    <t xml:space="preserve">ชาญชัย  </t>
  </si>
  <si>
    <t>พงษ์พิชิตกุล</t>
  </si>
  <si>
    <t>08-1876-3535</t>
  </si>
  <si>
    <t xml:space="preserve">สุรชัย </t>
  </si>
  <si>
    <t>สังขพัฒน์</t>
  </si>
  <si>
    <t>09-5620-5555</t>
  </si>
  <si>
    <t xml:space="preserve">รุทธพล  </t>
  </si>
  <si>
    <t>เนาวรัตน์</t>
  </si>
  <si>
    <t>09-8559-9914</t>
  </si>
  <si>
    <t xml:space="preserve">ภูมิพัฒน์ </t>
  </si>
  <si>
    <t>ภัทรศรีวงษ์ชัย</t>
  </si>
  <si>
    <t>08-1660-8494</t>
  </si>
  <si>
    <t>ผกก.ฝอ.ภ.จว.บุรีรัมย์</t>
  </si>
  <si>
    <t>ศาลาทอง</t>
  </si>
  <si>
    <t>09-7995-4245</t>
  </si>
  <si>
    <t>ผกก.สืบสวน ภ.จว.บุรีรัมย์</t>
  </si>
  <si>
    <t>อดุลย์</t>
  </si>
  <si>
    <t>ชัยประสิทธิกุล</t>
  </si>
  <si>
    <t>0-4462-1641</t>
  </si>
  <si>
    <t>08-3100-7595</t>
  </si>
  <si>
    <t>ผกก.(สอบสวน) กลุ่มงานสอบสวน ภ.จว.บุรีรัมย์</t>
  </si>
  <si>
    <t>สมดุลย์</t>
  </si>
  <si>
    <t>ลึกประโคน</t>
  </si>
  <si>
    <t>0-4461-2511</t>
  </si>
  <si>
    <t>08-5415-2882</t>
  </si>
  <si>
    <t>สุวรรณทา</t>
  </si>
  <si>
    <t>08-4832-2828</t>
  </si>
  <si>
    <t>สิริวัฒน์</t>
  </si>
  <si>
    <t>มงคลปทุม</t>
  </si>
  <si>
    <t>09-3382-7764</t>
  </si>
  <si>
    <t>รอง ผกก.(สอบสวน) กลุ่มงานสอบสวน ภ.จว.บุรีรัมย์</t>
  </si>
  <si>
    <t>บัญชา</t>
  </si>
  <si>
    <t>ศรีอนันต์</t>
  </si>
  <si>
    <t>08-6622-0693</t>
  </si>
  <si>
    <t xml:space="preserve">รอง ผกก.(สอบสวน) กลุ่มงานสอบสวน ภ.จว.บุรีรัมย์ </t>
  </si>
  <si>
    <t>สมบัติ</t>
  </si>
  <si>
    <t>ศรีสังวรณ์</t>
  </si>
  <si>
    <t>09-0925-4842</t>
  </si>
  <si>
    <t>รอง ผกก.สืบสวน ภ.จว.บุรีรัมย์</t>
  </si>
  <si>
    <t>วรมันต์</t>
  </si>
  <si>
    <t>ขวัญพสุมนต์</t>
  </si>
  <si>
    <t>0-4462-1005</t>
  </si>
  <si>
    <t>08-9479-5555</t>
  </si>
  <si>
    <t>สาธิต</t>
  </si>
  <si>
    <t>สถิตถาวร</t>
  </si>
  <si>
    <t>08-1842-5737</t>
  </si>
  <si>
    <t>รอง ผกก.ฝอ.ภ.จว.บุรีรัมย์</t>
  </si>
  <si>
    <t>ปัณฑ์ชนัต</t>
  </si>
  <si>
    <t>แจ่มใส</t>
  </si>
  <si>
    <t>08-1619-8642</t>
  </si>
  <si>
    <t>สุขุม</t>
  </si>
  <si>
    <t>ขันตินุกูลธานนท์</t>
  </si>
  <si>
    <t>08-1879-4184</t>
  </si>
  <si>
    <t>สว.ฝอ.ภ.จว.บุรีรัมย์</t>
  </si>
  <si>
    <t>อภัยจิตร</t>
  </si>
  <si>
    <t>0-4462-1644</t>
  </si>
  <si>
    <t>09-5353-8787</t>
  </si>
  <si>
    <t>ประกิจ</t>
  </si>
  <si>
    <t>ชอบขยัน</t>
  </si>
  <si>
    <t>08-1282-4414</t>
  </si>
  <si>
    <t>ภคมณ</t>
  </si>
  <si>
    <t>ธนากนกภรณ์</t>
  </si>
  <si>
    <t>0-4462-1645</t>
  </si>
  <si>
    <t>08-1725-4345</t>
  </si>
  <si>
    <t>ดาวลอย</t>
  </si>
  <si>
    <t>โฉมห่วง</t>
  </si>
  <si>
    <t>0-4461-4168</t>
  </si>
  <si>
    <t>08-1903-6678</t>
  </si>
  <si>
    <t>พรเทพ</t>
  </si>
  <si>
    <t>พิชัยกุล</t>
  </si>
  <si>
    <t>0-4462-1643</t>
  </si>
  <si>
    <t>08-8919-4256</t>
  </si>
  <si>
    <t>ทนงศักดิ์</t>
  </si>
  <si>
    <t>ใสสด</t>
  </si>
  <si>
    <t>0-4461-2239</t>
  </si>
  <si>
    <t>09-5565-2877</t>
  </si>
  <si>
    <t>เดชณรงค์</t>
  </si>
  <si>
    <t>รุ่งรัตนรังสี</t>
  </si>
  <si>
    <t>0-4462-1642</t>
  </si>
  <si>
    <t>สว.กก.สืบสวน ภ.จว.บุรีรัมย์</t>
  </si>
  <si>
    <t>ยุทธศักดิ์</t>
  </si>
  <si>
    <t>คำศักดิ์ดา</t>
  </si>
  <si>
    <t>089-235-9200</t>
  </si>
  <si>
    <t>มากมูล</t>
  </si>
  <si>
    <t>08-6981-7058</t>
  </si>
  <si>
    <t>เชียรรัมย์</t>
  </si>
  <si>
    <t>08-4961-2323</t>
  </si>
  <si>
    <t>เลพล</t>
  </si>
  <si>
    <t>08-9607-6635</t>
  </si>
  <si>
    <t>วิชาสวัสดิ์</t>
  </si>
  <si>
    <t>08-2605-7292</t>
  </si>
  <si>
    <t xml:space="preserve">สภ.เมืองบุรีรัมย์     </t>
  </si>
  <si>
    <t xml:space="preserve">โทรศัพท์กลาง 0-4461-2240    โทรสาร 0-4461-2240    </t>
  </si>
  <si>
    <t>ผกก</t>
  </si>
  <si>
    <t>ศรีเสริม</t>
  </si>
  <si>
    <t>0-4461-2240</t>
  </si>
  <si>
    <t>08-1983-3607</t>
  </si>
  <si>
    <t>รอง ผกก.(สอบสวน) สภ.เมืองบุรีรัมย์</t>
  </si>
  <si>
    <t>อดิชาติ</t>
  </si>
  <si>
    <t>มีสา</t>
  </si>
  <si>
    <t>08-1878-6108</t>
  </si>
  <si>
    <t>รอง ผกก.สส.สภ.เมืองบุรีรัมย์</t>
  </si>
  <si>
    <t>กัมพล</t>
  </si>
  <si>
    <t>วงษ์สงวน</t>
  </si>
  <si>
    <t>08-3129-0110</t>
  </si>
  <si>
    <t>รอง ผกก.จร.สภ.เมืองบุรีรัมย์</t>
  </si>
  <si>
    <t>09-2992-1778</t>
  </si>
  <si>
    <t>ไชยา</t>
  </si>
  <si>
    <t>สระโสม</t>
  </si>
  <si>
    <t>08-1393-4457</t>
  </si>
  <si>
    <t>รอง ผกก.ป.สภ.เมืองบุรีรัมย์</t>
  </si>
  <si>
    <t>สมกิจศิริ</t>
  </si>
  <si>
    <t>08-9716-5995</t>
  </si>
  <si>
    <t>สวป.สภ.เมืองบุรีรัมย์</t>
  </si>
  <si>
    <t>อินไชย</t>
  </si>
  <si>
    <t>08-4730-1686</t>
  </si>
  <si>
    <t>สว.อก.สภ.เมืองบุรีรัมย์</t>
  </si>
  <si>
    <t>กิตติศักดิ์</t>
  </si>
  <si>
    <t>สุวรรณธาดา</t>
  </si>
  <si>
    <t>06-2346-2698</t>
  </si>
  <si>
    <t>สว.สส.สภ.เมืองบุรีรัมย์</t>
  </si>
  <si>
    <t>เอกลักษณ์</t>
  </si>
  <si>
    <t>ดิเรกกุล</t>
  </si>
  <si>
    <t>08-1828-6044</t>
  </si>
  <si>
    <t>สว.จร.สภ.เมืองบุรีรัมย์</t>
  </si>
  <si>
    <t>อานนท์</t>
  </si>
  <si>
    <t>เหล็กดี</t>
  </si>
  <si>
    <t>08-9280-5653</t>
  </si>
  <si>
    <t>ธนานนท์</t>
  </si>
  <si>
    <t>ไชยสิน</t>
  </si>
  <si>
    <t>09-3512-0722</t>
  </si>
  <si>
    <t>สุชิน</t>
  </si>
  <si>
    <t>วัดจะโป๊ะ</t>
  </si>
  <si>
    <t>08-1725-5315</t>
  </si>
  <si>
    <t>สุรเดช</t>
  </si>
  <si>
    <t>ประสงใด</t>
  </si>
  <si>
    <t>09-3389-6028</t>
  </si>
  <si>
    <t xml:space="preserve">สภ.นางรอง    </t>
  </si>
  <si>
    <t>โทรศัพท์กลาง  0-4463-1555    โทรสาร  0-4463 -1577</t>
  </si>
  <si>
    <t xml:space="preserve">ภควัต  </t>
  </si>
  <si>
    <t>ธรรมดี</t>
  </si>
  <si>
    <t>0-4463-2015</t>
  </si>
  <si>
    <t>08-1809-0669</t>
  </si>
  <si>
    <t>รอง ผกก.(สอบสวน) สภ.นางรอง จว.บุรีรัมย์</t>
  </si>
  <si>
    <t>สุชัย</t>
  </si>
  <si>
    <t>เกวียนโคกกรวด</t>
  </si>
  <si>
    <t>0-4463-1555</t>
  </si>
  <si>
    <t>08-0172-9607</t>
  </si>
  <si>
    <t>เทพ</t>
  </si>
  <si>
    <t>บวชกระโทก</t>
  </si>
  <si>
    <t>08-1548-5641</t>
  </si>
  <si>
    <t>ศรีพลกรัง</t>
  </si>
  <si>
    <t>08 1547 1790</t>
  </si>
  <si>
    <t>สิทธิ์</t>
  </si>
  <si>
    <t>หวังสุขกลาง</t>
  </si>
  <si>
    <t>08 5417 7180</t>
  </si>
  <si>
    <t>รอง ผกก.สส.สภ.นางรอง จว.บุรีรัมย์</t>
  </si>
  <si>
    <t>มานิตย์</t>
  </si>
  <si>
    <t>สร้อยจิตร</t>
  </si>
  <si>
    <t>08 1066 3637</t>
  </si>
  <si>
    <t>รอง ผกก.ป.สภ.นางรอง จว.บุรีรัมย์</t>
  </si>
  <si>
    <t>ชาลี</t>
  </si>
  <si>
    <t>ปรังประโคน</t>
  </si>
  <si>
    <t>08-8582-5754</t>
  </si>
  <si>
    <t>สวป.สภ.นางรอง จว.บุรีรัมย์</t>
  </si>
  <si>
    <t>มิตร</t>
  </si>
  <si>
    <t>คนชุม</t>
  </si>
  <si>
    <t>09-3697-4213</t>
  </si>
  <si>
    <t>สว.อก.สภ.นางรอง จว.บุรีรัมย์</t>
  </si>
  <si>
    <t>สุนทรกูล</t>
  </si>
  <si>
    <t>09-1955-4660</t>
  </si>
  <si>
    <t>สว.(สอบสวน) สภ.นางรอง จว.บุรีรัมย์</t>
  </si>
  <si>
    <t>อนิรุทธิ์</t>
  </si>
  <si>
    <t>ผดุงดี</t>
  </si>
  <si>
    <t>08-1778-2204</t>
  </si>
  <si>
    <t>สว.สส.สภ.นางรอง</t>
  </si>
  <si>
    <t>รังสิวัฒน์</t>
  </si>
  <si>
    <t>กังศรานนท์</t>
  </si>
  <si>
    <t>09-9450-2986</t>
  </si>
  <si>
    <t>สรรเสริญ</t>
  </si>
  <si>
    <t>เตชบุญ</t>
  </si>
  <si>
    <t>08-1642-0479</t>
  </si>
  <si>
    <t>แก้วบุตรดี</t>
  </si>
  <si>
    <t>08-1487-1678</t>
  </si>
  <si>
    <t xml:space="preserve">สภ.ประโคนชัย     </t>
  </si>
  <si>
    <t>โทรศัพท์กลาง 0-4467-1486    โทรสาร 0-4467-0227</t>
  </si>
  <si>
    <t>นิคม</t>
  </si>
  <si>
    <t>โชติทวีศักดิ์</t>
  </si>
  <si>
    <t>0-4467-1486</t>
  </si>
  <si>
    <t>08-1660-9747</t>
  </si>
  <si>
    <t xml:space="preserve">รอง ผกก.ป.สภ.ประโคนชัย จว.บุรีรัมย์ </t>
  </si>
  <si>
    <t>อาภรณ์พงษ์</t>
  </si>
  <si>
    <t>08-7673-4444</t>
  </si>
  <si>
    <t>รอง ผกก.(สอบสวน) สภ.ประโคนชัย จว.บุรีรัมย์</t>
  </si>
  <si>
    <t>วิชชุเมธาลักษณ์</t>
  </si>
  <si>
    <t>08-1977-4841</t>
  </si>
  <si>
    <t>วิชัย</t>
  </si>
  <si>
    <t>พรมชาติ</t>
  </si>
  <si>
    <t>08-7253-7604</t>
  </si>
  <si>
    <t>รอง ผกก.สส.สภ.ประโคนชัย จว.บุรีรัมย์</t>
  </si>
  <si>
    <t>หวังกลับ</t>
  </si>
  <si>
    <t>08-1878-3434</t>
  </si>
  <si>
    <t>สว.อก.สภ.ประโคนชัย จว.บุรีรัมย์</t>
  </si>
  <si>
    <t>สุพล</t>
  </si>
  <si>
    <t>หริ่งกระโทก</t>
  </si>
  <si>
    <t>08-6264-4663</t>
  </si>
  <si>
    <t>สวป.สภ.ประโคนชัย จว.บุรีรัมย์</t>
  </si>
  <si>
    <t>โสภณ</t>
  </si>
  <si>
    <t>โสกงโสด</t>
  </si>
  <si>
    <t>08-1877-5496</t>
  </si>
  <si>
    <t>สว.สส.สภ.ประโคนชัย จว.บุรีรัมย์</t>
  </si>
  <si>
    <t>ธรณ์เทพ</t>
  </si>
  <si>
    <t>ประคองกลาง</t>
  </si>
  <si>
    <t>08-5768-4299</t>
  </si>
  <si>
    <t xml:space="preserve">สภ.พุทไธสง        </t>
  </si>
  <si>
    <t>โทรศัพท์กลาง  0-4465-5430  โทรสาร  0-4465-5430</t>
  </si>
  <si>
    <t xml:space="preserve">เสกสรร </t>
  </si>
  <si>
    <t xml:space="preserve">บุญยรัชนิกร </t>
  </si>
  <si>
    <t>0-4465-5430</t>
  </si>
  <si>
    <t>09-2915-8594</t>
  </si>
  <si>
    <t>รอง ผกก.ป.สภ.พุทไธสง จว.บุรีรัมย์</t>
  </si>
  <si>
    <t>08-6028-3978</t>
  </si>
  <si>
    <t>รอง ผกก.(สอบสวน) สภ.พุทไธสง จว.บุรีรัมย์</t>
  </si>
  <si>
    <t>พานิชชา</t>
  </si>
  <si>
    <t>08-4408-8379</t>
  </si>
  <si>
    <t>สอาด</t>
  </si>
  <si>
    <t>โล่ห์แจ่ม</t>
  </si>
  <si>
    <t>08-5856-9145</t>
  </si>
  <si>
    <t>รอง ผกก.สส. สภ.พุทไธสง จว.บุรีรัมย์</t>
  </si>
  <si>
    <t>นนทพันธ์</t>
  </si>
  <si>
    <t>เมธาจรัสพงศ์</t>
  </si>
  <si>
    <t>08-7253-7041</t>
  </si>
  <si>
    <t>สวป.สภ.พุทไธสง จว.บุรีรัมย์</t>
  </si>
  <si>
    <t>อาวุฒิ</t>
  </si>
  <si>
    <t>อ่อนวรรณะ</t>
  </si>
  <si>
    <t>08-5764-2869</t>
  </si>
  <si>
    <t>สว.อก.สภ.พุทไธสง จว.บุรีรัมย์</t>
  </si>
  <si>
    <t>วุฒิพงษ์</t>
  </si>
  <si>
    <t>ปานาลาด</t>
  </si>
  <si>
    <t>08-0720-6633</t>
  </si>
  <si>
    <t>สว.สส.สภ.พุทไธสง จว.บุรีรัมย์</t>
  </si>
  <si>
    <t>กัณหา</t>
  </si>
  <si>
    <t>09-9796-7446</t>
  </si>
  <si>
    <t xml:space="preserve">สภ.ลำปลายมาศ      </t>
  </si>
  <si>
    <t xml:space="preserve">โทรศัพท์กลาง  0-4466-1211    โทรสาร  0-4466-1211 </t>
  </si>
  <si>
    <t>สนอง</t>
  </si>
  <si>
    <t>วรรณโคตร</t>
  </si>
  <si>
    <t xml:space="preserve">0-4466-1211 </t>
  </si>
  <si>
    <t>08-1876-4136</t>
  </si>
  <si>
    <t>รอง ผกก.สส. สภ.ลำปลายมาศ จว.บุรีรัมย์</t>
  </si>
  <si>
    <t>วงษ์สาตรสาย</t>
  </si>
  <si>
    <t>08-9067-8971</t>
  </si>
  <si>
    <t>รอง ผกก.(สอบสวน) สภ.ลำปลายมาศ จว.บุรีรัมย์</t>
  </si>
  <si>
    <t>อาณาจักร</t>
  </si>
  <si>
    <t>พานนนท์</t>
  </si>
  <si>
    <t>09-6220-5732</t>
  </si>
  <si>
    <t>รอง ผกก.ป.สภ.ลำปลายมาศ จว.บุรีรัมย์</t>
  </si>
  <si>
    <t>เตชิต</t>
  </si>
  <si>
    <t>โป๊ะประนม</t>
  </si>
  <si>
    <t>08-5651-5470</t>
  </si>
  <si>
    <t>นภดล</t>
  </si>
  <si>
    <t>แก้วชนะ</t>
  </si>
  <si>
    <t>08-1062-6599</t>
  </si>
  <si>
    <t>สวป.สภ.ลำปลายมาศ  จว.บุรีรัมย์</t>
  </si>
  <si>
    <t>สรเดช</t>
  </si>
  <si>
    <t>จงสง่ากลาง</t>
  </si>
  <si>
    <t>08-1821-1878</t>
  </si>
  <si>
    <t>อุทธาพงษ์</t>
  </si>
  <si>
    <t>08-6805-5560</t>
  </si>
  <si>
    <t>สว.(สอบสวน) สภ.ลำปลายมาศ จว.บุรีรัมย์</t>
  </si>
  <si>
    <t>สมศักดิ์</t>
  </si>
  <si>
    <t>วิเศษดี</t>
  </si>
  <si>
    <t>08-9917-6645</t>
  </si>
  <si>
    <t>สว.สส.สภ.ลำปลายมาศ จว.บุรีรัมย์</t>
  </si>
  <si>
    <t>สุรกฤษ</t>
  </si>
  <si>
    <t>คงธนกิตติ</t>
  </si>
  <si>
    <t>08-9844-4358</t>
  </si>
  <si>
    <t>ซ้อนพุดซา</t>
  </si>
  <si>
    <t>08-5414-4999</t>
  </si>
  <si>
    <t>สุวรรณโชติ</t>
  </si>
  <si>
    <t>พันธุ์ศรี</t>
  </si>
  <si>
    <t>09-6356-4246</t>
  </si>
  <si>
    <t>สว.อก.สภ.ลำปลายมาศ จว.บุรีรัมย์</t>
  </si>
  <si>
    <t>ขิตรัก</t>
  </si>
  <si>
    <t>ศรีหาญ</t>
  </si>
  <si>
    <t>09-3354-9114</t>
  </si>
  <si>
    <t xml:space="preserve">สภ.สตึก      </t>
  </si>
  <si>
    <t>โทรศัพท์กลาง  0-4468-1181  โทรสาร  0-4468-1182</t>
  </si>
  <si>
    <t xml:space="preserve">สัมภาษณ์  </t>
  </si>
  <si>
    <t>ศรีจันทึก</t>
  </si>
  <si>
    <t>0-4468-1181</t>
  </si>
  <si>
    <t>08-1790-3672</t>
  </si>
  <si>
    <t>รอง ผกก.สส.สภ.สตึก จว.บุรีรัมย์</t>
  </si>
  <si>
    <t>รอดนวล</t>
  </si>
  <si>
    <t>08-7879-9949</t>
  </si>
  <si>
    <t>รอง ผกก.(สอบสวน) สภ.สตึก จว.บุรีรัมย์</t>
  </si>
  <si>
    <t>ศุภกฤต</t>
  </si>
  <si>
    <t>คุณประทุม</t>
  </si>
  <si>
    <t>08-3725-9511</t>
  </si>
  <si>
    <t>นิยม</t>
  </si>
  <si>
    <t>ทรายฉิมพลี</t>
  </si>
  <si>
    <t>08-9846-4370</t>
  </si>
  <si>
    <t>ธนาคม</t>
  </si>
  <si>
    <t>สาธรพิทักษ์</t>
  </si>
  <si>
    <t>08-8581-5274</t>
  </si>
  <si>
    <t>วชิรวิทย์</t>
  </si>
  <si>
    <t>วรรณธาณี</t>
  </si>
  <si>
    <t>06-3765-5263</t>
  </si>
  <si>
    <t>สยาม</t>
  </si>
  <si>
    <t>เกียรติบรรจง</t>
  </si>
  <si>
    <t>09-8485-8000</t>
  </si>
  <si>
    <t>รอง ผกก.ป.สภ.สตึก จว.บุรีรัมย์</t>
  </si>
  <si>
    <t>ศิริเลี้ยง</t>
  </si>
  <si>
    <t>08-9946-5912</t>
  </si>
  <si>
    <t>สว.(สอบสวน) สภ.สตึก จว.บุรีรัมย์</t>
  </si>
  <si>
    <t>สมเดช</t>
  </si>
  <si>
    <t>มณีวรรณ</t>
  </si>
  <si>
    <t>08-6875-9655</t>
  </si>
  <si>
    <t>สวป.สภ.สตึก จว.บุรีรัมย์</t>
  </si>
  <si>
    <t>ลุนกำพี้</t>
  </si>
  <si>
    <t>08-8045-3484</t>
  </si>
  <si>
    <t>บุระ</t>
  </si>
  <si>
    <t>ทิพย์อักษร</t>
  </si>
  <si>
    <t>08-6870-7499</t>
  </si>
  <si>
    <t>นิติพงษ์</t>
  </si>
  <si>
    <t>สีทาเลิศ</t>
  </si>
  <si>
    <t>09-5613-8313</t>
  </si>
  <si>
    <t>สว.อก.สภ.สตึก จว.บุรีรัมย์</t>
  </si>
  <si>
    <t>วรกาญจน์</t>
  </si>
  <si>
    <t>เจริญศิริ</t>
  </si>
  <si>
    <t>08-9891-9549</t>
  </si>
  <si>
    <t>สว.สส.สภ.สตึก จว.บุรีรัมย์</t>
  </si>
  <si>
    <t>กรกช</t>
  </si>
  <si>
    <t>จงนิมิตรสถาพร</t>
  </si>
  <si>
    <t>09-4629-9860</t>
  </si>
  <si>
    <t>ปัญจ์</t>
  </si>
  <si>
    <t>ไตรสินสมบูรณ์</t>
  </si>
  <si>
    <t>09-1705-0956</t>
  </si>
  <si>
    <t xml:space="preserve">สภ.กระสัง     </t>
  </si>
  <si>
    <t>โทรศัพท์กลาง 0-4469-1318    โทรสาร 0-4469-1318</t>
  </si>
  <si>
    <t>ละลี</t>
  </si>
  <si>
    <t>0-4469-1318</t>
  </si>
  <si>
    <t>09-5494-9028</t>
  </si>
  <si>
    <t>รอง ผกก.สส.สภ.กระสัง จว.บุรีรัมย์</t>
  </si>
  <si>
    <t>วริษฐ์</t>
  </si>
  <si>
    <t>ดำพลงาม</t>
  </si>
  <si>
    <t>08-9280-9419</t>
  </si>
  <si>
    <t>รอง ผกก.(สอบสวน) สภ.กระสัง จว.บุรีรัมย์</t>
  </si>
  <si>
    <t>แดน</t>
  </si>
  <si>
    <t>คงพลปาน</t>
  </si>
  <si>
    <t>08-1266-3416</t>
  </si>
  <si>
    <t>รอง ผกก.ป.สภ.กระสัง จว.บุรีรัมย์</t>
  </si>
  <si>
    <t>ธัชพล</t>
  </si>
  <si>
    <t>ชิณวงศ์</t>
  </si>
  <si>
    <t xml:space="preserve"> 08-1977-7417</t>
  </si>
  <si>
    <t>สว.สส.สภ.กระสัง จว.บุรีรัมย์</t>
  </si>
  <si>
    <t>ประพันธ์</t>
  </si>
  <si>
    <t>ขำเอนก</t>
  </si>
  <si>
    <t>08-1977-0352</t>
  </si>
  <si>
    <t xml:space="preserve">สวป.สภ.กระสัง จว.บุรีรัมย์ </t>
  </si>
  <si>
    <t>นาสารีย์</t>
  </si>
  <si>
    <t xml:space="preserve"> 09-1831-3261</t>
  </si>
  <si>
    <t>สว.(สอบสวน) สภ.กระสัง จว.บุรีรัมย์</t>
  </si>
  <si>
    <t>ศักดิ์ชัย</t>
  </si>
  <si>
    <t>ทองม้วน</t>
  </si>
  <si>
    <t>08-6250-2293</t>
  </si>
  <si>
    <t>แมน</t>
  </si>
  <si>
    <t>09-0292-4463</t>
  </si>
  <si>
    <t>สว.อก.สภ.กระสัง จว.บุรีรัมย์</t>
  </si>
  <si>
    <t>ไตรรงค์</t>
  </si>
  <si>
    <t>รักพุดซา</t>
  </si>
  <si>
    <t>09-0191-4995</t>
  </si>
  <si>
    <t xml:space="preserve">สภ.ละหานทราย     </t>
  </si>
  <si>
    <t xml:space="preserve">โทรศัพท์กลาง  0-4464-9006     โทรสาร 0-4465-6242 </t>
  </si>
  <si>
    <t>ชัยพันธุ์</t>
  </si>
  <si>
    <t xml:space="preserve">ทัพวงษ์ </t>
  </si>
  <si>
    <t>0-4464-9006</t>
  </si>
  <si>
    <t>08-1879-4344</t>
  </si>
  <si>
    <t>รอง ผกก.สส.สภ.ละหานทราย  จว.บุรีรัมย์</t>
  </si>
  <si>
    <t>ประกอบชัย</t>
  </si>
  <si>
    <t>ปิดตะคุ</t>
  </si>
  <si>
    <t xml:space="preserve"> 08-0179-2686</t>
  </si>
  <si>
    <t>รอง ผกก.ป.สภ.ละหานทราย จว.บุรีรัมย์</t>
  </si>
  <si>
    <t>ดอกไม้</t>
  </si>
  <si>
    <t xml:space="preserve"> 08-9945-4613</t>
  </si>
  <si>
    <t>สว.สส.สภ.ละหานทราย จว.บุรีรัมย์</t>
  </si>
  <si>
    <t>แก้วเก้า</t>
  </si>
  <si>
    <t>แพงศรี</t>
  </si>
  <si>
    <t xml:space="preserve"> 08-9719-7360</t>
  </si>
  <si>
    <t>สว.(สอบสวน) สภ.ละหานทราย จว.บุรีรัมย์</t>
  </si>
  <si>
    <t>แก้วยก</t>
  </si>
  <si>
    <t>08-6261-9939</t>
  </si>
  <si>
    <t>ทองพลับพลา</t>
  </si>
  <si>
    <t xml:space="preserve"> 08-1062-7623</t>
  </si>
  <si>
    <t>จรุงจิตประเสริฐ</t>
  </si>
  <si>
    <t xml:space="preserve"> 09-1012-7678</t>
  </si>
  <si>
    <t>สว.อก.สภ.ละหานทราย จว.บุรีรัมย์</t>
  </si>
  <si>
    <t>วรประสิทธิ์</t>
  </si>
  <si>
    <t>นิยมาภา</t>
  </si>
  <si>
    <t xml:space="preserve"> 08-1305-2771</t>
  </si>
  <si>
    <t>สวป.สภ.ละหานทราย จว.บุรีรัมย์</t>
  </si>
  <si>
    <t>พิมภักดี</t>
  </si>
  <si>
    <t xml:space="preserve"> 08-4498-3300</t>
  </si>
  <si>
    <t xml:space="preserve">สภ.บ้านกรวด    </t>
  </si>
  <si>
    <t xml:space="preserve">โทรศัพท์กลาง 0-4467-9070   โทรสาร 0-4467-9070 </t>
  </si>
  <si>
    <t>ศักดิ์ชาย</t>
  </si>
  <si>
    <t>โรจนรัตนางกูร</t>
  </si>
  <si>
    <t>0-4467-9070</t>
  </si>
  <si>
    <t>08-1351-7434</t>
  </si>
  <si>
    <t>รอง ผกก.ป.สภ.บ้านกรวด จว.บุรีรัมย์</t>
  </si>
  <si>
    <t>พิบูลย์</t>
  </si>
  <si>
    <t>คำจันทร์ดี</t>
  </si>
  <si>
    <t>08-1063-8145</t>
  </si>
  <si>
    <t>รอง ผกก.สส.สภ.บ้านกรวด จว.บุรีรัมย์</t>
  </si>
  <si>
    <t>พงศ์ยุทธ์</t>
  </si>
  <si>
    <t>แก้วดอนรี</t>
  </si>
  <si>
    <t>08-9862-6095</t>
  </si>
  <si>
    <t>รอง ผกก.(สอบสวน) สภ.บ้านกรวด จว.บุรีรัมย์</t>
  </si>
  <si>
    <t>ชัยวัฒน์</t>
  </si>
  <si>
    <t>นันทะเสนา</t>
  </si>
  <si>
    <t>09-5036-6181</t>
  </si>
  <si>
    <t xml:space="preserve">สว.(สอบสวน) สภ.บ้านกรวด จว.บุรีรัมย์ </t>
  </si>
  <si>
    <t>สมรัก</t>
  </si>
  <si>
    <t>มูลหาร</t>
  </si>
  <si>
    <t>09-8919-2386</t>
  </si>
  <si>
    <t>สว.สส.สภ.บ้านกรวด จว.บุรีรัมย์</t>
  </si>
  <si>
    <t>กิตติพงษ์</t>
  </si>
  <si>
    <t>มีเสน</t>
  </si>
  <si>
    <t>09-0212-2897</t>
  </si>
  <si>
    <t>สวป.สภ.บ้านกรวด จว.บุรีรัมย์</t>
  </si>
  <si>
    <t>ณรงค์ฤทธิ์</t>
  </si>
  <si>
    <t>ปานแดง</t>
  </si>
  <si>
    <t>08-5468-8887</t>
  </si>
  <si>
    <t>สว.อก.สภ.บ้านกรวด จว.บุรีรัมย์</t>
  </si>
  <si>
    <t>วัลลภ</t>
  </si>
  <si>
    <t>ปักสาร</t>
  </si>
  <si>
    <t>09-5604-0432</t>
  </si>
  <si>
    <t xml:space="preserve">สภ.หนองกี่    </t>
  </si>
  <si>
    <t>โทรศัพท์กลาง  0-4464-1200   โทรสาร  0-4464-1200</t>
  </si>
  <si>
    <t>ธีรพล</t>
  </si>
  <si>
    <t>ยมนา</t>
  </si>
  <si>
    <t xml:space="preserve"> 0-4464-1200</t>
  </si>
  <si>
    <t xml:space="preserve"> 08-9978-2691</t>
  </si>
  <si>
    <t>รอง ผกก.สส.สภ.หนองกี่ จว.บุรีรัมย์</t>
  </si>
  <si>
    <t>ชาญชัย</t>
  </si>
  <si>
    <t>พึ่งรุ่ง</t>
  </si>
  <si>
    <t>0-4464-1200</t>
  </si>
  <si>
    <t>08-1860-3969</t>
  </si>
  <si>
    <t>รอง ผกก.(สอบสวน) สภ.หนองกี่ จว.บุรีรัมย์</t>
  </si>
  <si>
    <t>ชานนท์</t>
  </si>
  <si>
    <t>จันทร์เพ็ญ</t>
  </si>
  <si>
    <t>08-1066-4886</t>
  </si>
  <si>
    <t>สุนารักษ์</t>
  </si>
  <si>
    <t>08-9949-8834</t>
  </si>
  <si>
    <t>รอง ผกก.ป.สภ.หนองกี่ จว.บุรีรัมย์</t>
  </si>
  <si>
    <t>ทองบรรเทิง</t>
  </si>
  <si>
    <t>08-7810-6356</t>
  </si>
  <si>
    <t>เติมสุข</t>
  </si>
  <si>
    <t>08-8348-5188</t>
  </si>
  <si>
    <t>สวป.สภ.หนองกี่ จว.บุรีรัมย์</t>
  </si>
  <si>
    <t>รวีพันธ์</t>
  </si>
  <si>
    <t>ปุยะติ</t>
  </si>
  <si>
    <t>08-7261-9932</t>
  </si>
  <si>
    <t>สว.อก.สภ.หนองกี่ จว.บุรีรัมย์</t>
  </si>
  <si>
    <t>กฤดิ</t>
  </si>
  <si>
    <t>นิลกลาง</t>
  </si>
  <si>
    <t>08-9284-2002</t>
  </si>
  <si>
    <t>สว.สส.สภ.หนองกี่ จว.บุรีรัมย์</t>
  </si>
  <si>
    <t>อดิศร</t>
  </si>
  <si>
    <t>การบรรจง</t>
  </si>
  <si>
    <t>08-7876-8777</t>
  </si>
  <si>
    <t>พีรพล</t>
  </si>
  <si>
    <t>หวลระลึก</t>
  </si>
  <si>
    <t>08-4607-0235</t>
  </si>
  <si>
    <t xml:space="preserve">สภ.คูเมือง </t>
  </si>
  <si>
    <t>โทรศัพท์กลาง  0-4469-9115   โทรสาร 0-4469-9115</t>
  </si>
  <si>
    <t>แพ่งศรีสาร</t>
  </si>
  <si>
    <t>0-4469-9115</t>
  </si>
  <si>
    <t>08-1266-3450</t>
  </si>
  <si>
    <t>รอง ผกก.สส.สภ.คูเมือง จว.บุรีรัมย์</t>
  </si>
  <si>
    <t>พีรพงศ์</t>
  </si>
  <si>
    <t>ธนโพธิ์ชัย</t>
  </si>
  <si>
    <t>08-1997-4449</t>
  </si>
  <si>
    <t>รอง ผกก.ป.สภ.คูเมือง จว.บุรีรัมย์</t>
  </si>
  <si>
    <t>หนูสนั่น</t>
  </si>
  <si>
    <t>08-1821-7546</t>
  </si>
  <si>
    <t>สว.สส.สภ.คูเมือง จว.บุรีรัมย์</t>
  </si>
  <si>
    <t>ธีรสิริพัฒน์</t>
  </si>
  <si>
    <t>09-3525-7474</t>
  </si>
  <si>
    <t>สวป.สภ.คูเมือง จว.บุรีรัมย์</t>
  </si>
  <si>
    <t>จิระวิทย์</t>
  </si>
  <si>
    <t>รัตนะวรรณ์</t>
  </si>
  <si>
    <t>08-4725-5936</t>
  </si>
  <si>
    <t>ประจวบ</t>
  </si>
  <si>
    <t>สุดาเดช</t>
  </si>
  <si>
    <t>08-8581-2400</t>
  </si>
  <si>
    <t>สว.(สอบสวน) สภ.คูเมือง จว.บุรีรัมย์</t>
  </si>
  <si>
    <t>ชนะมาร</t>
  </si>
  <si>
    <t>เต็นปักษี</t>
  </si>
  <si>
    <t>08-7032-9666</t>
  </si>
  <si>
    <t>สว.อก.สภ.คูเมือง จว.บุรีรัมย์</t>
  </si>
  <si>
    <t>กำธร</t>
  </si>
  <si>
    <t>แสนประสิทธิ์</t>
  </si>
  <si>
    <t>08-1660-7732</t>
  </si>
  <si>
    <t xml:space="preserve">สภ.นาโพธิ์ </t>
  </si>
  <si>
    <t>โทรศัพท์กลาง  0-4462-9363  โทรสาร 0-4462-9363</t>
  </si>
  <si>
    <t>วิสูตร</t>
  </si>
  <si>
    <t>คงอ้วน</t>
  </si>
  <si>
    <t>0-4462-9363</t>
  </si>
  <si>
    <t>08-1760-7226</t>
  </si>
  <si>
    <t>รอง ผกก.สส. สภ.นาโพธิ์ จว.บุรีรัมย์</t>
  </si>
  <si>
    <t>วันรบ</t>
  </si>
  <si>
    <t>08-1304-2000</t>
  </si>
  <si>
    <t>รอง ผกก.ป.สภ.นาโพธิ์ จว.บุรีรัมย์</t>
  </si>
  <si>
    <t>เถียรกิตติพงศ์</t>
  </si>
  <si>
    <t>08-1613-1341</t>
  </si>
  <si>
    <t>รอง ผกก.(สอบสวน) สภ.นาโพธิ์ จว.บุรีรัมย์</t>
  </si>
  <si>
    <t>พวงศรี</t>
  </si>
  <si>
    <t>06-1032-8279</t>
  </si>
  <si>
    <t>สวป.สภ.นาโพธิ์ จว.บุรีรัมย์</t>
  </si>
  <si>
    <t>บุญรักษา</t>
  </si>
  <si>
    <t>นิยันตัง</t>
  </si>
  <si>
    <t>09-0837-7591</t>
  </si>
  <si>
    <t>สว.สส.สภ.นาโพธิ์ จว.บุรีรัมย์</t>
  </si>
  <si>
    <t>ภักดี</t>
  </si>
  <si>
    <t>ศรีทรัพย์</t>
  </si>
  <si>
    <t>09-8648-8473</t>
  </si>
  <si>
    <t>สว.(สอบสวน) สภ.นาโพธิ์ จว.บุรีรัมย์</t>
  </si>
  <si>
    <t>เจริญราช</t>
  </si>
  <si>
    <t>08-7956-2166</t>
  </si>
  <si>
    <t>สว.อก.สภ.นาโพธิ์ จว.บุรีรัมย์</t>
  </si>
  <si>
    <t>วงค์เหล็ก</t>
  </si>
  <si>
    <t>08-3355-9628</t>
  </si>
  <si>
    <t xml:space="preserve">สภ.หนองหงส์  </t>
  </si>
  <si>
    <t>โทรศัพท์กลาง  0-4466-9100   โทรสาร 0-4466-9100</t>
  </si>
  <si>
    <t xml:space="preserve">วิราช </t>
  </si>
  <si>
    <t xml:space="preserve">คำรินทร์ </t>
  </si>
  <si>
    <t>0-4466-9100</t>
  </si>
  <si>
    <t>08-9709-7997</t>
  </si>
  <si>
    <t>รอง ผกก.ป.สภ.หนองหงส์ จว.บุรีรัมย์</t>
  </si>
  <si>
    <t>ยงยศ</t>
  </si>
  <si>
    <t>ซื่อสัตย์คมสัน</t>
  </si>
  <si>
    <t>08-0411-9696</t>
  </si>
  <si>
    <t>รอง ผกก.สส.สภ.หนองหงส์ จว.บุรีรัมย์</t>
  </si>
  <si>
    <t>08-9720-1555</t>
  </si>
  <si>
    <t>สว.สส.สภ.หนองหงส์ จว.บุรีรัมย์</t>
  </si>
  <si>
    <t>พยง</t>
  </si>
  <si>
    <t>นุชนุ่ม</t>
  </si>
  <si>
    <t>08-6257-0338</t>
  </si>
  <si>
    <t>สวป.สภ.หนองหงส์ จว.บุรีรัมย์</t>
  </si>
  <si>
    <t>ชูเกียรติ</t>
  </si>
  <si>
    <t>ปัดตาเทสัง</t>
  </si>
  <si>
    <t>08-1760-1931</t>
  </si>
  <si>
    <t>สว.อก.สภ.หนองหงส์ จว.บุรีรัมย์</t>
  </si>
  <si>
    <t>ศรีรักษา</t>
  </si>
  <si>
    <t>08-9739-1754</t>
  </si>
  <si>
    <t xml:space="preserve">สภ.ปะคำ    </t>
  </si>
  <si>
    <t>หมายเลขโทรศัพท์ 0-4464-6055    โทรสาร 0-4465-4347</t>
  </si>
  <si>
    <t>พัฒนกุล</t>
  </si>
  <si>
    <t>บุญหลาย</t>
  </si>
  <si>
    <t>0-4464-6055</t>
  </si>
  <si>
    <t>08-1948-0191</t>
  </si>
  <si>
    <t>รอง ผกก.ป.สภ.ปะคำ จว.บุรีรัมย์</t>
  </si>
  <si>
    <t>น้อยท่าทอง</t>
  </si>
  <si>
    <t>089-932-1157</t>
  </si>
  <si>
    <t>รอง ผกก.(สอบสวน) สภ.ปะคำ จว.บุรีรัมย์</t>
  </si>
  <si>
    <t>สงวน</t>
  </si>
  <si>
    <t>การเพียร</t>
  </si>
  <si>
    <t>087-248-2564</t>
  </si>
  <si>
    <t>สืบสกุล</t>
  </si>
  <si>
    <t>สรสิริ</t>
  </si>
  <si>
    <t>08-9812-2557</t>
  </si>
  <si>
    <t>รอง ผกก.สส.สภ.ปะคำ จว.บุรีรัมย์</t>
  </si>
  <si>
    <t>โนใหม่</t>
  </si>
  <si>
    <t>081-321-1994</t>
  </si>
  <si>
    <t>สวป.สภ.ปะคำ จว.บุรีรัมย์</t>
  </si>
  <si>
    <t>สนธยา</t>
  </si>
  <si>
    <t>เชื้อเจริญ</t>
  </si>
  <si>
    <t>098-362-4862</t>
  </si>
  <si>
    <t>สว.(สอบสวน) สภ.ปะคำ จว.บุรีรัมย์</t>
  </si>
  <si>
    <t>จักรภัทร</t>
  </si>
  <si>
    <t>ชมภูกุล</t>
  </si>
  <si>
    <t>081-977-5039</t>
  </si>
  <si>
    <t>อภิศักดิ์</t>
  </si>
  <si>
    <t>แสงดาว</t>
  </si>
  <si>
    <t>081-063-1064</t>
  </si>
  <si>
    <t>สว.สส.สภ.ปะคำ จว.บุรีรัมย์</t>
  </si>
  <si>
    <t>สัญญา</t>
  </si>
  <si>
    <t>อุทุมพร</t>
  </si>
  <si>
    <t>082-560-5898</t>
  </si>
  <si>
    <t>สว.อก.สภ.ปะคำ จว.บุรีรัมย์</t>
  </si>
  <si>
    <t>ภัทรพล</t>
  </si>
  <si>
    <t>รัตนวรรณ</t>
  </si>
  <si>
    <t>093-492-8793</t>
  </si>
  <si>
    <t xml:space="preserve">สภ.ห้วยราช    </t>
  </si>
  <si>
    <t>โทรศัพท์กลาง 0-4469-6014   โทรสาร 0-4469-6014</t>
  </si>
  <si>
    <t>ชวาล</t>
  </si>
  <si>
    <t>อุทัยพันธุ์</t>
  </si>
  <si>
    <t>0-4469-6014</t>
  </si>
  <si>
    <t>08-1999-2040</t>
  </si>
  <si>
    <t>รอง ผกก.ป.สภ.ห้วยราช จว.บุรีรัมย์</t>
  </si>
  <si>
    <t>วิมล</t>
  </si>
  <si>
    <t>วรรณาลัย</t>
  </si>
  <si>
    <t>08-1725-6910</t>
  </si>
  <si>
    <t>รอง ผกก.สส.สภ.ห้วยราช  จว.บุรีรัมย์</t>
  </si>
  <si>
    <t>ไกรยสิทธิ์</t>
  </si>
  <si>
    <t>ออมไธสง</t>
  </si>
  <si>
    <t>08-1967-1748</t>
  </si>
  <si>
    <t>รอง ผกก.(สอบสวน) สภ.ห้วยราช จว.บุรีรัมย์</t>
  </si>
  <si>
    <t>ยศวัฒน์</t>
  </si>
  <si>
    <t>มณีวงษ์ชัยกิจ</t>
  </si>
  <si>
    <t>08-6899-9207</t>
  </si>
  <si>
    <t xml:space="preserve">รอง ผกก.(สอบสวน) สภ.ห้วยราช จว.บุรีรัมย์ </t>
  </si>
  <si>
    <t>มนัสวุฒิ</t>
  </si>
  <si>
    <t>บรรยงค์</t>
  </si>
  <si>
    <t>09-0272-5252</t>
  </si>
  <si>
    <t>สวป.สภ.ห้วยราช จว.บุรีรัมย์</t>
  </si>
  <si>
    <t>นิรันดร</t>
  </si>
  <si>
    <t>สุขสกุล</t>
  </si>
  <si>
    <t>08-1854-2869</t>
  </si>
  <si>
    <t>สว.(สอบสวน) สภ.ห้วยราช จว.บุรีรัมย์</t>
  </si>
  <si>
    <t>ชาญชัยเลิศยุทธ์</t>
  </si>
  <si>
    <t>ลีประโคน</t>
  </si>
  <si>
    <t>สว.สส.สภ.ห้วยราช จว.บุรีรัมย์</t>
  </si>
  <si>
    <t>สุมหิรัมย์</t>
  </si>
  <si>
    <t>09-1834-5236</t>
  </si>
  <si>
    <t>สว.อก.สภ.ห้วยราช จว.บุรีรัมย์</t>
  </si>
  <si>
    <t>พันธุ์นิน</t>
  </si>
  <si>
    <t>09-6027-3199</t>
  </si>
  <si>
    <t xml:space="preserve">สภ.พลับพลาชัย     </t>
  </si>
  <si>
    <t>โทรศัพท์กลาง 0-4460-8088   โทรสาร 0-4460-8032</t>
  </si>
  <si>
    <t xml:space="preserve">สมนึก </t>
  </si>
  <si>
    <t xml:space="preserve">เจียมจังหรีด </t>
  </si>
  <si>
    <t>0-4460-8088</t>
  </si>
  <si>
    <t>08-1967-8852</t>
  </si>
  <si>
    <t>รอง ผกก.ป.สภ.พลับพลาชัย จว.บุรีรัมย์</t>
  </si>
  <si>
    <t>อัครเดช</t>
  </si>
  <si>
    <t>ศรีม่วงกลาง</t>
  </si>
  <si>
    <t>09-2529-6877</t>
  </si>
  <si>
    <t>รอง ผกก.สส.สภ.พลับพลาชัย จว.บุรีรัมย์</t>
  </si>
  <si>
    <t>ชัย</t>
  </si>
  <si>
    <t>โอธนบุญยา</t>
  </si>
  <si>
    <t>09-3936-5914</t>
  </si>
  <si>
    <t>สว.สส.สภ.พลับพลาชัย จว.บุรีรัมย์</t>
  </si>
  <si>
    <t>อิทธิ</t>
  </si>
  <si>
    <t>แหวนโคกสูง</t>
  </si>
  <si>
    <t>09-3469-7061</t>
  </si>
  <si>
    <t>สว.(สอบสวน) สภ.พลับพลาชัย จว.บุรีรัมย์</t>
  </si>
  <si>
    <t>แซกรัมย์</t>
  </si>
  <si>
    <t>08-9282-5511</t>
  </si>
  <si>
    <t>สว.อก.สภ.พลับพลาชัย จว.บุรีรัมย์</t>
  </si>
  <si>
    <t>อาทวัง</t>
  </si>
  <si>
    <t>09-8572-8767</t>
  </si>
  <si>
    <t>สวป.สภ.พลับพลาชัย จว.บุรีรัมย์</t>
  </si>
  <si>
    <t>ไกรสิทธิ์</t>
  </si>
  <si>
    <t>หาญยิ่ง</t>
  </si>
  <si>
    <t>08-0721-1199</t>
  </si>
  <si>
    <t xml:space="preserve">สภ.โนนสุวรรณ    </t>
  </si>
  <si>
    <t xml:space="preserve">โทรศัพท์กลาง 0-4460-7186  โทรสาร 0-4460-7186 </t>
  </si>
  <si>
    <t>ศรีสุพล</t>
  </si>
  <si>
    <t>0-4460-7186</t>
  </si>
  <si>
    <t>08-1879-4760</t>
  </si>
  <si>
    <t>รอง ผกก.สส.สภ.โนนสุวรรณ จว.บุรีรัมย์</t>
  </si>
  <si>
    <t>ทอง</t>
  </si>
  <si>
    <t>08-1575-1998</t>
  </si>
  <si>
    <t>รอง ผกก.ป.สภ.โนนสุวรรณ จว.บุรีรัมย์</t>
  </si>
  <si>
    <t>เฉลิมศักดิ์</t>
  </si>
  <si>
    <t>ไชยณรงค์ศักดิ์</t>
  </si>
  <si>
    <t>08-7779-0970</t>
  </si>
  <si>
    <t>รอง ผกก.(สอบสวน) สภ.โนนสุวรรณ จว.บุรีรัมย์</t>
  </si>
  <si>
    <t>นนท์ธวัช</t>
  </si>
  <si>
    <t>พงศ์เลิศโกศล</t>
  </si>
  <si>
    <t>08-1878-1230</t>
  </si>
  <si>
    <t>สว.สส.สภ.โนนสุวรรณ จว.บุรีรัมย์</t>
  </si>
  <si>
    <t>ชัชชานน</t>
  </si>
  <si>
    <t>สิงห์ไพร</t>
  </si>
  <si>
    <t>09-5237-4055</t>
  </si>
  <si>
    <t>สวป.สภ.โนนสุวรรณ จว.บุรีรัมย์</t>
  </si>
  <si>
    <t>ประทีป</t>
  </si>
  <si>
    <t>สมกำพี้</t>
  </si>
  <si>
    <t>08-6871-1145</t>
  </si>
  <si>
    <t>สว.อก.สภ.โนนสุวรรณ จว.บุรีรัมย์</t>
  </si>
  <si>
    <t>สมพร</t>
  </si>
  <si>
    <t>งิมขุนทด</t>
  </si>
  <si>
    <t>08-5827-7506</t>
  </si>
  <si>
    <t xml:space="preserve">สภ.โนนดินแดง    </t>
  </si>
  <si>
    <t>โทรศัพท์กลาง  0-4460-6250  โทรสาร  0-4460-6250</t>
  </si>
  <si>
    <t>เครือเช้า</t>
  </si>
  <si>
    <t>0-4460-6250</t>
  </si>
  <si>
    <t>08-1647-5808</t>
  </si>
  <si>
    <t>รอง ผกก.สส.สภ.โนนดินแดง จว.บุรีรัมย์</t>
  </si>
  <si>
    <t>ทองปอน</t>
  </si>
  <si>
    <t>08-1684-7222</t>
  </si>
  <si>
    <t>รอง ผกก.ป.สภ.โนนดินแดง จว.บุรีรัมย์</t>
  </si>
  <si>
    <t>ฐิตวันต์</t>
  </si>
  <si>
    <t>อาจธรรม</t>
  </si>
  <si>
    <t>08-9177-4056</t>
  </si>
  <si>
    <t>สว.สส.สภ.โนนดินแดง จว.บุรีรัมย์</t>
  </si>
  <si>
    <t>มีศิลป์</t>
  </si>
  <si>
    <t>09-8102-5323</t>
  </si>
  <si>
    <t>สวป.สภ.โนนดินแดง จว.บุรีรัมย์</t>
  </si>
  <si>
    <t>ผินสู่</t>
  </si>
  <si>
    <t>09-1735-4614</t>
  </si>
  <si>
    <t>สว.อก.สภ.โนนดินแดง จว.บุรีรัมย์</t>
  </si>
  <si>
    <t>วิบูลย์</t>
  </si>
  <si>
    <t>พูนผล</t>
  </si>
  <si>
    <t>08-7957-3220</t>
  </si>
  <si>
    <t xml:space="preserve">สภ.ชำนิ      </t>
  </si>
  <si>
    <t xml:space="preserve">โทรศัพท์กลาง 0-4460-9091   โทรสาร 0-4460-9091  </t>
  </si>
  <si>
    <t>นิเต็ม</t>
  </si>
  <si>
    <t>0-4460-9091</t>
  </si>
  <si>
    <t>08-1814-1785</t>
  </si>
  <si>
    <t>รอง ผกก.สส. สภ.ชำนิ จว.บุรีรัมย์</t>
  </si>
  <si>
    <t>นพศิริ</t>
  </si>
  <si>
    <t>08-1621-9988</t>
  </si>
  <si>
    <t>รอง ผกก.ป.สภ.ชำนิ จว.บุรีรัมย์</t>
  </si>
  <si>
    <t>วิชมัย</t>
  </si>
  <si>
    <t>จำลองศุภลักษณ์</t>
  </si>
  <si>
    <t>08-1976-2027</t>
  </si>
  <si>
    <t>สว.(สอบสวน) สภ.ชำนิ จว.บุรีรัมย์</t>
  </si>
  <si>
    <t>ศุภศิษฎ์</t>
  </si>
  <si>
    <t>สมศรี</t>
  </si>
  <si>
    <t>08-3114-9583</t>
  </si>
  <si>
    <t>สวป.สภ.ชำนิ จว.บุรีรัมย์</t>
  </si>
  <si>
    <t>พงศ์จรัส</t>
  </si>
  <si>
    <t>รัตนธรรมเมธี</t>
  </si>
  <si>
    <t>08-6265-1682</t>
  </si>
  <si>
    <t>สว.สส.สภ.ชำนิ จว.บุรีรัมย์</t>
  </si>
  <si>
    <t xml:space="preserve">โรจน์ </t>
  </si>
  <si>
    <t>เสาทอง</t>
  </si>
  <si>
    <t>08-5771-2980</t>
  </si>
  <si>
    <t>สรคม</t>
  </si>
  <si>
    <t>ราชประโคน</t>
  </si>
  <si>
    <t>06-2197-8571</t>
  </si>
  <si>
    <t>สว.อก.สภ.ชำนิ จว.บุรีรัมย์</t>
  </si>
  <si>
    <t>ประนามะเส</t>
  </si>
  <si>
    <t>08-6878-9012</t>
  </si>
  <si>
    <t xml:space="preserve">สภ.เฉลิมพระเกียรติ   </t>
  </si>
  <si>
    <t>โทรศัพท์กลาง  0-4462-8171  โทรสาร 0-4462-8171</t>
  </si>
  <si>
    <t>โสภณปัญญาภรณ์</t>
  </si>
  <si>
    <t>0-4462-8171</t>
  </si>
  <si>
    <t>08-6873-6195</t>
  </si>
  <si>
    <t>รอง ผกก.สส.สภ.เฉลิมพระเกียรติ จว.บุรีรัมย์</t>
  </si>
  <si>
    <t>โสกูล</t>
  </si>
  <si>
    <t>08-1879-9389</t>
  </si>
  <si>
    <t>รอง ผกก.ป.สภ.เฉลิมพระเกียรติ จว.บุรีรัมย์</t>
  </si>
  <si>
    <t>ฉัตรชัยรัตนเวช</t>
  </si>
  <si>
    <t>08-4465-6995</t>
  </si>
  <si>
    <t>สว.อก.สภ.เฉลิมพระเกียรติ จว.บุรีรัมย์</t>
  </si>
  <si>
    <t>ชัยยันต์</t>
  </si>
  <si>
    <t>เพชรโกมล</t>
  </si>
  <si>
    <t>09-4286-2395</t>
  </si>
  <si>
    <t>สวป.สภ.เฉลิมพระเกียรติ จว.บุรีรัมย์</t>
  </si>
  <si>
    <t>บุญชัย</t>
  </si>
  <si>
    <t>กัลโยธิน</t>
  </si>
  <si>
    <t>09-3562-0557</t>
  </si>
  <si>
    <t>สว.สส.สภ.เฉลิมพระเกียรติ จว.บุรีรัมย์</t>
  </si>
  <si>
    <t>ภูมิประโคน</t>
  </si>
  <si>
    <t>08-1999-7277</t>
  </si>
  <si>
    <t>สังข์แจ่ม</t>
  </si>
  <si>
    <t>08-0669-1229</t>
  </si>
  <si>
    <t xml:space="preserve">สภ.บ้านใหม่ไชยพจน์  </t>
  </si>
  <si>
    <t>โทรศัพท์กลาง  0-4461-0972  โทรสาร 0-4461-0972</t>
  </si>
  <si>
    <t>สถิตย์</t>
  </si>
  <si>
    <t>โพธิมาศ</t>
  </si>
  <si>
    <t xml:space="preserve">0-4461-0972 </t>
  </si>
  <si>
    <t>08-1265-7953</t>
  </si>
  <si>
    <t>รอง ผกก.สส. สภ.บ้านใหม่ไชยพจน์ จว.บุรีรัมย์</t>
  </si>
  <si>
    <t>นิลกาฬ</t>
  </si>
  <si>
    <t>พรศักดิ์</t>
  </si>
  <si>
    <t>08-0480-6878</t>
  </si>
  <si>
    <t>รอง ผกก.ป.สภ.บ้านใหม่ไชยพจน์ จว.บุรีรัมย์</t>
  </si>
  <si>
    <t>กอบชัย</t>
  </si>
  <si>
    <t>สองจันทึก</t>
  </si>
  <si>
    <t>08-9949-3105</t>
  </si>
  <si>
    <t>รอง ผกก.(สอบสวน) สภ.บ้านใหม่ไชยพจน์ จว.บุรีรัมย์</t>
  </si>
  <si>
    <t>พิเชษฐ์</t>
  </si>
  <si>
    <t>แก้วไธสง</t>
  </si>
  <si>
    <t>08-1878-7004</t>
  </si>
  <si>
    <t>สว.สส.สภ.บ้านใหม่ไชยพจน์ จว.บุรีรัมย์</t>
  </si>
  <si>
    <t>จักรินทร์</t>
  </si>
  <si>
    <t>พวงสมบัติ</t>
  </si>
  <si>
    <t>08-3366-8574</t>
  </si>
  <si>
    <t>สวป.สภ.บ้านใหม่ไชยพจน์ จว.บุรีรัมย์</t>
  </si>
  <si>
    <t>ศักย์วริศ</t>
  </si>
  <si>
    <t>ภัณฑะประทีป</t>
  </si>
  <si>
    <t>08-5493-9312</t>
  </si>
  <si>
    <t>สว.(สอบสวน) สภ.บ้านใหม่ไชยพจน์ จว.บุรีรัมย์</t>
  </si>
  <si>
    <t>สันต์</t>
  </si>
  <si>
    <t>เทียมวงศ์</t>
  </si>
  <si>
    <t>09-8229-4541</t>
  </si>
  <si>
    <t>สว.อก.สภ.บ้านใหม่ไชยพจน์ จว.บุรีรัมย์</t>
  </si>
  <si>
    <t>กิตติวุฒิ</t>
  </si>
  <si>
    <t>คงฤทธิ์</t>
  </si>
  <si>
    <t>09-0221-8991</t>
  </si>
  <si>
    <t xml:space="preserve">สภ.บ้านด่าน                       </t>
  </si>
  <si>
    <t xml:space="preserve">โทรศัพท์กลาง 0-4466-4016   โทรสาร 0-4466-4016 </t>
  </si>
  <si>
    <t xml:space="preserve">กรธัช   </t>
  </si>
  <si>
    <t>อู๊ดเจริญ</t>
  </si>
  <si>
    <t>0-4466-4016</t>
  </si>
  <si>
    <t>09-4950-9141</t>
  </si>
  <si>
    <t>รอง ผกก.สส.สภ.บ้านด่าน จว.บุรีรัมย์</t>
  </si>
  <si>
    <t>พื้นชัยภูมิ</t>
  </si>
  <si>
    <t>081-9778958</t>
  </si>
  <si>
    <t>รอง ผกก.(สอบสวน) สภ.บ้านด่าน จว.บุรีรัมย์</t>
  </si>
  <si>
    <t>บุญศักดิ์</t>
  </si>
  <si>
    <t>คิดสงวน</t>
  </si>
  <si>
    <t>085-1013196</t>
  </si>
  <si>
    <t>รอง ผกก.ป.สภ.บ้านด่าน จว.บุรีรัมย์</t>
  </si>
  <si>
    <t>ภูบดี</t>
  </si>
  <si>
    <t>ศรศิลป์</t>
  </si>
  <si>
    <t>08-1852-0986</t>
  </si>
  <si>
    <t>สว.(สอบสวน) สภ.บ้านด่าน จว.บุรีรัมย์</t>
  </si>
  <si>
    <t>ศักดิ์ณรงค์</t>
  </si>
  <si>
    <t>เจนการ</t>
  </si>
  <si>
    <t>086-2493999</t>
  </si>
  <si>
    <t>วัฒนา</t>
  </si>
  <si>
    <t>มางาม</t>
  </si>
  <si>
    <t>081-9670057</t>
  </si>
  <si>
    <t>สว.สส.สภ.บ้านด่าน จว.บุรีรัมย์</t>
  </si>
  <si>
    <t>ธีรยุทธ</t>
  </si>
  <si>
    <t>จรเอ้กา</t>
  </si>
  <si>
    <t>0-4461-2269</t>
  </si>
  <si>
    <t>081-1869676</t>
  </si>
  <si>
    <t>สวป.สภ.บ้านด่าน จว.บุรีรัมย์</t>
  </si>
  <si>
    <t>จักรกริช</t>
  </si>
  <si>
    <t>รังพงษ์</t>
  </si>
  <si>
    <t>08-9280-7357</t>
  </si>
  <si>
    <t>สว.อก.สภ.บ้านด่าน จว.บุรีรัมย์</t>
  </si>
  <si>
    <t>บุญเลย</t>
  </si>
  <si>
    <t>เกิดดี</t>
  </si>
  <si>
    <t>085-2058332</t>
  </si>
  <si>
    <t xml:space="preserve">สภ.แคนดง   </t>
  </si>
  <si>
    <t>โทรศัพท์กลาง  0-4419-3066   โทรสาร  0-4419-3066</t>
  </si>
  <si>
    <t xml:space="preserve">โรมรัน  </t>
  </si>
  <si>
    <t>จินดานุภาพ</t>
  </si>
  <si>
    <t>0-4419-3066</t>
  </si>
  <si>
    <t>08-1790-9617</t>
  </si>
  <si>
    <t>รอง ผกก.ป.สภ.แคนดง จว.บุรีรัมย์</t>
  </si>
  <si>
    <t>ถนอม</t>
  </si>
  <si>
    <t>พาจันทึก</t>
  </si>
  <si>
    <t>08-1790-2675</t>
  </si>
  <si>
    <t>รอง ผกก.สส.สภ.แคนดง จว.บุรีรัมย์</t>
  </si>
  <si>
    <t>ศรีหาจันทร์</t>
  </si>
  <si>
    <t>08-9949-7717</t>
  </si>
  <si>
    <t>สว.สส.สภ.แคนดง จว.บุรีรัมย์</t>
  </si>
  <si>
    <t>จันทร์หา</t>
  </si>
  <si>
    <t>08-4707-8819</t>
  </si>
  <si>
    <t>สว.อก.สภ.แคนดง จว.บุรีรัมย์</t>
  </si>
  <si>
    <t>06-3793-9881</t>
  </si>
  <si>
    <t>สว.(สอบสวน) สภ.แคนดง จว.บุรีรัมย์</t>
  </si>
  <si>
    <t>ฤทธิ์ตา</t>
  </si>
  <si>
    <t>06-2671-4104</t>
  </si>
  <si>
    <t>สวป.สภ.แคนดง จว.บุรีรัมย์</t>
  </si>
  <si>
    <t>วรรณยาวรณ์</t>
  </si>
  <si>
    <t>โยธาราช</t>
  </si>
  <si>
    <t>08-1282-6711</t>
  </si>
  <si>
    <t xml:space="preserve">สภ.ทะเมนชัย     </t>
  </si>
  <si>
    <t xml:space="preserve">โทรศัพท์กลาง 0-4418-7112   โทรสาร 0-4418-7112 </t>
  </si>
  <si>
    <t>แสนสุโพธิ์</t>
  </si>
  <si>
    <t>0-4418-7112</t>
  </si>
  <si>
    <t>08-8375-6935</t>
  </si>
  <si>
    <t>รอง ผกก.ป.สภ.ทะเมนชัย</t>
  </si>
  <si>
    <t>เสรี</t>
  </si>
  <si>
    <t>คงยืนยง</t>
  </si>
  <si>
    <t>06-4262-4545</t>
  </si>
  <si>
    <t>รอง ผกก.สส.สภ.ทะเมนชัย</t>
  </si>
  <si>
    <t>สร้อยสวัสดิ์</t>
  </si>
  <si>
    <t>08-0566-1954</t>
  </si>
  <si>
    <t>รอง ผกก.(สอบสวน) สภ.ทะเมนชัย อ.ลำปลายมาศ จว.บุรีรัมย์</t>
  </si>
  <si>
    <t>หาญมานพ</t>
  </si>
  <si>
    <t>08-1955-2675</t>
  </si>
  <si>
    <t>มติพจน์</t>
  </si>
  <si>
    <t>สุทธิวงศ์</t>
  </si>
  <si>
    <t>09-73421869</t>
  </si>
  <si>
    <t>สว.สส.สภ.ทะเมนชัย อ.ลำปลายมาศ จว.บุรีรัมย์</t>
  </si>
  <si>
    <t>เกียมา</t>
  </si>
  <si>
    <t>08-46056104</t>
  </si>
  <si>
    <t>สว.(สอบสวน) สภ.ทะเมนชัย อ.ลำปลายมาศ จว.บุรีรัมย์</t>
  </si>
  <si>
    <t>เฉลียว</t>
  </si>
  <si>
    <t>พยัคฆกุล</t>
  </si>
  <si>
    <t>09-30682467</t>
  </si>
  <si>
    <t>สว.อก.สภ.ทะเมนชัย</t>
  </si>
  <si>
    <t>ปัทมาภรณ์</t>
  </si>
  <si>
    <t>แก้วน่วม</t>
  </si>
  <si>
    <t>08-1976-3631</t>
  </si>
  <si>
    <t>สวป.สภ.ทะเมนชัย อ.ลำปลายมาศ จว.บุรีรัมย์</t>
  </si>
  <si>
    <t>อภิชิต</t>
  </si>
  <si>
    <t>เอการัมย์</t>
  </si>
  <si>
    <t>08-8583-0313</t>
  </si>
  <si>
    <t>สภ.หนองสองห้อง</t>
  </si>
  <si>
    <t>โทรศัพท์กลาง  0-4418-4201  โทรสาร  0-4418-4201</t>
  </si>
  <si>
    <t>เปาอินทร์</t>
  </si>
  <si>
    <t>0-4418-4201</t>
  </si>
  <si>
    <t>08-9580-7136</t>
  </si>
  <si>
    <t>รอง ผกก.ป.สภ.หนองสองห้อง</t>
  </si>
  <si>
    <t>ศิลปกร</t>
  </si>
  <si>
    <t>ศรีมั่นดี</t>
  </si>
  <si>
    <t>09-3309-5353</t>
  </si>
  <si>
    <t>รอง ผกก.สส.สภ.หนองสองห้อง</t>
  </si>
  <si>
    <t>นาคพงษ์</t>
  </si>
  <si>
    <t>09-1094-6421</t>
  </si>
  <si>
    <t>รอง ผกก.(สอบสวน) สภ.หนองสองห้อง อ.เมือง จว.บุรีรัมย์</t>
  </si>
  <si>
    <t>แสงรัมย์</t>
  </si>
  <si>
    <t>09-2454-6539</t>
  </si>
  <si>
    <t>สว.(สอบสวน) สภ.หนองสองห้อง อ.เมือง จว.บุรีรัมย์</t>
  </si>
  <si>
    <t>ไวพจน์</t>
  </si>
  <si>
    <t>สุชาครีย์กุล</t>
  </si>
  <si>
    <t xml:space="preserve"> 08-3914-5419</t>
  </si>
  <si>
    <t>สว.สส.สภ.หนองสองห้อง อ.เมือง จว.บุรีรัมย์</t>
  </si>
  <si>
    <t>วรกร</t>
  </si>
  <si>
    <t>ชาไธสง</t>
  </si>
  <si>
    <t>08-3561-4549</t>
  </si>
  <si>
    <t>สว.อก.สภ.หนองสองห้อง</t>
  </si>
  <si>
    <t>ทรงศักดิ์</t>
  </si>
  <si>
    <t>เกกาคำ</t>
  </si>
  <si>
    <t>08-5744-4234</t>
  </si>
  <si>
    <t>สวป.สภ.หนองสองห้อง อ.เมืองบุรีรัมย์ จว.บุรีรัมย์</t>
  </si>
  <si>
    <t>ธรรมสุจริต</t>
  </si>
  <si>
    <t>09-6265-1854</t>
  </si>
  <si>
    <t xml:space="preserve">สภ.ลำดวน  </t>
  </si>
  <si>
    <t>โทรศัพท์กลาง  0-4469-1982     โทรสาร  0-4469-1982</t>
  </si>
  <si>
    <t xml:space="preserve">สมเจตน์ </t>
  </si>
  <si>
    <t xml:space="preserve">ไทยานนท์ </t>
  </si>
  <si>
    <t xml:space="preserve"> 0-4469-1982</t>
  </si>
  <si>
    <t>09-3338-2097</t>
  </si>
  <si>
    <t>รอง ผกก.สส.สภ.ลำดวน</t>
  </si>
  <si>
    <t>ฉายไธสง</t>
  </si>
  <si>
    <t>08-3366-4220</t>
  </si>
  <si>
    <t>รอง ผกก.ป.สภ.ลำดวน</t>
  </si>
  <si>
    <t>ปุราทะกา</t>
  </si>
  <si>
    <t>06-1127-7977</t>
  </si>
  <si>
    <t>สว.สส.สภ.ลำดวน อ.กระสัง จว.บุรีรัมย์</t>
  </si>
  <si>
    <t>อุ่นมี</t>
  </si>
  <si>
    <t>08-1991-1651</t>
  </si>
  <si>
    <t>สว.อก.สภ.ลำดวน</t>
  </si>
  <si>
    <t>ว่าเร็วดี</t>
  </si>
  <si>
    <t>08-5631-9181</t>
  </si>
  <si>
    <t>สวป.สภ.ลำดวน อ.กระสัง จว.บุรีรัมย์</t>
  </si>
  <si>
    <t>ณิชธร</t>
  </si>
  <si>
    <t>ปูรณะปัญญา</t>
  </si>
  <si>
    <t>06-2901 8631</t>
  </si>
  <si>
    <t xml:space="preserve">สภ.บ้านบัว              </t>
  </si>
  <si>
    <t xml:space="preserve">โทรศัพท์กลาง 0-4463-4958  โทรสาร 0-4463-4958   </t>
  </si>
  <si>
    <t>สุทธิ</t>
  </si>
  <si>
    <t>ภู่หริย์วงศ์สุข</t>
  </si>
  <si>
    <t>0-4463-4958</t>
  </si>
  <si>
    <t>08-1111-7099</t>
  </si>
  <si>
    <t>รอง ผกก.ป.สภ.บ้านบัว อ.ประโคนชัย จว.บุรีรัมย์</t>
  </si>
  <si>
    <t>ควรคิด</t>
  </si>
  <si>
    <t>ชวนจิต</t>
  </si>
  <si>
    <t>08-1669-5648</t>
  </si>
  <si>
    <t>รอง ผกก.สส.สภ.บ้านบัว อ.ประโคนชัย จว.บุรีรัมย์</t>
  </si>
  <si>
    <t>จิรวัฒน์</t>
  </si>
  <si>
    <t>เรืองอุดมทรัพย์</t>
  </si>
  <si>
    <t>09-4358-9567</t>
  </si>
  <si>
    <t>สว.(สอบสวน) สภ.บ้านบัว อ.ประโคนชัย จว.บุรีรัมย์</t>
  </si>
  <si>
    <t>ดีเกษม</t>
  </si>
  <si>
    <t>08-8127-5464</t>
  </si>
  <si>
    <t>สว.อก.สภ.บ้านบัว อ.ประโคนชัย จว.บุรีรัมย์</t>
  </si>
  <si>
    <t>จักรเพชร</t>
  </si>
  <si>
    <t>ศรีวุฒิทรัพย์</t>
  </si>
  <si>
    <t>08-1977-3587</t>
  </si>
  <si>
    <t>สวป.สภ.บ้านบัว อ.ประโคนชัย จว.บุรีรัมย์</t>
  </si>
  <si>
    <t>ชัยช่วย</t>
  </si>
  <si>
    <t>08-9585-7448</t>
  </si>
  <si>
    <t>สว.สส.สภ.บ้านบัว อ.ประโคนชัย จว.บุรีรัมย์</t>
  </si>
  <si>
    <t>ปฏิพัทธ์</t>
  </si>
  <si>
    <t>เหนือคูเมือง</t>
  </si>
  <si>
    <t>09-8919-3635</t>
  </si>
  <si>
    <t>สภ.หินเหล็กไฟ</t>
  </si>
  <si>
    <t>โทรศัพท์กลาง  0-4465-9081   โทรสาร  0-4465-9081</t>
  </si>
  <si>
    <t>รัฐพล</t>
  </si>
  <si>
    <t>0-4465-9081</t>
  </si>
  <si>
    <t>09-0245-4549</t>
  </si>
  <si>
    <t>รอง ผกก.(สอบสวน) สภ.หินเหล็กไฟ อ.คูเมือง จว.บุรีรัมย์</t>
  </si>
  <si>
    <t>สิริพงษ์</t>
  </si>
  <si>
    <t>ฤทธิ์ไธสง</t>
  </si>
  <si>
    <t>08-1976-8665</t>
  </si>
  <si>
    <t>สวป.สภ.หินเหล็กไฟ อ.คูเมือง จว.บุรีรัมย์</t>
  </si>
  <si>
    <t>วิชาญ</t>
  </si>
  <si>
    <t>ท่าไม้</t>
  </si>
  <si>
    <t>06-1929-8826</t>
  </si>
  <si>
    <t>สว.(สอบสวน) สภ.หินเหล็กไฟ อ.คูเมือง จว.บุรีรัมย์</t>
  </si>
  <si>
    <t>สีทา</t>
  </si>
  <si>
    <t>09-3876-7277</t>
  </si>
  <si>
    <t>สว.สส.สภ.หินเหล็กไฟ อ.คูเมือง จว.บุรีรัมย์</t>
  </si>
  <si>
    <t>โป๊ะโดย</t>
  </si>
  <si>
    <t>08-0658-7788</t>
  </si>
  <si>
    <t xml:space="preserve">สภ.โคกกระชาย  </t>
  </si>
  <si>
    <t>โทรศัพท์กลาง  0-4466-6174      โทรสาร   0-4466-6174</t>
  </si>
  <si>
    <t>พุทธรักษ์</t>
  </si>
  <si>
    <t>อารยะรังษี</t>
  </si>
  <si>
    <t>0-4466-6174</t>
  </si>
  <si>
    <t>08-9627-4035</t>
  </si>
  <si>
    <t>สว.สส.สภ.โคกกระชาย อ.บ้านกรวด จว.บุรีรัมย์</t>
  </si>
  <si>
    <t>ดิสพล</t>
  </si>
  <si>
    <t>ทินกูล</t>
  </si>
  <si>
    <t>08-7250-4358</t>
  </si>
  <si>
    <t>สวป.สภ.โคกกระชาย อ.บ้านกรวด จว.บุรีรัมย์</t>
  </si>
  <si>
    <t>สุนสันเขต</t>
  </si>
  <si>
    <t>09-9913-5197</t>
  </si>
  <si>
    <t xml:space="preserve">สภ.ถาวร    </t>
  </si>
  <si>
    <t>โทรศัพท์กลาง 0-4419-2157   โทรสาร 0-4419-2157</t>
  </si>
  <si>
    <t xml:space="preserve">ทีฆโชติ </t>
  </si>
  <si>
    <t xml:space="preserve">ชัยพชรโชติ </t>
  </si>
  <si>
    <t>0-4419-2157</t>
  </si>
  <si>
    <t>09-6656-1116</t>
  </si>
  <si>
    <t>สว.สส.สภ.ถาวร</t>
  </si>
  <si>
    <t>ภสุ</t>
  </si>
  <si>
    <t>บุริภัณฑ์</t>
  </si>
  <si>
    <t>08-1561-7757</t>
  </si>
  <si>
    <t>สว.(สอบสวน) สภ.ถาวร อ.เฉลิมพระเกียรติ จว.บุรีรัมย์</t>
  </si>
  <si>
    <t>สายสิงห์</t>
  </si>
  <si>
    <t>08-1878-5496</t>
  </si>
  <si>
    <t>สวป.สภ.ถาวร</t>
  </si>
  <si>
    <t>ไกรสวัสดิ์</t>
  </si>
  <si>
    <t>มิ่งขวัญทอง</t>
  </si>
  <si>
    <t>09-7341-2413</t>
  </si>
  <si>
    <t xml:space="preserve">สภ.ชุมแสง    </t>
  </si>
  <si>
    <t xml:space="preserve">โทรศัพท์กลาง 0-4463-4850   โทรสาร 0-4463-4850 </t>
  </si>
  <si>
    <t>วิศิษฏ์</t>
  </si>
  <si>
    <t>บัวสง่าวงศ์</t>
  </si>
  <si>
    <t>0-4463-4850</t>
  </si>
  <si>
    <t>09-1043-5102</t>
  </si>
  <si>
    <t>สว.สส.สภ.ชุมแสง</t>
  </si>
  <si>
    <t>ฉัตรมงคล</t>
  </si>
  <si>
    <t>08-5419-6999</t>
  </si>
  <si>
    <t>สวป.สภ.ชุมแสง</t>
  </si>
  <si>
    <t>พิสัณฑ์</t>
  </si>
  <si>
    <t>บูชารัมย์</t>
  </si>
  <si>
    <t>09-0989-2617</t>
  </si>
  <si>
    <t xml:space="preserve">สภ.หนองไม้งาม                                             </t>
  </si>
  <si>
    <t xml:space="preserve">โทรศัพท์กลาง 0-4467-9989  โทรสาร  0-4467-9989     </t>
  </si>
  <si>
    <t>จักรพงศ์</t>
  </si>
  <si>
    <t>ทาสุวรรณ</t>
  </si>
  <si>
    <t>0-4467-9989</t>
  </si>
  <si>
    <t>09-299-54456</t>
  </si>
  <si>
    <t>สว.(สอบสวน) สภ.หนองไม้งาม อ.บ้านกรวด จว.บุรีรัมย์</t>
  </si>
  <si>
    <t>ภาสกร</t>
  </si>
  <si>
    <t>โพธิขำ</t>
  </si>
  <si>
    <t>08-1264-2584</t>
  </si>
  <si>
    <t xml:space="preserve">สภ.โนนเจริญ                            </t>
  </si>
  <si>
    <t xml:space="preserve">โทรศัพท์กลาง 0-4466-6632  โทรสาร  0-4466-6632       </t>
  </si>
  <si>
    <t>พรหนองแสน</t>
  </si>
  <si>
    <t>0-4466-6632</t>
  </si>
  <si>
    <t>08-1790-5317</t>
  </si>
  <si>
    <t>สว.(สอบสวน)  สภ.โนนเจริญ อ.บ้านกรวด จว.บุรีรัมย์</t>
  </si>
  <si>
    <t>จิระวิน</t>
  </si>
  <si>
    <t>เรืองบุญ</t>
  </si>
  <si>
    <t xml:space="preserve">สภ.หนองไทร     </t>
  </si>
  <si>
    <t>โทรศัพท์กลาง  0-4463-4921   โทรสาร 0-4436-4921</t>
  </si>
  <si>
    <t>สว.สภ.หนองไทร</t>
  </si>
  <si>
    <t>ภูวดิท</t>
  </si>
  <si>
    <t>ปิติภัทรชนากร</t>
  </si>
  <si>
    <t>0-4463-4921</t>
  </si>
  <si>
    <t>08-5857-0354</t>
  </si>
  <si>
    <t>ตำรวจภูธรจังหวัดยโสธร</t>
  </si>
  <si>
    <t>ถนนตำรวจ  ตำบลในเมือง  อำเภอเมือง จังหวัดยโสธร  35000</t>
  </si>
  <si>
    <t>โทรศัพท์กลาง 0-4571-1684        โทรสารกลาง 0-4571-1681</t>
  </si>
  <si>
    <t>เว็บไซด์: www.policeyasothon.com        อีเมล: ccocyaso@gmail.com</t>
  </si>
  <si>
    <t xml:space="preserve">อนุพันธ์   </t>
  </si>
  <si>
    <t>จันทร์พฤกษ์</t>
  </si>
  <si>
    <t>0-4571-1683</t>
  </si>
  <si>
    <t>08-1852-5901</t>
  </si>
  <si>
    <t xml:space="preserve">ธเนศ  </t>
  </si>
  <si>
    <t>เทพสุด</t>
  </si>
  <si>
    <t>0-4571-1684</t>
  </si>
  <si>
    <t>08-1879-7888</t>
  </si>
  <si>
    <t xml:space="preserve">วิทยา  </t>
  </si>
  <si>
    <t>เย็นจิตต์</t>
  </si>
  <si>
    <t>08-8584-3955</t>
  </si>
  <si>
    <t>รอง.ผบก.</t>
  </si>
  <si>
    <t xml:space="preserve">สุรพล  </t>
  </si>
  <si>
    <t>มุ่งมา</t>
  </si>
  <si>
    <t>08-1967-1448</t>
  </si>
  <si>
    <t xml:space="preserve">สมชาย   </t>
  </si>
  <si>
    <t xml:space="preserve"> จินดาวณิชย์</t>
  </si>
  <si>
    <t>08-1966-4362</t>
  </si>
  <si>
    <t xml:space="preserve">มงคล  </t>
  </si>
  <si>
    <t>ภูวประภาชาติ</t>
  </si>
  <si>
    <t>08-1407-7864</t>
  </si>
  <si>
    <t>ศักดิ์สุนทรศิริ</t>
  </si>
  <si>
    <t>08-6455-9899</t>
  </si>
  <si>
    <t>มังกร</t>
  </si>
  <si>
    <t>กวีกรณ์</t>
  </si>
  <si>
    <t>08-1976-7598</t>
  </si>
  <si>
    <t>ภัคภร</t>
  </si>
  <si>
    <t>ทองสลับ</t>
  </si>
  <si>
    <t>06-2532-4789</t>
  </si>
  <si>
    <t xml:space="preserve">ธนดล  </t>
  </si>
  <si>
    <t>สุทธิพณิชพงศ์</t>
  </si>
  <si>
    <t>09-1161-1449</t>
  </si>
  <si>
    <t>ฝ่ายอำนวยการ</t>
  </si>
  <si>
    <t>ผกก.ฝอ.ภ.จว.</t>
  </si>
  <si>
    <t>ปัดเกษม</t>
  </si>
  <si>
    <t>08-1389-7961</t>
  </si>
  <si>
    <t>รอง ผกก.ฝอ.ภ.จว.</t>
  </si>
  <si>
    <t>08-9612-0799</t>
  </si>
  <si>
    <t>พาภักดี</t>
  </si>
  <si>
    <t>08-6260-2021</t>
  </si>
  <si>
    <t>สว.(งาน 1) ฝอ.ภ.จว.</t>
  </si>
  <si>
    <t>อุบลพัฒนา</t>
  </si>
  <si>
    <t>มูลสาร</t>
  </si>
  <si>
    <t>08-1878-4313</t>
  </si>
  <si>
    <t>สว.(งาน 2)</t>
  </si>
  <si>
    <t>รัชสถิต</t>
  </si>
  <si>
    <t>สุจริต</t>
  </si>
  <si>
    <t>08-6868-2980</t>
  </si>
  <si>
    <t>สว.(งาน 3)</t>
  </si>
  <si>
    <t>บุญมี</t>
  </si>
  <si>
    <t>บัวรอง</t>
  </si>
  <si>
    <t>0-4571-1680</t>
  </si>
  <si>
    <t>08-9846-1256</t>
  </si>
  <si>
    <t>สว.(งาน 4)</t>
  </si>
  <si>
    <t>กฤษณพร</t>
  </si>
  <si>
    <t>พืชผล</t>
  </si>
  <si>
    <t>08-0447-6999</t>
  </si>
  <si>
    <t>สว.(งาน 5)</t>
  </si>
  <si>
    <t>กีรัตยา</t>
  </si>
  <si>
    <t>เดชพันธ์</t>
  </si>
  <si>
    <t>09-8153-6624</t>
  </si>
  <si>
    <t>สว.(งาน 6)</t>
  </si>
  <si>
    <t xml:space="preserve">ณัฐพงษ์  </t>
  </si>
  <si>
    <t>อินทรลักษณ์</t>
  </si>
  <si>
    <t>08-7878-8686</t>
  </si>
  <si>
    <t>สว.(งาน 7)</t>
  </si>
  <si>
    <t>วสันต์</t>
  </si>
  <si>
    <t>รักแร่</t>
  </si>
  <si>
    <t>09-8104-4112</t>
  </si>
  <si>
    <t>กลุ่มงานสอบสวน                          โทรศัพท์กลาง     0-4571-1684             โทรสารกลาง  0-4571-1681</t>
  </si>
  <si>
    <t xml:space="preserve">ผกก.(สอบสวน) </t>
  </si>
  <si>
    <t>วีระศักดิ์</t>
  </si>
  <si>
    <t>เกิดสวัสดิ์</t>
  </si>
  <si>
    <t>09-0892-6573</t>
  </si>
  <si>
    <t xml:space="preserve">รองผกก.(สอบสวน) </t>
  </si>
  <si>
    <t xml:space="preserve">เกรียงไกร </t>
  </si>
  <si>
    <t>ไม่โศก</t>
  </si>
  <si>
    <t>08-7964-7675</t>
  </si>
  <si>
    <t>ชัยบัญชา</t>
  </si>
  <si>
    <t>กองทอง</t>
  </si>
  <si>
    <t>08-1470-7861</t>
  </si>
  <si>
    <t xml:space="preserve">สุรพงษ์  </t>
  </si>
  <si>
    <t>สุจิวรณ์</t>
  </si>
  <si>
    <t>08-4959-6290</t>
  </si>
  <si>
    <t>กองกำกับการสืบสวน                 โทรศัพท์กลาง     0-4572-5181                 โทรสารกลาง  -</t>
  </si>
  <si>
    <t>ผกก.กก.สืบสวน</t>
  </si>
  <si>
    <t>มั่งคั่ง</t>
  </si>
  <si>
    <t>0-4572-5181</t>
  </si>
  <si>
    <t>09-9440-5252</t>
  </si>
  <si>
    <t>รอง ผกก.กก.สืบสวน</t>
  </si>
  <si>
    <t>สมแปลง</t>
  </si>
  <si>
    <t>คุณแสนใส</t>
  </si>
  <si>
    <t>09-7296-1870</t>
  </si>
  <si>
    <t>นิติพัฒน์</t>
  </si>
  <si>
    <t>สิริปีติวัฒน์</t>
  </si>
  <si>
    <t>08-2562-9198</t>
  </si>
  <si>
    <t>นิราศ</t>
  </si>
  <si>
    <t>จันทร์ฤาชัย</t>
  </si>
  <si>
    <t>09-8605-4042</t>
  </si>
  <si>
    <t>คมเพชร</t>
  </si>
  <si>
    <t>ปกติ</t>
  </si>
  <si>
    <t>08-1660-9943</t>
  </si>
  <si>
    <t>วรรณพิณ</t>
  </si>
  <si>
    <t>08-7800-0090</t>
  </si>
  <si>
    <t>พงษ์ศักดิ์</t>
  </si>
  <si>
    <t>พนิกรณ์</t>
  </si>
  <si>
    <t>09-9661-5800</t>
  </si>
  <si>
    <t>สภ.เมืองยโสธร   โทรศัพท์กลาง   0-4571-1572                โทรสารกลาง   0-45711-1572            IP:</t>
  </si>
  <si>
    <t>ผกก.สภ.เมืองยโสธร</t>
  </si>
  <si>
    <t>วิกรม</t>
  </si>
  <si>
    <t>ลียะวณิช</t>
  </si>
  <si>
    <t>0-4481-7112</t>
  </si>
  <si>
    <t>08-1447-3241</t>
  </si>
  <si>
    <t>รอง ผกก.ป.สภ.เมืองยโสธร</t>
  </si>
  <si>
    <t>วทัญญู</t>
  </si>
  <si>
    <t>รุ่งรัศมี</t>
  </si>
  <si>
    <t>09-3431-3649</t>
  </si>
  <si>
    <t>รอง ผกก.สส.สภ.เมืองยโสธร</t>
  </si>
  <si>
    <t>เนติวัชรเวช</t>
  </si>
  <si>
    <t>08-1266-8998</t>
  </si>
  <si>
    <t>ทองป้อง</t>
  </si>
  <si>
    <t>09-5196-5363</t>
  </si>
  <si>
    <t>สีสุธรรม</t>
  </si>
  <si>
    <t>09-3490-7319</t>
  </si>
  <si>
    <t>ยันต์ยงค์</t>
  </si>
  <si>
    <t>นามโคตร</t>
  </si>
  <si>
    <t>08-8563-1599</t>
  </si>
  <si>
    <t>มิตรชัย</t>
  </si>
  <si>
    <t>บุญล้ำ</t>
  </si>
  <si>
    <t>06-2652-3952</t>
  </si>
  <si>
    <t>ลิลากุด</t>
  </si>
  <si>
    <t>08-9719-2262</t>
  </si>
  <si>
    <t>คำศรี</t>
  </si>
  <si>
    <t>08-4607-0573</t>
  </si>
  <si>
    <t>กำจัด</t>
  </si>
  <si>
    <t>เพ็งแจ่ม</t>
  </si>
  <si>
    <t>08-1976-3251</t>
  </si>
  <si>
    <t>เทวฤทธิ์</t>
  </si>
  <si>
    <t>สุขฉิมมา</t>
  </si>
  <si>
    <t>08-1760-4460</t>
  </si>
  <si>
    <t>อุกฤษฎ์</t>
  </si>
  <si>
    <t>กลับเฒ่า</t>
  </si>
  <si>
    <t>0-4481-7111</t>
  </si>
  <si>
    <t>09-7003-2318</t>
  </si>
  <si>
    <t>วรวุทธิ์</t>
  </si>
  <si>
    <t>ท่านมุข</t>
  </si>
  <si>
    <t>08-8328-9755</t>
  </si>
  <si>
    <t>ชยุต</t>
  </si>
  <si>
    <t>ชายแก้ว</t>
  </si>
  <si>
    <t>08-2378-3786</t>
  </si>
  <si>
    <t>สว.อก.</t>
  </si>
  <si>
    <t>เรืองยศ</t>
  </si>
  <si>
    <t>โสนชัย</t>
  </si>
  <si>
    <t>08-1967-1948</t>
  </si>
  <si>
    <t>สภ.กุดชุม     โทรศัพท์กลาง   0-4578-9099     โทรสารกลาง   0-4578-9099</t>
  </si>
  <si>
    <t>ผกก.สภ.กุดชุม</t>
  </si>
  <si>
    <t>การณ์กิตตณ์</t>
  </si>
  <si>
    <t>เสนาะวรานนท์</t>
  </si>
  <si>
    <t>0-4578-9099</t>
  </si>
  <si>
    <t>09-8185-1292</t>
  </si>
  <si>
    <t>รอง ผกก.ป.สภ.กุดชุม</t>
  </si>
  <si>
    <t>ศรีเมืองคุณ</t>
  </si>
  <si>
    <t>08-4789-4561</t>
  </si>
  <si>
    <t>รอง ผกก.สส.สภ.กุดชุม</t>
  </si>
  <si>
    <t>วรรณกุล</t>
  </si>
  <si>
    <t>08-6626-4503</t>
  </si>
  <si>
    <t>ขยันทำ</t>
  </si>
  <si>
    <t>08-5496-8450</t>
  </si>
  <si>
    <t>ศรัณย์พงศ์</t>
  </si>
  <si>
    <t>จักษุกรรฐ</t>
  </si>
  <si>
    <t>08-4479-7929</t>
  </si>
  <si>
    <t>โพธิ์ทอง</t>
  </si>
  <si>
    <t>08-1669-1013</t>
  </si>
  <si>
    <t>เทวินทร์</t>
  </si>
  <si>
    <t>ศรีคราม</t>
  </si>
  <si>
    <t>08-5026-7873</t>
  </si>
  <si>
    <t>กฤษฎา</t>
  </si>
  <si>
    <t>ประสมพันธ์</t>
  </si>
  <si>
    <t>08-6391-6359</t>
  </si>
  <si>
    <t>ลำนวน</t>
  </si>
  <si>
    <t>08-9846-2162</t>
  </si>
  <si>
    <t>การงานดี</t>
  </si>
  <si>
    <t>08-4737-3745</t>
  </si>
  <si>
    <t>สภ.คำเขื่อนแก้ว     โทรศัพท์กลาง   0-4579-1190     โทรสารกลาง   0-4579-1190 , 0-4579-1634</t>
  </si>
  <si>
    <t>ผกก.สภ.คำเขื่อนแก้ว</t>
  </si>
  <si>
    <t xml:space="preserve">พ.ต.อ.   </t>
  </si>
  <si>
    <t xml:space="preserve"> สายโน</t>
  </si>
  <si>
    <t xml:space="preserve"> 0-4579-1190</t>
  </si>
  <si>
    <t>08-1877-6307</t>
  </si>
  <si>
    <t>รอง ผกก.ป.สภ.คำเขื่อนแก้ว</t>
  </si>
  <si>
    <t>วงศ์ก่อ</t>
  </si>
  <si>
    <t>08-3129-7629</t>
  </si>
  <si>
    <t>รอง ผกก.สส.สภ.คำเขื่อนแก้ว</t>
  </si>
  <si>
    <t xml:space="preserve">พ.ต.ท.    </t>
  </si>
  <si>
    <t>ยศกร</t>
  </si>
  <si>
    <t>พันธ์ศิริ</t>
  </si>
  <si>
    <t>08-1967-0599</t>
  </si>
  <si>
    <t xml:space="preserve">พ.ต.ท.     </t>
  </si>
  <si>
    <t>พิจิต</t>
  </si>
  <si>
    <t>พิจารณ์</t>
  </si>
  <si>
    <t>08-0482-4214</t>
  </si>
  <si>
    <t xml:space="preserve">พ.ต.ท.   </t>
  </si>
  <si>
    <t>งามสง่า</t>
  </si>
  <si>
    <t>08-1579-3366</t>
  </si>
  <si>
    <t xml:space="preserve">พ.ต.ท.  </t>
  </si>
  <si>
    <t>พูลศักดิ์</t>
  </si>
  <si>
    <t>เศิกศิริ</t>
  </si>
  <si>
    <t>08-9710-2799</t>
  </si>
  <si>
    <t>ชยพัทธ์</t>
  </si>
  <si>
    <t>ประสพดี</t>
  </si>
  <si>
    <t>09-5605-7456</t>
  </si>
  <si>
    <t>สุพลสงคราม</t>
  </si>
  <si>
    <t>08-6796-6333</t>
  </si>
  <si>
    <t>จตุรัส</t>
  </si>
  <si>
    <t>บุญบัง</t>
  </si>
  <si>
    <t>09-8229-8788</t>
  </si>
  <si>
    <t>แพงไทยสงค์</t>
  </si>
  <si>
    <t>08-1109-0392</t>
  </si>
  <si>
    <t xml:space="preserve">พ.ต.ท.หญิง   </t>
  </si>
  <si>
    <t>พิศมัย</t>
  </si>
  <si>
    <t>หนูแก้ว</t>
  </si>
  <si>
    <t>08-6244-3114</t>
  </si>
  <si>
    <t>สภ.มหาชนะชัย    โทรศัพท์กลาง   0-4579-9093     โทรสารกลาง   0-4579-9093-4</t>
  </si>
  <si>
    <t>ผกก.สภ.มหาชนะชัย</t>
  </si>
  <si>
    <t>กฤติเดช</t>
  </si>
  <si>
    <t>วิรัชกิจ</t>
  </si>
  <si>
    <t>0-4579-9093</t>
  </si>
  <si>
    <t>08-1696-1839</t>
  </si>
  <si>
    <t>รอง ผกก.ป.สภ.มหาชนะชัย</t>
  </si>
  <si>
    <t>พ.ต.ท</t>
  </si>
  <si>
    <t>สัตยารังสรรค์</t>
  </si>
  <si>
    <t>09-3083-0630</t>
  </si>
  <si>
    <t>รอง ผกก.สส.สภ.มหาชนะชัย</t>
  </si>
  <si>
    <t>เพทาย</t>
  </si>
  <si>
    <t xml:space="preserve">จันทรไพร </t>
  </si>
  <si>
    <t>08-7078-8880</t>
  </si>
  <si>
    <t>รอง ผกก.(สอบสวน)สภ.มหาชนะชัย</t>
  </si>
  <si>
    <t xml:space="preserve">ปรีดา </t>
  </si>
  <si>
    <t xml:space="preserve">รูปพรม </t>
  </si>
  <si>
    <t>08-1955-2151</t>
  </si>
  <si>
    <t>แก้วภักดี</t>
  </si>
  <si>
    <t>08-8108-5211</t>
  </si>
  <si>
    <t>ชาญศักดิ์</t>
  </si>
  <si>
    <t>หลักคำ</t>
  </si>
  <si>
    <t>08-7857-9454</t>
  </si>
  <si>
    <t>ไชย์</t>
  </si>
  <si>
    <t>ด้วงพันนา</t>
  </si>
  <si>
    <t>08-7252-7357</t>
  </si>
  <si>
    <t xml:space="preserve">ธิติภวินท์ </t>
  </si>
  <si>
    <t>09-8361-9499</t>
  </si>
  <si>
    <t>ศรานุวัฒน์</t>
  </si>
  <si>
    <t xml:space="preserve">จันดี </t>
  </si>
  <si>
    <t>09-9526-7154</t>
  </si>
  <si>
    <t>สภ.ค้อวัง   โทรศัพท์กลาง   0-4579-7060    โทรสารกลาง  0-4579-7060  หมายเลข  IP 603222</t>
  </si>
  <si>
    <t>ผกก.สภ.ค้อวัง</t>
  </si>
  <si>
    <t>มงคลการ</t>
  </si>
  <si>
    <t>0-4579-7060</t>
  </si>
  <si>
    <t>08-9721-9068</t>
  </si>
  <si>
    <t>รอง ผกก.ป.สภ.ค้อวัง</t>
  </si>
  <si>
    <t>ถวิล</t>
  </si>
  <si>
    <t>หลักหาญ</t>
  </si>
  <si>
    <t>09-3454-4261</t>
  </si>
  <si>
    <t>รอง ผกก.สส.สภ.ค้อวัง</t>
  </si>
  <si>
    <t>พิเศษพงษา</t>
  </si>
  <si>
    <t>ยงยุทธ</t>
  </si>
  <si>
    <t>ภูสมนึก</t>
  </si>
  <si>
    <t>09-0289-2993</t>
  </si>
  <si>
    <t>สิทธา</t>
  </si>
  <si>
    <t>โสมาลีย์</t>
  </si>
  <si>
    <t>09-6686-3478</t>
  </si>
  <si>
    <t>สุรพงษ์</t>
  </si>
  <si>
    <t>ประเสริฐพัฒน์</t>
  </si>
  <si>
    <t>บุญรัตนสุทโธ</t>
  </si>
  <si>
    <t>08-6264-0640</t>
  </si>
  <si>
    <t>วีระชาติ</t>
  </si>
  <si>
    <t>นามวาท</t>
  </si>
  <si>
    <t>08-1718-4934</t>
  </si>
  <si>
    <t>ธนาพัทธ์</t>
  </si>
  <si>
    <t>นุชนาท</t>
  </si>
  <si>
    <t>09-1060-1264</t>
  </si>
  <si>
    <t>ณัฐรัชชัยยงค์</t>
  </si>
  <si>
    <t>เพิ่มขึ้น</t>
  </si>
  <si>
    <t xml:space="preserve">สภ.เลิงนกทา   โทรศัพท์กลาง  0-4578-1286    โทรสารกลาง  0-4578-1286  </t>
  </si>
  <si>
    <t>ผกก.สภ.เลิงนกทา</t>
  </si>
  <si>
    <t>ศิลปชัย</t>
  </si>
  <si>
    <t>จันปุ่ม</t>
  </si>
  <si>
    <t>0-4578-1286</t>
  </si>
  <si>
    <t>08-3726-4642</t>
  </si>
  <si>
    <t>รอง ผกก.ป.สภ.เลิงนกทา</t>
  </si>
  <si>
    <t>จักรี</t>
  </si>
  <si>
    <t>สุนทโร</t>
  </si>
  <si>
    <t>08-5046-3838</t>
  </si>
  <si>
    <t>รอง ผกก.สส.สภ.เลิงนกทา</t>
  </si>
  <si>
    <t>พิศชาติ</t>
  </si>
  <si>
    <t>09-0259-9908</t>
  </si>
  <si>
    <t>สระน้ำคำ</t>
  </si>
  <si>
    <t>08-1069-0888</t>
  </si>
  <si>
    <t>ธิระพันธ์</t>
  </si>
  <si>
    <t>ใจแน่น</t>
  </si>
  <si>
    <t>09-1016-6621</t>
  </si>
  <si>
    <t>จอมพล</t>
  </si>
  <si>
    <t>อาษาศรี</t>
  </si>
  <si>
    <t>06-2523-1944</t>
  </si>
  <si>
    <t>สภ.ป่าติ้ว   โทรศัพท์กลาง  0-4579-5063    โทรสารกลาง  0-4579-5063</t>
  </si>
  <si>
    <t>ผกก.สภ.ป่าติ้ว</t>
  </si>
  <si>
    <t>มงคลสวัสดิ์</t>
  </si>
  <si>
    <t>0-4579-5063</t>
  </si>
  <si>
    <t>08-1999-8944</t>
  </si>
  <si>
    <t>รอง ผกก.ป.สภ.ป่าติ้ว</t>
  </si>
  <si>
    <t xml:space="preserve">ธาตรี  </t>
  </si>
  <si>
    <t>โชคชนะวรกิตกุล</t>
  </si>
  <si>
    <t>รอง ผกก.สส.สภ.ป่าติ้ว</t>
  </si>
  <si>
    <t xml:space="preserve">ปภาวิน </t>
  </si>
  <si>
    <t>เพ็ชร์นอก</t>
  </si>
  <si>
    <t>08-9722-3653</t>
  </si>
  <si>
    <t xml:space="preserve">เทอดไทย </t>
  </si>
  <si>
    <t xml:space="preserve"> เข็มทอง</t>
  </si>
  <si>
    <t>08-5410-6244</t>
  </si>
  <si>
    <t xml:space="preserve">วานิช  </t>
  </si>
  <si>
    <t>ไชยงาม</t>
  </si>
  <si>
    <t>08-1878-8522</t>
  </si>
  <si>
    <t xml:space="preserve">ธงชัย  </t>
  </si>
  <si>
    <t>คณาศรี</t>
  </si>
  <si>
    <t>08-9844-6405</t>
  </si>
  <si>
    <t xml:space="preserve">อาระยะ  </t>
  </si>
  <si>
    <t>ทิพย์เที่ยงแท้</t>
  </si>
  <si>
    <t>08-1969-8925</t>
  </si>
  <si>
    <t xml:space="preserve">สิงหา  </t>
  </si>
  <si>
    <t>สุตาสุข</t>
  </si>
  <si>
    <t>09-3324-4223</t>
  </si>
  <si>
    <t xml:space="preserve">นิคม  </t>
  </si>
  <si>
    <t>จันทร์ดา</t>
  </si>
  <si>
    <t>08-1185-5843</t>
  </si>
  <si>
    <t xml:space="preserve">สภ.ทรายมูล  โทรศัพท์กลาง 0-4578-7050    โทรสารกลาง 0-4578-7050  </t>
  </si>
  <si>
    <t>ผกก.สภ.ทรายมูล</t>
  </si>
  <si>
    <t>ศักดา</t>
  </si>
  <si>
    <t>ขวัญบุญจันทร์</t>
  </si>
  <si>
    <t>0-4578-7050</t>
  </si>
  <si>
    <t>08-9844-2481</t>
  </si>
  <si>
    <t>รอง ผกก.ป.สภ.ทรายมูล</t>
  </si>
  <si>
    <t>กฤษฏา</t>
  </si>
  <si>
    <t>ธีรพงษ์</t>
  </si>
  <si>
    <t>08-6399-3753</t>
  </si>
  <si>
    <t>รอง ผกก.สส.สภ.ทรายมูล</t>
  </si>
  <si>
    <t>พยงค์</t>
  </si>
  <si>
    <t>เอี่ยมสกุล</t>
  </si>
  <si>
    <t>08-6417-8935</t>
  </si>
  <si>
    <t>อัฒจักร</t>
  </si>
  <si>
    <t>09-6241-9653</t>
  </si>
  <si>
    <t>สวป.สภ.ทรายมูล</t>
  </si>
  <si>
    <t>รณชัย</t>
  </si>
  <si>
    <t>พรมบุตร</t>
  </si>
  <si>
    <t>09-7335-2395</t>
  </si>
  <si>
    <t>สว.สส.สภ.ทรายมูล</t>
  </si>
  <si>
    <t>อนงค์</t>
  </si>
  <si>
    <t>สุภา</t>
  </si>
  <si>
    <t>สว.อก.สภ.ทรายมูล</t>
  </si>
  <si>
    <t>ยนต์</t>
  </si>
  <si>
    <t>โลคลัง</t>
  </si>
  <si>
    <t>08-1285-3631</t>
  </si>
  <si>
    <t>สภ.ไทยเจริญ   โทรศัพท์กลาง  0-4571-8138    โทรสารกลาง 0-4571-8138</t>
  </si>
  <si>
    <t>ผกก.สภ.ไทยเจริญ</t>
  </si>
  <si>
    <t>สงบ</t>
  </si>
  <si>
    <t>พิมพ์มลัย</t>
  </si>
  <si>
    <t>0-4571-8138</t>
  </si>
  <si>
    <t>08-1545-6664</t>
  </si>
  <si>
    <t>รอง ผกก.สส.สภ.ไทยเจริญ</t>
  </si>
  <si>
    <t>วิจิตร</t>
  </si>
  <si>
    <t>บุญเสนอ</t>
  </si>
  <si>
    <t>08-4798-1903</t>
  </si>
  <si>
    <t>รอง ผกก.ป.สภ.ไทยเจริญ</t>
  </si>
  <si>
    <t>อร่าม</t>
  </si>
  <si>
    <t>06-2129-4043</t>
  </si>
  <si>
    <t>รอง ผกก.(สอบสวน) สภ.ไทยเจริญ</t>
  </si>
  <si>
    <t>วีระวัฒนาพงษ์</t>
  </si>
  <si>
    <t>09-1019-7004</t>
  </si>
  <si>
    <t>สกุลเดช</t>
  </si>
  <si>
    <t>08-8107-6181</t>
  </si>
  <si>
    <t>เนตร</t>
  </si>
  <si>
    <t>บุญทวี</t>
  </si>
  <si>
    <t>08-1065-6577</t>
  </si>
  <si>
    <t>สว.(สอบสวน) สภ.ไทยเจริญ</t>
  </si>
  <si>
    <t>กฤตบุญศิษฎ์</t>
  </si>
  <si>
    <t>กกเปือย</t>
  </si>
  <si>
    <t>09-4792-6353</t>
  </si>
  <si>
    <t>สุระเมษฐ์</t>
  </si>
  <si>
    <t>คำมะลุนพัฒนะกูล</t>
  </si>
  <si>
    <t>09-3381-2684</t>
  </si>
  <si>
    <t xml:space="preserve"> สว.สส.</t>
  </si>
  <si>
    <t>ธรรมแท้</t>
  </si>
  <si>
    <t>09-1020-1115</t>
  </si>
  <si>
    <t>จั่นแก้ว</t>
  </si>
  <si>
    <t>08-8372-2374</t>
  </si>
  <si>
    <t>สภ.คำผักกูด  โทรศัพท์กลาง  0-4597-9893    โทรสารกลาง 0-4597-9893</t>
  </si>
  <si>
    <t>สวญ.สภ.คำผักกูด</t>
  </si>
  <si>
    <t>สุมาพา</t>
  </si>
  <si>
    <t>0-4597-9893</t>
  </si>
  <si>
    <t>08-1282-1334</t>
  </si>
  <si>
    <t>รอง ผกก.สอบสวน</t>
  </si>
  <si>
    <t>ชุมสวัสดิ์</t>
  </si>
  <si>
    <t>09-2992-4492</t>
  </si>
  <si>
    <t>อักกะมานัง</t>
  </si>
  <si>
    <t>08-7259-1592</t>
  </si>
  <si>
    <t>จันพิรักษ์</t>
  </si>
  <si>
    <t>08-9585-5981</t>
  </si>
  <si>
    <t>สภ.บึงแก โทรศัพท์กลาง  0-4558-1444                        โทรสารกลาง  0-4558-1524</t>
  </si>
  <si>
    <t xml:space="preserve"> สว.สภ.บึงแก</t>
  </si>
  <si>
    <t>ทองอร่าม</t>
  </si>
  <si>
    <t xml:space="preserve"> 0-4558-1444    </t>
  </si>
  <si>
    <t>ตำรวจภูธรจังหวัดศรีสะเกษ</t>
  </si>
  <si>
    <t>ถนนเทพา  ตำบลเมืองเหนือ  อำเภอเมือง จังหวัดศรีสะเกษ 33000</t>
  </si>
  <si>
    <t>โทรศัพท์กลาง 0-4561-1555  โทรสารกลาง 0-4561-1444</t>
  </si>
  <si>
    <t xml:space="preserve">เว็บไชด์ : www Sisaket policego.th    อีเมล : ssk.police @ hotmail co.th          </t>
  </si>
  <si>
    <t xml:space="preserve">             หมายเลขโทรศัพท์</t>
  </si>
  <si>
    <t>เด่นธรรม</t>
  </si>
  <si>
    <t>0-4561-2887</t>
  </si>
  <si>
    <t>08-1139-5555</t>
  </si>
  <si>
    <t xml:space="preserve">นิพล </t>
  </si>
  <si>
    <t>บุญเกิด</t>
  </si>
  <si>
    <t>09-7446-4646</t>
  </si>
  <si>
    <t>สมจิตร</t>
  </si>
  <si>
    <t>เหล่ามงคลนิมิต</t>
  </si>
  <si>
    <t>08-9845-2171</t>
  </si>
  <si>
    <t xml:space="preserve">อัทธชนม์ </t>
  </si>
  <si>
    <t>ช่วงงาม</t>
  </si>
  <si>
    <t>09-5519-5498</t>
  </si>
  <si>
    <t>อัยรัช</t>
  </si>
  <si>
    <t>ชินประยูร</t>
  </si>
  <si>
    <t>08-1547-0070</t>
  </si>
  <si>
    <t xml:space="preserve">บัณฑิต </t>
  </si>
  <si>
    <t>อ่อนสาคร</t>
  </si>
  <si>
    <t>08-1547-1785</t>
  </si>
  <si>
    <t xml:space="preserve">สนธยา </t>
  </si>
  <si>
    <t>แต่แดงเพชร</t>
  </si>
  <si>
    <t>08-6876-3666</t>
  </si>
  <si>
    <t>นามสุวรรณ</t>
  </si>
  <si>
    <t>08-4475-1719</t>
  </si>
  <si>
    <t>ด.ต.หญิง</t>
  </si>
  <si>
    <t>ศรีจิตรา</t>
  </si>
  <si>
    <t>ปะตาทะยัง</t>
  </si>
  <si>
    <t>08-1389-1707</t>
  </si>
  <si>
    <t>นว.(สบ.1)</t>
  </si>
  <si>
    <t xml:space="preserve">  -  </t>
  </si>
  <si>
    <t xml:space="preserve">  - </t>
  </si>
  <si>
    <t>.กฤตยา</t>
  </si>
  <si>
    <t>เลาประสพวัฒนา</t>
  </si>
  <si>
    <t xml:space="preserve"> 08-1314-1091</t>
  </si>
  <si>
    <t>รัฐสรณ์</t>
  </si>
  <si>
    <t>ธรรมกิตติพันธ์</t>
  </si>
  <si>
    <t xml:space="preserve"> 09-0417-5754</t>
  </si>
  <si>
    <t xml:space="preserve">เกียรติยศ </t>
  </si>
  <si>
    <t>เสนาไชย</t>
  </si>
  <si>
    <t>08-9578-8767</t>
  </si>
  <si>
    <t>สว.งาน ๑ ฝอ.ภ.จว.</t>
  </si>
  <si>
    <t>พัชรินทร์</t>
  </si>
  <si>
    <t>มีทอง</t>
  </si>
  <si>
    <t>0-4561-1595</t>
  </si>
  <si>
    <t>08-0451-6653</t>
  </si>
  <si>
    <t>สว.งาน 2 ฝอ.ภ.จว.</t>
  </si>
  <si>
    <t xml:space="preserve">สุวรรณ </t>
  </si>
  <si>
    <t>พันวงค์</t>
  </si>
  <si>
    <t>0-4561-5912</t>
  </si>
  <si>
    <t>08-6907-7876</t>
  </si>
  <si>
    <t>สว.งาน 3 ฝอ.ภ.จว.</t>
  </si>
  <si>
    <t>. อุทัย</t>
  </si>
  <si>
    <t>หลอมทอง</t>
  </si>
  <si>
    <t>0-4562-2508</t>
  </si>
  <si>
    <t>08-2433-2626</t>
  </si>
  <si>
    <t>สว.งาน 4 ฝอ.ภ.จว.</t>
  </si>
  <si>
    <t xml:space="preserve">ร.ต.อ. </t>
  </si>
  <si>
    <t>รังสรรค์</t>
  </si>
  <si>
    <t>วงษ์วิราช</t>
  </si>
  <si>
    <t>08-2994-5442</t>
  </si>
  <si>
    <t>สว.งาน 5 ฝอ.ภ.จว.</t>
  </si>
  <si>
    <t>ณัฐดล</t>
  </si>
  <si>
    <t xml:space="preserve">พรหมสุวิชา </t>
  </si>
  <si>
    <t>0-4562-2507</t>
  </si>
  <si>
    <t>08-7807-8799</t>
  </si>
  <si>
    <t>สว.งาน 6 ฝอ.ภ.จว.</t>
  </si>
  <si>
    <t xml:space="preserve">ประสิทธิ์ </t>
  </si>
  <si>
    <t>สุวงศ์</t>
  </si>
  <si>
    <t>08-1999-4289</t>
  </si>
  <si>
    <t>สว.งาน 7 ฝอ.ภ.จว.</t>
  </si>
  <si>
    <t>วิสิษฐ์พล</t>
  </si>
  <si>
    <t xml:space="preserve"> สุพรรณดี </t>
  </si>
  <si>
    <t xml:space="preserve"> 08-6498-0996</t>
  </si>
  <si>
    <t>โทรสารกลาง</t>
  </si>
  <si>
    <t>ไชยพันธ์นา</t>
  </si>
  <si>
    <t>0-4561-5913</t>
  </si>
  <si>
    <t>08-1790-1617</t>
  </si>
  <si>
    <t>ไพสิฐ</t>
  </si>
  <si>
    <t>ออมสิน</t>
  </si>
  <si>
    <t xml:space="preserve"> 08-9925-3193</t>
  </si>
  <si>
    <t xml:space="preserve">กองกำกับการสืบสวน </t>
  </si>
  <si>
    <t>ผกก.สส.</t>
  </si>
  <si>
    <t>พรมดี</t>
  </si>
  <si>
    <t>0-4562-2906</t>
  </si>
  <si>
    <t>08-1645-8190</t>
  </si>
  <si>
    <t>พลยางนอก</t>
  </si>
  <si>
    <t>09-7935-6191</t>
  </si>
  <si>
    <t>วิชิตเวช</t>
  </si>
  <si>
    <t>ต๊ะผัด</t>
  </si>
  <si>
    <t>08-7608-6233</t>
  </si>
  <si>
    <t>สว.กก.สืบสวน</t>
  </si>
  <si>
    <t>แก้วกันเนตร</t>
  </si>
  <si>
    <t>09-7310-2043</t>
  </si>
  <si>
    <t>นิสิทธิ์</t>
  </si>
  <si>
    <t>พิมวัน</t>
  </si>
  <si>
    <t>08-6877-6838</t>
  </si>
  <si>
    <t>สุขโพธิ์</t>
  </si>
  <si>
    <t>08-6404-1802</t>
  </si>
  <si>
    <t>สุทัศน์</t>
  </si>
  <si>
    <t>ประรัมย์</t>
  </si>
  <si>
    <t>08-6258-4577</t>
  </si>
  <si>
    <t xml:space="preserve">  </t>
  </si>
  <si>
    <t>ผกก.สภ.เมืองศรีสะเกษ</t>
  </si>
  <si>
    <t>วันปิติ</t>
  </si>
  <si>
    <t>พฤทธิกุล</t>
  </si>
  <si>
    <t>0-4561-2732</t>
  </si>
  <si>
    <t>08-1855-6688</t>
  </si>
  <si>
    <t>รอง ผกก.ป.สภ.เมืองศรีสะเกษ</t>
  </si>
  <si>
    <t>สุรพงศ์</t>
  </si>
  <si>
    <t>วรพิมพ์รัตน์</t>
  </si>
  <si>
    <t>08-1879-8468</t>
  </si>
  <si>
    <t>รอง ผกก.สส.สภ.เมืองศรีสะเกษ</t>
  </si>
  <si>
    <t>เสกสรรค์</t>
  </si>
  <si>
    <t>อุทโท</t>
  </si>
  <si>
    <t>06-3959-1542</t>
  </si>
  <si>
    <t>รอง ผกก.(สอบสวน)สภ.เมืองศรีสะเกษ</t>
  </si>
  <si>
    <t>ธนบัตร</t>
  </si>
  <si>
    <t>จันขาว</t>
  </si>
  <si>
    <t>08-9283-9839</t>
  </si>
  <si>
    <t>ทองพูน</t>
  </si>
  <si>
    <t>ประกอบกิจ</t>
  </si>
  <si>
    <t>08-1661-5023</t>
  </si>
  <si>
    <t>ศิลประสิทธิ์</t>
  </si>
  <si>
    <t>ศรีเกียรติ</t>
  </si>
  <si>
    <t>08-3370-4655</t>
  </si>
  <si>
    <t>สังวรณ์</t>
  </si>
  <si>
    <t>สอนหอม</t>
  </si>
  <si>
    <t>08-6418-1856</t>
  </si>
  <si>
    <t>เจษฎาพร</t>
  </si>
  <si>
    <t>รองทอง</t>
  </si>
  <si>
    <t>08- 9886-3077</t>
  </si>
  <si>
    <t>ดวงกล้า</t>
  </si>
  <si>
    <t>08-9844-7435</t>
  </si>
  <si>
    <t>สุคิด</t>
  </si>
  <si>
    <t>ขจรเพชร</t>
  </si>
  <si>
    <t>08-5777-5816</t>
  </si>
  <si>
    <t>มาลีเวชเชษพงศ์</t>
  </si>
  <si>
    <t>08-1989-3960</t>
  </si>
  <si>
    <t>บุญฤทธิ์</t>
  </si>
  <si>
    <t>พฤกษาชีวะ</t>
  </si>
  <si>
    <t>08-5953-4763</t>
  </si>
  <si>
    <t>ขจรศักดิ์</t>
  </si>
  <si>
    <t>เสฐียร</t>
  </si>
  <si>
    <t>09-1016-9133</t>
  </si>
  <si>
    <t>ชัชพงศ์</t>
  </si>
  <si>
    <t>โสดา</t>
  </si>
  <si>
    <t>08- 1614-1464</t>
  </si>
  <si>
    <t>คำน้อย</t>
  </si>
  <si>
    <t>08-8079-1994</t>
  </si>
  <si>
    <t>อุดม</t>
  </si>
  <si>
    <t>ศิริชนะ</t>
  </si>
  <si>
    <t>08-1967-9758</t>
  </si>
  <si>
    <t>สภ.ยางชุมน้อย</t>
  </si>
  <si>
    <t>โทรศัพท์กลาง</t>
  </si>
  <si>
    <t>0-4568-7059</t>
  </si>
  <si>
    <t>โกสุมา</t>
  </si>
  <si>
    <t>08-1760-4058</t>
  </si>
  <si>
    <t>อนุกูล</t>
  </si>
  <si>
    <t>ฉลวยศรีเมือง</t>
  </si>
  <si>
    <t>08-1879-2966</t>
  </si>
  <si>
    <t>เรืองศรี</t>
  </si>
  <si>
    <t>08-1999-4764</t>
  </si>
  <si>
    <t>ภาสพงศ์</t>
  </si>
  <si>
    <t>09-3368-2524</t>
  </si>
  <si>
    <t>ธนาวิทย์</t>
  </si>
  <si>
    <t>วงศ์ใหญ่</t>
  </si>
  <si>
    <t>08-4280-4889</t>
  </si>
  <si>
    <t>ศักดิ์สมบูรณ์</t>
  </si>
  <si>
    <t>ขุนพรหม</t>
  </si>
  <si>
    <t>09-3941-3211</t>
  </si>
  <si>
    <t>08-9846-3200</t>
  </si>
  <si>
    <t>คำขาว</t>
  </si>
  <si>
    <t>08-6866-2095</t>
  </si>
  <si>
    <t>ผกก.สภ.กันทรารมย์</t>
  </si>
  <si>
    <t>พิษณุ</t>
  </si>
  <si>
    <t>สิทธิฑูรย์</t>
  </si>
  <si>
    <t>0-4565-1258</t>
  </si>
  <si>
    <t>06-1939-2945</t>
  </si>
  <si>
    <t>รอง ผกก.ป.สภ.กันทรารมย์</t>
  </si>
  <si>
    <t>ธัชพงศ์</t>
  </si>
  <si>
    <t>08-1955-3058</t>
  </si>
  <si>
    <t>รอง ผกก.สส.สภ.กันทรารมย์</t>
  </si>
  <si>
    <t>พรมไพร</t>
  </si>
  <si>
    <t>08-7822-8555</t>
  </si>
  <si>
    <t>เทอดชัย</t>
  </si>
  <si>
    <t>เครืออาจ</t>
  </si>
  <si>
    <t>08-9717-0466</t>
  </si>
  <si>
    <t>แสงทอง</t>
  </si>
  <si>
    <t>09-0252-3656</t>
  </si>
  <si>
    <t>ธีรวรรธน์</t>
  </si>
  <si>
    <t>กอกหวาน</t>
  </si>
  <si>
    <t>08-4298-1381</t>
  </si>
  <si>
    <t>เดชาธนพัธน์</t>
  </si>
  <si>
    <t>โชคศิริวรางค์</t>
  </si>
  <si>
    <t>09-4587-8883</t>
  </si>
  <si>
    <t>ธีรัตม์</t>
  </si>
  <si>
    <t>08-1955-6839</t>
  </si>
  <si>
    <t>ผกก.สภ.กันทรลักษ์</t>
  </si>
  <si>
    <t>ชยากร</t>
  </si>
  <si>
    <t>เทศะบำรุง</t>
  </si>
  <si>
    <t>0-4566-1423</t>
  </si>
  <si>
    <t>08-9846-1236</t>
  </si>
  <si>
    <t>รอง ผกก.ป.สภ.กันทรลักษ์</t>
  </si>
  <si>
    <t>ณัฐพล</t>
  </si>
  <si>
    <t>สิตานนท์</t>
  </si>
  <si>
    <t>09-4851-5558</t>
  </si>
  <si>
    <t>รอง ผกก.สส.สภ.กันทรลักษ์</t>
  </si>
  <si>
    <t>วีระจักร์</t>
  </si>
  <si>
    <t>จรรยากรณ์</t>
  </si>
  <si>
    <t>08-1996-7248</t>
  </si>
  <si>
    <t>ภาณุพงศ์</t>
  </si>
  <si>
    <t>บุญจำเริญ</t>
  </si>
  <si>
    <t>09-0354-1577</t>
  </si>
  <si>
    <t>ประมุกข์</t>
  </si>
  <si>
    <t>ห่ามกระโทก</t>
  </si>
  <si>
    <t>0-4566-1422</t>
  </si>
  <si>
    <t>08-6048-7057</t>
  </si>
  <si>
    <t>ปิยะพันธ์</t>
  </si>
  <si>
    <t>09-1014-2284</t>
  </si>
  <si>
    <t>วรรธนิติ</t>
  </si>
  <si>
    <t>มวยหมั่น</t>
  </si>
  <si>
    <t>09-1832-4150</t>
  </si>
  <si>
    <t>สุนทร</t>
  </si>
  <si>
    <t>พงษ์วิเศษ</t>
  </si>
  <si>
    <t>08-1633-4693</t>
  </si>
  <si>
    <t>ธีรภัทร</t>
  </si>
  <si>
    <t>เพชรรัตน์</t>
  </si>
  <si>
    <t>08-1407-8068</t>
  </si>
  <si>
    <t>ฤกษ์งาม</t>
  </si>
  <si>
    <t>ชูลี</t>
  </si>
  <si>
    <t>09-0182-1313</t>
  </si>
  <si>
    <t>พรชัย</t>
  </si>
  <si>
    <t>จงจรูญเกียรติ</t>
  </si>
  <si>
    <t>09-1828-3360</t>
  </si>
  <si>
    <t>ผกก.สภ.ราษีไศล</t>
  </si>
  <si>
    <t>จักรกฤษณ์</t>
  </si>
  <si>
    <t>โพธิ์กราน</t>
  </si>
  <si>
    <t xml:space="preserve">0-4568-1240 </t>
  </si>
  <si>
    <t>06-2431-6377</t>
  </si>
  <si>
    <t>รอง ผกก.ป.สภ.ราษีไศล</t>
  </si>
  <si>
    <t>สุเมธ</t>
  </si>
  <si>
    <t>โพธะ</t>
  </si>
  <si>
    <t>08-9201-5145</t>
  </si>
  <si>
    <t>รอง ผกก.สส.สภ.ราษีไศล</t>
  </si>
  <si>
    <t>กิจภูวดล</t>
  </si>
  <si>
    <t>08-1856-9797</t>
  </si>
  <si>
    <t>แสงเทพ</t>
  </si>
  <si>
    <t>08-1955-5613</t>
  </si>
  <si>
    <t>ศุภศร</t>
  </si>
  <si>
    <t>08-6993-8809</t>
  </si>
  <si>
    <t>ศรายุทธ</t>
  </si>
  <si>
    <t>สุขดี</t>
  </si>
  <si>
    <t>08-6288-7345</t>
  </si>
  <si>
    <t>บุญเติม</t>
  </si>
  <si>
    <t>08-9846-5028</t>
  </si>
  <si>
    <t>ยาสระคู</t>
  </si>
  <si>
    <t>06-2160-3028</t>
  </si>
  <si>
    <t>ผกก.สภ.ขุขันธ์</t>
  </si>
  <si>
    <t>อดิศักดิ์</t>
  </si>
  <si>
    <t>จันทร์สอน</t>
  </si>
  <si>
    <t>0-4567-1009</t>
  </si>
  <si>
    <t>09-5950-6024</t>
  </si>
  <si>
    <t>รอง ผกก.ป.สภ.ขุขันธ์</t>
  </si>
  <si>
    <t>รวีโรจน์</t>
  </si>
  <si>
    <t>ปัญญาสุวรรณกุล</t>
  </si>
  <si>
    <t>09-7343-8804</t>
  </si>
  <si>
    <t>รอง ผกก.สส.สภ.ขุขันธ์</t>
  </si>
  <si>
    <t>เดชนิวัฒน์</t>
  </si>
  <si>
    <t>สมสุไทย</t>
  </si>
  <si>
    <t>08-9845-9505</t>
  </si>
  <si>
    <t>ชาคริต</t>
  </si>
  <si>
    <t>ศรีสำราญ</t>
  </si>
  <si>
    <t>ประยงค์</t>
  </si>
  <si>
    <t>จานชิน</t>
  </si>
  <si>
    <t>09-3329-7869</t>
  </si>
  <si>
    <t>สุเทน</t>
  </si>
  <si>
    <t>ดวงพิมพ์</t>
  </si>
  <si>
    <t>08-7880-0188</t>
  </si>
  <si>
    <t>รัฐพงษ์</t>
  </si>
  <si>
    <t>09-6583-6935</t>
  </si>
  <si>
    <t>สฤษดิ์</t>
  </si>
  <si>
    <t>รสจันทร์</t>
  </si>
  <si>
    <t>08-9135-1802</t>
  </si>
  <si>
    <t>โกเมศ</t>
  </si>
  <si>
    <t>สาสุข</t>
  </si>
  <si>
    <t>09-8303-6041</t>
  </si>
  <si>
    <t>ผกก.สภ.อุทุมพรพิสัย</t>
  </si>
  <si>
    <t>ภิญโญ</t>
  </si>
  <si>
    <t>สุทธิสาร</t>
  </si>
  <si>
    <t>0-4569-1573</t>
  </si>
  <si>
    <t>08-5639-4040</t>
  </si>
  <si>
    <t>รอง ผกก.ป.สภ.อุทุมพรพิสัย</t>
  </si>
  <si>
    <t>อัครพล</t>
  </si>
  <si>
    <t>รัศมี</t>
  </si>
  <si>
    <t>0-4569-1574</t>
  </si>
  <si>
    <t>รอง ผกก.สส.สภ.อุทุมพรพิสัย</t>
  </si>
  <si>
    <t>พรกิตติพิศาล</t>
  </si>
  <si>
    <t>0-4569-1575</t>
  </si>
  <si>
    <t>08-0480-1222</t>
  </si>
  <si>
    <t>คำเครื่อง</t>
  </si>
  <si>
    <t>0-4569-1576</t>
  </si>
  <si>
    <t>08-1321-2985</t>
  </si>
  <si>
    <t>ฝั่งสระ</t>
  </si>
  <si>
    <t>0-4569-1577</t>
  </si>
  <si>
    <t>ตอพิมาย</t>
  </si>
  <si>
    <t>0-4569-1578</t>
  </si>
  <si>
    <t>06-2612-3237</t>
  </si>
  <si>
    <t>ชูศักดิ์</t>
  </si>
  <si>
    <t>จันทมาลา</t>
  </si>
  <si>
    <t>0-4569-1579</t>
  </si>
  <si>
    <t>08-1710-2224</t>
  </si>
  <si>
    <t>ประจญ</t>
  </si>
  <si>
    <t>0-4569-1580</t>
  </si>
  <si>
    <t>08-6870-5853</t>
  </si>
  <si>
    <t>ปรัชญา</t>
  </si>
  <si>
    <t>0-4569-1581</t>
  </si>
  <si>
    <t>08-1066-5603</t>
  </si>
  <si>
    <t>ผกก.สภ.ขุนหาญ</t>
  </si>
  <si>
    <t>ธรรมนูญ</t>
  </si>
  <si>
    <t>ฉิมวงษ์</t>
  </si>
  <si>
    <t>08-1877-4428</t>
  </si>
  <si>
    <t>รอง ผกก.ป.สภ.ขุนหาญ</t>
  </si>
  <si>
    <t>วรวรรธน์</t>
  </si>
  <si>
    <t>ขันธ์เครือ</t>
  </si>
  <si>
    <t>08-1890-3854</t>
  </si>
  <si>
    <t>รอง ผกก.สส.สภ.ขุนหาญ</t>
  </si>
  <si>
    <t>สังวาล</t>
  </si>
  <si>
    <t>รางสถิตย์</t>
  </si>
  <si>
    <t>08-9228-6631</t>
  </si>
  <si>
    <t>เฉียบแหลม</t>
  </si>
  <si>
    <t>08-4292-2321</t>
  </si>
  <si>
    <t>กองศรี</t>
  </si>
  <si>
    <t>ประจันทร์</t>
  </si>
  <si>
    <t>08-4983-0521</t>
  </si>
  <si>
    <t>ไชยเทพ</t>
  </si>
  <si>
    <t>08-9903-1856</t>
  </si>
  <si>
    <t>บุตรอุดม</t>
  </si>
  <si>
    <t>08-1068-7590</t>
  </si>
  <si>
    <t xml:space="preserve">   -  </t>
  </si>
  <si>
    <t xml:space="preserve">กฤษกร  </t>
  </si>
  <si>
    <t>หานุสิงห์</t>
  </si>
  <si>
    <t>08-1548-3476</t>
  </si>
  <si>
    <t xml:space="preserve">สุพิต </t>
  </si>
  <si>
    <t>ทองทิพย์</t>
  </si>
  <si>
    <t>08-4605-5615</t>
  </si>
  <si>
    <t>สภ.ปรางค์กู่</t>
  </si>
  <si>
    <t>ผกก.สภ.ปรางค์กู่</t>
  </si>
  <si>
    <t>ส่องแสง</t>
  </si>
  <si>
    <t>๐-๔๕๖๙-๗๐๙๘</t>
  </si>
  <si>
    <t>รอง ผกก.ป.สภ.ปรางค์กู่</t>
  </si>
  <si>
    <t>ศิวภาคย์</t>
  </si>
  <si>
    <t>พวงจันทร์</t>
  </si>
  <si>
    <t>รอง ผกก.สส.สภ.ปรางค์กู่</t>
  </si>
  <si>
    <t>สิริวีรวุฒิ</t>
  </si>
  <si>
    <t>ทองสถิตย์</t>
  </si>
  <si>
    <t>สวป.สภ.ปรางค์กู่</t>
  </si>
  <si>
    <t>สว.อก.สภ.ปรางค์กู่</t>
  </si>
  <si>
    <t>วฤณพร</t>
  </si>
  <si>
    <t>ศรีนุเคราะห์</t>
  </si>
  <si>
    <t>สว.(สอบสวน) สภ.ปรางค์กู่</t>
  </si>
  <si>
    <t>ดอนวิชา</t>
  </si>
  <si>
    <t>เฉลิมทิพย์</t>
  </si>
  <si>
    <t>ประจำ</t>
  </si>
  <si>
    <t>สว.สส.สภ.ปรางค์กู่</t>
  </si>
  <si>
    <t>วิริยะ</t>
  </si>
  <si>
    <t>อวิรุทธิ์จินดา</t>
  </si>
  <si>
    <t xml:space="preserve">สภ.ไพรบึง </t>
  </si>
  <si>
    <t xml:space="preserve">โทรศัพท์กลาง </t>
  </si>
  <si>
    <t>0-4567-5018</t>
  </si>
  <si>
    <t>ผกก.สภ.ไพรบึง</t>
  </si>
  <si>
    <t>ศรีบุตตะ</t>
  </si>
  <si>
    <t>045 675 018</t>
  </si>
  <si>
    <t>06 2395 4789</t>
  </si>
  <si>
    <t>รอง ผกก.ป.สภ.ไพรบึง</t>
  </si>
  <si>
    <t>สิงห์สวัสดิ์</t>
  </si>
  <si>
    <t>08 4497 5747</t>
  </si>
  <si>
    <t>รอง ผกก.สส.สภ.ไพรบึง</t>
  </si>
  <si>
    <t>วีระ</t>
  </si>
  <si>
    <t>08 6029 2814</t>
  </si>
  <si>
    <t>รอง ผกก.(สอบสวน)สภ.ไพรบึง</t>
  </si>
  <si>
    <t>ฉัตรพัฒน์</t>
  </si>
  <si>
    <t>ไชยสัตย์</t>
  </si>
  <si>
    <t>08 9624 5106</t>
  </si>
  <si>
    <t>สันติภาพ</t>
  </si>
  <si>
    <t>กันตะภาค</t>
  </si>
  <si>
    <t>08 2542 5992</t>
  </si>
  <si>
    <t>สวป.สภ.ไพรบึง</t>
  </si>
  <si>
    <t>พินโย</t>
  </si>
  <si>
    <t>08 7447 9164</t>
  </si>
  <si>
    <t>สว.สส.สภ.ไพรบึง</t>
  </si>
  <si>
    <t>โอภาส</t>
  </si>
  <si>
    <t>ประทุมคำ</t>
  </si>
  <si>
    <t>08 5479 2171</t>
  </si>
  <si>
    <t>สว.อก.สภ.ไพรบึง</t>
  </si>
  <si>
    <t>ใจเมือง</t>
  </si>
  <si>
    <t>09 3559 6541</t>
  </si>
  <si>
    <t>สว.(สอบสวน)สภ.ไพรบึง</t>
  </si>
  <si>
    <t>วงษ์อนันต์</t>
  </si>
  <si>
    <t>06 2639 3288</t>
  </si>
  <si>
    <t>สภ.ห้วยทับทัน</t>
  </si>
  <si>
    <t>ศักรินพานิชกุล</t>
  </si>
  <si>
    <t>0-4569-9089</t>
  </si>
  <si>
    <t>08-1389-8990</t>
  </si>
  <si>
    <t xml:space="preserve">จักรภพ  </t>
  </si>
  <si>
    <t>ศรีหนา</t>
  </si>
  <si>
    <t>08-1110-2999</t>
  </si>
  <si>
    <t>ไกลถิ่น</t>
  </si>
  <si>
    <t>08-9716-4455</t>
  </si>
  <si>
    <t>ธเนตร</t>
  </si>
  <si>
    <t>บุญช่วย</t>
  </si>
  <si>
    <t>09-3665-9049</t>
  </si>
  <si>
    <t>วิทูรย์</t>
  </si>
  <si>
    <t>ดิเรกโภค</t>
  </si>
  <si>
    <t>09-5350-4717</t>
  </si>
  <si>
    <t>ยุทธศาสตร์</t>
  </si>
  <si>
    <t>ลือขจร</t>
  </si>
  <si>
    <t>08-4167-1999</t>
  </si>
  <si>
    <t xml:space="preserve">สนั่นพล  </t>
  </si>
  <si>
    <t>กัลยานาม</t>
  </si>
  <si>
    <t>08-8351-0998</t>
  </si>
  <si>
    <t>ผกก.สภ.โนนคูณ</t>
  </si>
  <si>
    <t>บัญญัติ</t>
  </si>
  <si>
    <t>ทั่งกลาง</t>
  </si>
  <si>
    <t>0-45659-018</t>
  </si>
  <si>
    <t>081-7186322</t>
  </si>
  <si>
    <t>รอง ผกก.ป.สภ.โนนคูณ</t>
  </si>
  <si>
    <t>ณัฐนิติ</t>
  </si>
  <si>
    <t>หลุ๊ดหล๊ะ</t>
  </si>
  <si>
    <t>081-7534884</t>
  </si>
  <si>
    <t>รอง ผกก.สส.สภ.โนนคูณ</t>
  </si>
  <si>
    <t>ชนะ</t>
  </si>
  <si>
    <t>ธีรศรัณยานนท์</t>
  </si>
  <si>
    <t>081-2748985</t>
  </si>
  <si>
    <t>เสน่ห์</t>
  </si>
  <si>
    <t>ใจเที่ยง</t>
  </si>
  <si>
    <t>084-0399500</t>
  </si>
  <si>
    <t>จั่นกรด</t>
  </si>
  <si>
    <t>087-2002022</t>
  </si>
  <si>
    <t>วารี</t>
  </si>
  <si>
    <t>ไหว้พรหม</t>
  </si>
  <si>
    <t>081-9997834</t>
  </si>
  <si>
    <t>นิยมชาติ</t>
  </si>
  <si>
    <t>091-8291355</t>
  </si>
  <si>
    <t>ผกก.สภ.บึงบูรพ์</t>
  </si>
  <si>
    <t>ชูเชิด</t>
  </si>
  <si>
    <t>๐-๔๕๖๘-๙๐๖๔</t>
  </si>
  <si>
    <t>๐๘-๕๓๓๔-๖๔๓๓</t>
  </si>
  <si>
    <t>รอง ผกก.ป.สภ.บึงบูรพ์</t>
  </si>
  <si>
    <t>จงอติเรกลาภ</t>
  </si>
  <si>
    <t>๐๘-๒๐๒๒-๕๖๖๕</t>
  </si>
  <si>
    <t>รอง ผกก.สส.สภ.บึงบูรพ์</t>
  </si>
  <si>
    <t>๐๘-๖๖๐๘-๖๔๘๕</t>
  </si>
  <si>
    <t>รอง ผกก.(สอบสวน)สภ.บึงบูรพ์</t>
  </si>
  <si>
    <t>ณฐพงศ์</t>
  </si>
  <si>
    <t>แก้วเหลา</t>
  </si>
  <si>
    <t>๐๙-๔๔๖๘-๘๖๕๙</t>
  </si>
  <si>
    <t>สังวร</t>
  </si>
  <si>
    <t>วันทะวี</t>
  </si>
  <si>
    <t>๐๘-๑๒๖๔-๑๖๕๕</t>
  </si>
  <si>
    <t>สว.สส.สภ.บึงบูรพ์</t>
  </si>
  <si>
    <t>ภุสพงศ์</t>
  </si>
  <si>
    <t>สีสันตะพงศ์</t>
  </si>
  <si>
    <t>๐๙-๘๐๙๖-๗๔๓๔</t>
  </si>
  <si>
    <t>สวป.สภ.บึงบูรพ์</t>
  </si>
  <si>
    <t>๐๘-๗๑๑๙-๙๑๘๘</t>
  </si>
  <si>
    <t>สว.อก.สภ.บึงบูรพ์</t>
  </si>
  <si>
    <t>เชษฐศักย์</t>
  </si>
  <si>
    <t>จันทรโชติ</t>
  </si>
  <si>
    <t>๐๘-๗๐๙๗-๐๘๘๗</t>
  </si>
  <si>
    <t>ผกก.สภ.ศรีรัตนะ</t>
  </si>
  <si>
    <t>แก้วสมนึก</t>
  </si>
  <si>
    <t>0-4567-7018</t>
  </si>
  <si>
    <t>09-2536-5987</t>
  </si>
  <si>
    <t>รอง ผกก.ป.สภ.ศรีรัตนะ</t>
  </si>
  <si>
    <t>ชัยเดช</t>
  </si>
  <si>
    <t>แก้วมหาวงศ์</t>
  </si>
  <si>
    <t>08-1390-1654</t>
  </si>
  <si>
    <t>รอง ผกก.สส.สภ.ศรีรัตนะ</t>
  </si>
  <si>
    <t>บุญทา</t>
  </si>
  <si>
    <t>08-6468-9215</t>
  </si>
  <si>
    <t>สมใจ</t>
  </si>
  <si>
    <t>กล้วยนิจ</t>
  </si>
  <si>
    <t>08-9716-8964</t>
  </si>
  <si>
    <t>หาระไชย</t>
  </si>
  <si>
    <t>08-1393-6017</t>
  </si>
  <si>
    <t>บุญชู</t>
  </si>
  <si>
    <t>ต้อยหมื่นไวย</t>
  </si>
  <si>
    <t>06-1028-2099</t>
  </si>
  <si>
    <t>บุ้งกระโทก</t>
  </si>
  <si>
    <t>06-3235-4692</t>
  </si>
  <si>
    <t>เย็น</t>
  </si>
  <si>
    <t>สายจันทร์</t>
  </si>
  <si>
    <t>09-0282-9449</t>
  </si>
  <si>
    <t>สภ.น้ำเกลี้ยง</t>
  </si>
  <si>
    <t>ผกก.สภ.น้ำเกลี้ยง</t>
  </si>
  <si>
    <t>อภิวัชร์</t>
  </si>
  <si>
    <t>นาทอง</t>
  </si>
  <si>
    <t>0-4560-9041</t>
  </si>
  <si>
    <t>08-1685-6243</t>
  </si>
  <si>
    <t>รอง ผกก.ป.สภ.น้ำเกลี้ยง</t>
  </si>
  <si>
    <t>พยนต์</t>
  </si>
  <si>
    <t>ศิริวุฒิ</t>
  </si>
  <si>
    <t>08-1760-6172</t>
  </si>
  <si>
    <t>รอง ผกก.สส.สภ.น้ำเกลี้ยง</t>
  </si>
  <si>
    <t>08-6366-7776</t>
  </si>
  <si>
    <t>รอง ผกก.(สอบสวน) สภ.น้ำเกลี้ยง</t>
  </si>
  <si>
    <t>สว่างวัฒน์</t>
  </si>
  <si>
    <t>บุญเหลือง</t>
  </si>
  <si>
    <t>08-8720-5949</t>
  </si>
  <si>
    <t>สวป.สภ.น้ำเกลี้ยง</t>
  </si>
  <si>
    <t>ชยกร</t>
  </si>
  <si>
    <t>สอนอาจ</t>
  </si>
  <si>
    <t>08-9975-9778</t>
  </si>
  <si>
    <t>สว.สส.สภ.น้ำเกลี้ยง</t>
  </si>
  <si>
    <t>ธนิสพงษ์เจริญ</t>
  </si>
  <si>
    <t>08-9846-2836</t>
  </si>
  <si>
    <t>สว.อก.สภ.น้ำเกลี้ยง</t>
  </si>
  <si>
    <t>09-3473-5944</t>
  </si>
  <si>
    <t>สภ.วังหิน</t>
  </si>
  <si>
    <t>ผกก.สภ.วังหิน</t>
  </si>
  <si>
    <t>เศวต</t>
  </si>
  <si>
    <t>เศวตวิวัฒน์</t>
  </si>
  <si>
    <t>0-4560-6092</t>
  </si>
  <si>
    <t>09-9351-6564</t>
  </si>
  <si>
    <t>รอง ผกก.ป.ฯ</t>
  </si>
  <si>
    <t>พงศ์กรณ์</t>
  </si>
  <si>
    <t>ศรีสุวรรณ</t>
  </si>
  <si>
    <t>08-1628-8421</t>
  </si>
  <si>
    <t>รอง ผกก.สส.ฯ</t>
  </si>
  <si>
    <t>อิทธินพ</t>
  </si>
  <si>
    <t>บัวเผื่อน</t>
  </si>
  <si>
    <t>08-3738-4252</t>
  </si>
  <si>
    <t>รองผกก(สอบสวน)ฯ</t>
  </si>
  <si>
    <t>สุพนธ์</t>
  </si>
  <si>
    <t>สุขเลา</t>
  </si>
  <si>
    <t>08-5028-1497</t>
  </si>
  <si>
    <t>สวป.ฯ</t>
  </si>
  <si>
    <t>แสงจันทร์</t>
  </si>
  <si>
    <t>บรรเทา</t>
  </si>
  <si>
    <t>08-132-05845</t>
  </si>
  <si>
    <t>สว.สส.ฯ</t>
  </si>
  <si>
    <t>คมกริช</t>
  </si>
  <si>
    <t>ขวัญใจสกุล</t>
  </si>
  <si>
    <t>สว.(สอบสวน)ฯ</t>
  </si>
  <si>
    <t>คำตัน</t>
  </si>
  <si>
    <t>09-66164727</t>
  </si>
  <si>
    <t>สว.อก.ฯ</t>
  </si>
  <si>
    <t>ภัทรภร</t>
  </si>
  <si>
    <t>สีหะวงษ์</t>
  </si>
  <si>
    <t>08-48328000</t>
  </si>
  <si>
    <t>ละเหลา</t>
  </si>
  <si>
    <t>09-83128780</t>
  </si>
  <si>
    <t>สภ.ภูสิงห์</t>
  </si>
  <si>
    <t>โทรศัพท์กลาง 045-608148</t>
  </si>
  <si>
    <t>ผกก.สภ.ภูสิงห์</t>
  </si>
  <si>
    <t>พฤทธิ์</t>
  </si>
  <si>
    <t>บุญปก</t>
  </si>
  <si>
    <t>045-608148</t>
  </si>
  <si>
    <t>064-9953536</t>
  </si>
  <si>
    <t>รอง ผกก.ป.สภ.ภูสิงห์</t>
  </si>
  <si>
    <t>รอง ผกก..สส.สภ.ภูสิงห์</t>
  </si>
  <si>
    <t>กริชติศักดิ์</t>
  </si>
  <si>
    <t>สิงหวิบูลย์</t>
  </si>
  <si>
    <t>081-5720126</t>
  </si>
  <si>
    <t>สวป.สภ.ภูสิงห์</t>
  </si>
  <si>
    <t>ศรี</t>
  </si>
  <si>
    <t>เขตดอน</t>
  </si>
  <si>
    <t>089-8455462</t>
  </si>
  <si>
    <t>สว.อก.สภ.ภูสิงห์</t>
  </si>
  <si>
    <t>สูณูพัฒน์</t>
  </si>
  <si>
    <t>065-1205582</t>
  </si>
  <si>
    <t>สว.สส..สภ.ภูสิงห์</t>
  </si>
  <si>
    <t>รัฐศาสตร์</t>
  </si>
  <si>
    <t>ดียิ่ง</t>
  </si>
  <si>
    <t>099-0109853</t>
  </si>
  <si>
    <t>สว.(สอบสวน)สภ.ภูสิงห์</t>
  </si>
  <si>
    <t>ประกอบผล</t>
  </si>
  <si>
    <t>080-4757991</t>
  </si>
  <si>
    <t>สภ.เมืองจันทร์</t>
  </si>
  <si>
    <t>ผกก.สภ.เมืองจันทร์</t>
  </si>
  <si>
    <t>พงศ์ทัศน์</t>
  </si>
  <si>
    <t>พิมพ์เรือง</t>
  </si>
  <si>
    <t>0-4560-3070</t>
  </si>
  <si>
    <t>08-8595-0486</t>
  </si>
  <si>
    <t>รอง ผกก.ป.สภ.เมืองจันทร์</t>
  </si>
  <si>
    <t>ศุภมิตร</t>
  </si>
  <si>
    <t>ศิลปสมบูรณ์</t>
  </si>
  <si>
    <t>08-1633-6235</t>
  </si>
  <si>
    <t>รอง ผกก.สส.สภ.เมืองจันทร์</t>
  </si>
  <si>
    <t>ประทวน</t>
  </si>
  <si>
    <t>08-1172-5223</t>
  </si>
  <si>
    <t>วรานนท์</t>
  </si>
  <si>
    <t>จุลละนันท์</t>
  </si>
  <si>
    <t>สวป.สภ.เมือจันทร์</t>
  </si>
  <si>
    <t>รังสฤษดิ์</t>
  </si>
  <si>
    <t>ดวงสมร</t>
  </si>
  <si>
    <t>08-1070-0438</t>
  </si>
  <si>
    <t>สว.สส.สภเมืองจันทร์</t>
  </si>
  <si>
    <t>ขำขาว</t>
  </si>
  <si>
    <t>06-1139-1773</t>
  </si>
  <si>
    <t>สว.อก.สภ.เมืองจันทร์</t>
  </si>
  <si>
    <t>ธัญญพัทธ์</t>
  </si>
  <si>
    <t>ประพาฬรุจินันท์</t>
  </si>
  <si>
    <t>06-2829-3515</t>
  </si>
  <si>
    <t>สุพิน</t>
  </si>
  <si>
    <t>อินตะนัย</t>
  </si>
  <si>
    <t>08-2154-3953</t>
  </si>
  <si>
    <t>สภ.เบญจลักษ</t>
  </si>
  <si>
    <t>เพิ่มเกียรติ</t>
  </si>
  <si>
    <t>สุริยวงศ์</t>
  </si>
  <si>
    <t>0-4560-5155</t>
  </si>
  <si>
    <t>08-1587-7682</t>
  </si>
  <si>
    <t>ธีรัช</t>
  </si>
  <si>
    <t>เทียบแสน</t>
  </si>
  <si>
    <t xml:space="preserve">08-1321-4044  </t>
  </si>
  <si>
    <t>ราชันย์</t>
  </si>
  <si>
    <t>ธีระกุล</t>
  </si>
  <si>
    <t>08-6246-9140</t>
  </si>
  <si>
    <t>ทันนา</t>
  </si>
  <si>
    <t>08-1999-6611</t>
  </si>
  <si>
    <t>ทิพยวิชิน</t>
  </si>
  <si>
    <t>09-7342-8477</t>
  </si>
  <si>
    <t>ศราวุธ</t>
  </si>
  <si>
    <t>เพียงตา</t>
  </si>
  <si>
    <t>จูมศิลป์</t>
  </si>
  <si>
    <t>09-3545-0993</t>
  </si>
  <si>
    <t>ผกก.สภ.พยุห์</t>
  </si>
  <si>
    <t>เลิศบัวบาน</t>
  </si>
  <si>
    <t>0-4560-7128</t>
  </si>
  <si>
    <t>09-8937-9899</t>
  </si>
  <si>
    <t>รอง ผกก.ป.สภ.พยุห์</t>
  </si>
  <si>
    <t xml:space="preserve">กิตติโกสนญ์ </t>
  </si>
  <si>
    <t>วงศ์ผัดศ์</t>
  </si>
  <si>
    <t>09-3513-9662</t>
  </si>
  <si>
    <t>รอง ผกก.(สอบสวน)สภ.พยุห์</t>
  </si>
  <si>
    <t>09-6891-4880</t>
  </si>
  <si>
    <t>รอง ผกก.สส.สภ.พยุห์</t>
  </si>
  <si>
    <t>ทิตวีร์</t>
  </si>
  <si>
    <t>เอี่ยมสอาด</t>
  </si>
  <si>
    <t>08-477-39669</t>
  </si>
  <si>
    <t>สวป.สภ.พยุห์</t>
  </si>
  <si>
    <t>ชยิน</t>
  </si>
  <si>
    <t>สีดี</t>
  </si>
  <si>
    <t>09-0191-3915</t>
  </si>
  <si>
    <t>สว.สส.สภ.พยุห์</t>
  </si>
  <si>
    <t>ชลณภัทร์</t>
  </si>
  <si>
    <t>สิงห์คำ</t>
  </si>
  <si>
    <t>06-2936-5519</t>
  </si>
  <si>
    <t>สว.อก.สภ.พยุห์</t>
  </si>
  <si>
    <t>เนติ</t>
  </si>
  <si>
    <t>08-1492-5035</t>
  </si>
  <si>
    <t xml:space="preserve"> สภ.โพธิ์ศรีสุวรรณ</t>
  </si>
  <si>
    <t>ผกก.สภ.โพธิ์ศรีสุวรรณ</t>
  </si>
  <si>
    <t>สมหมาย</t>
  </si>
  <si>
    <t>ขวัญจุ้ย</t>
  </si>
  <si>
    <t>0-4560-4052</t>
  </si>
  <si>
    <t>รอง ผกก.ป.สภ.โพธิ์ศรีสุวรรณ</t>
  </si>
  <si>
    <t>ทุ่งลา</t>
  </si>
  <si>
    <t>รอง ผกก.สส.สภ.โพธิ์ศรีสุวรรณ</t>
  </si>
  <si>
    <t>โสภณัฐ</t>
  </si>
  <si>
    <t>เดชชัยภูมิ</t>
  </si>
  <si>
    <t>รอง ผกก.(สอบสวน) สภ.โพธิ์ศรีสุวรรณ</t>
  </si>
  <si>
    <t>สุนันธิวัฒน์</t>
  </si>
  <si>
    <t>พรมทา</t>
  </si>
  <si>
    <t>สวป.สภ.โพธิ์ศรีสุวรรณ</t>
  </si>
  <si>
    <t>ปัญจมาตย์</t>
  </si>
  <si>
    <t>สว.สส.สภ.โพธิ์ศรีสุวรรณ</t>
  </si>
  <si>
    <t>วีรวิชญ์</t>
  </si>
  <si>
    <t>อารยะสิทธินนท์</t>
  </si>
  <si>
    <t>สว.อก.สภ.โพธิ์ศรีสุวรรณ</t>
  </si>
  <si>
    <t>กอบคำ</t>
  </si>
  <si>
    <t>สว.(สอบสวน) สภ.โพธิ์ศรีสุวรรณ</t>
  </si>
  <si>
    <t>วีระพันธ์</t>
  </si>
  <si>
    <t>กิงบัว</t>
  </si>
  <si>
    <t>คณิต</t>
  </si>
  <si>
    <t>เพียโตคร</t>
  </si>
  <si>
    <t>ผกก.สภ.ศิลาลาด</t>
  </si>
  <si>
    <t>ประพนธ์</t>
  </si>
  <si>
    <t>จิระมงคล</t>
  </si>
  <si>
    <t>0-4566-8191</t>
  </si>
  <si>
    <t>08-1752-7766</t>
  </si>
  <si>
    <t>รอง ผกก.ป.สภ.ศิลาลาด</t>
  </si>
  <si>
    <t>มีศิริ</t>
  </si>
  <si>
    <t>08-0272-9797</t>
  </si>
  <si>
    <t>รอง ผกก.สส.สภ.ศิลาลาด</t>
  </si>
  <si>
    <t>นรินทร์</t>
  </si>
  <si>
    <t>บุพตา</t>
  </si>
  <si>
    <t>09-8951-9351</t>
  </si>
  <si>
    <t>สว่าง</t>
  </si>
  <si>
    <t>ผายพันธุ์</t>
  </si>
  <si>
    <t>08-6253-9246</t>
  </si>
  <si>
    <t>ชัยฤทธิ์</t>
  </si>
  <si>
    <t>ตังตา</t>
  </si>
  <si>
    <t xml:space="preserve">08-1593-1714 </t>
  </si>
  <si>
    <t>ชาญทอง</t>
  </si>
  <si>
    <t>กุยแก้ว</t>
  </si>
  <si>
    <t>06-5123-6939</t>
  </si>
  <si>
    <t>สภ.จะกง</t>
  </si>
  <si>
    <t>0-458-26221</t>
  </si>
  <si>
    <t>โทรสาร</t>
  </si>
  <si>
    <t>สว.สส.สภ.จะกง</t>
  </si>
  <si>
    <t>ดุสิจ</t>
  </si>
  <si>
    <t>พูลสุข</t>
  </si>
  <si>
    <t>09-3449-9401</t>
  </si>
  <si>
    <t xml:space="preserve">สว.(สอบสวน)สภ.จะกง  </t>
  </si>
  <si>
    <t>วิชา</t>
  </si>
  <si>
    <t>ศรีมารักษ์</t>
  </si>
  <si>
    <t>08-3368-0809</t>
  </si>
  <si>
    <t>สวป.สภ.จะกง</t>
  </si>
  <si>
    <t>สืบสา</t>
  </si>
  <si>
    <t xml:space="preserve"> 06-1868-9445</t>
  </si>
  <si>
    <t>ผกก.สภ.ปรือใหญ่</t>
  </si>
  <si>
    <t xml:space="preserve">วีระศักดิ์  </t>
  </si>
  <si>
    <t>วงศ์วานิช</t>
  </si>
  <si>
    <t>0-458-14287</t>
  </si>
  <si>
    <t>08-1686-3322</t>
  </si>
  <si>
    <t>เดชาวัต</t>
  </si>
  <si>
    <t>พงศ์กฤษกร</t>
  </si>
  <si>
    <t>๐-๔๕๘๑-๔๒๘๗</t>
  </si>
  <si>
    <t>09-3395-8989</t>
  </si>
  <si>
    <t>กุลวุฒิ</t>
  </si>
  <si>
    <t>พิมพ์แก้ว</t>
  </si>
  <si>
    <t>09-1014-3707</t>
  </si>
  <si>
    <t>รอง ผกก(สอบสวน)</t>
  </si>
  <si>
    <t>บุญนำ</t>
  </si>
  <si>
    <t>๐๖-๔๙๓๖-๙๓๕๕</t>
  </si>
  <si>
    <t>เที่ยงทัศ</t>
  </si>
  <si>
    <t>๐๘-๙๔๒๖-๙๑๗๔</t>
  </si>
  <si>
    <t>ชินเทพ</t>
  </si>
  <si>
    <t>พันธุ์ทอง</t>
  </si>
  <si>
    <t>๐๘-๑๗๒๑-๘๒๙๕</t>
  </si>
  <si>
    <t>สุบรรณ์</t>
  </si>
  <si>
    <t>อาจิณกิจ</t>
  </si>
  <si>
    <t>๐๘-๕๐๗๘-๓๔๓๒</t>
  </si>
  <si>
    <t>สภ.กันทรอม</t>
  </si>
  <si>
    <t xml:space="preserve">ศิโรฐย์  </t>
  </si>
  <si>
    <t>อินทรสมบัติ</t>
  </si>
  <si>
    <t>0-45665-226</t>
  </si>
  <si>
    <t>08-1409-3858</t>
  </si>
  <si>
    <t>นพกุลจิรา</t>
  </si>
  <si>
    <t>0-4566-5226</t>
  </si>
  <si>
    <t>09-1828-8338</t>
  </si>
  <si>
    <t xml:space="preserve">วิชาญ </t>
  </si>
  <si>
    <t>จุ่นทองแท้</t>
  </si>
  <si>
    <t>08-1533-2651</t>
  </si>
  <si>
    <t>บรรจง</t>
  </si>
  <si>
    <t>พิลัย</t>
  </si>
  <si>
    <t>08-9428-8476</t>
  </si>
  <si>
    <t>บุญเรือง</t>
  </si>
  <si>
    <t>คำเนตร</t>
  </si>
  <si>
    <t>0-65121-0069</t>
  </si>
  <si>
    <t xml:space="preserve">สันตพงษ์ </t>
  </si>
  <si>
    <t>พัฒน์สุพิชาติ</t>
  </si>
  <si>
    <t>09-5962-2989</t>
  </si>
  <si>
    <t>อนิรุทธ</t>
  </si>
  <si>
    <t>ทรวงโพธิ์</t>
  </si>
  <si>
    <t>08-8595-8055</t>
  </si>
  <si>
    <t>ผกก.สภ.</t>
  </si>
  <si>
    <t>08-1735-1720</t>
  </si>
  <si>
    <t>สวาศ</t>
  </si>
  <si>
    <t>08-6260-2121</t>
  </si>
  <si>
    <t>สายสิทธิ์</t>
  </si>
  <si>
    <t>ศรีสว่าง</t>
  </si>
  <si>
    <t>08-7963-0364</t>
  </si>
  <si>
    <t>จันแก้ว</t>
  </si>
  <si>
    <t>08-1879-0054</t>
  </si>
  <si>
    <t>ศรีคำ</t>
  </si>
  <si>
    <t>08-1790-0421</t>
  </si>
  <si>
    <t>สว.อก</t>
  </si>
  <si>
    <t>กิตติวัฒน์</t>
  </si>
  <si>
    <t>ถาพินนา</t>
  </si>
  <si>
    <t>09-8372-1885</t>
  </si>
  <si>
    <t>เจษฎา</t>
  </si>
  <si>
    <t>08-3747-2080</t>
  </si>
  <si>
    <t>สภ.บึงมะลู</t>
  </si>
  <si>
    <t>ผกก.สภ.บึงมะลู</t>
  </si>
  <si>
    <t>ทองสุก</t>
  </si>
  <si>
    <t>0-45๙๒-๔๖๕๑</t>
  </si>
  <si>
    <t>0847925355</t>
  </si>
  <si>
    <t>รอง ผกก.ป.สภ.บึงมะลู</t>
  </si>
  <si>
    <t>คณะเมือง</t>
  </si>
  <si>
    <t>0848257128</t>
  </si>
  <si>
    <t>รอง ผกก.สส.สภ.บึงมะลู</t>
  </si>
  <si>
    <t>ยิ่งใหญ่</t>
  </si>
  <si>
    <t>0-45๙๒-๔๖๕1</t>
  </si>
  <si>
    <t>0819672446</t>
  </si>
  <si>
    <t>ปิยวัฒน์</t>
  </si>
  <si>
    <t>ตอโนนสูง</t>
  </si>
  <si>
    <t>0821266514</t>
  </si>
  <si>
    <t>กริชเพชร</t>
  </si>
  <si>
    <t>ทองแก้ว</t>
  </si>
  <si>
    <t>0807890001</t>
  </si>
  <si>
    <t>สมหวัง</t>
  </si>
  <si>
    <t>0853059158</t>
  </si>
  <si>
    <t>ฦๅแรง</t>
  </si>
  <si>
    <t>0845293455</t>
  </si>
  <si>
    <t>จักราวุฒิ</t>
  </si>
  <si>
    <t>บุญเคลือบ</t>
  </si>
  <si>
    <t>0818579199</t>
  </si>
  <si>
    <t>เทิดภักดิ์</t>
  </si>
  <si>
    <t>ศุภษร</t>
  </si>
  <si>
    <t>0885844138</t>
  </si>
  <si>
    <t>สว.สภ.กุดเสลา</t>
  </si>
  <si>
    <t>ชัยทัต</t>
  </si>
  <si>
    <t>ใสสดศรี</t>
  </si>
  <si>
    <t>084-607-9888</t>
  </si>
  <si>
    <t>เชิดชัย</t>
  </si>
  <si>
    <t>เบ้ามา</t>
  </si>
  <si>
    <t>081-600-1681</t>
  </si>
  <si>
    <t>สภ.ตูม</t>
  </si>
  <si>
    <t>สว.สภ.ตูม</t>
  </si>
  <si>
    <t xml:space="preserve">ประพันธ์ศักดิ์ </t>
  </si>
  <si>
    <t>ชาน้อย</t>
  </si>
  <si>
    <t>0-4592-3768</t>
  </si>
  <si>
    <t>088-5950546</t>
  </si>
  <si>
    <t>สว.(สอบสวน) สภ.ตูม</t>
  </si>
  <si>
    <t>ดลวัตร</t>
  </si>
  <si>
    <t>ยืนยง</t>
  </si>
  <si>
    <t>0-4592-3769</t>
  </si>
  <si>
    <t>080-7383736</t>
  </si>
  <si>
    <t>สภ.ไพร</t>
  </si>
  <si>
    <t>ทศนารถ</t>
  </si>
  <si>
    <t>ภวภูตานนท์ ณ มหาสารคาม</t>
  </si>
  <si>
    <t>๐ 4592 1025</t>
  </si>
  <si>
    <t>๐๘ ๘๓๖๕ ๑๙๕๔</t>
  </si>
  <si>
    <t>รอง.ผกก.ป.</t>
  </si>
  <si>
    <t>ไทรฟัก</t>
  </si>
  <si>
    <t>๐๘ ๖๒๔๔ ๕๙๙๕</t>
  </si>
  <si>
    <t>รอง.ผกก.สส.</t>
  </si>
  <si>
    <t>เลือดกุมภา</t>
  </si>
  <si>
    <t>๐๘ ๗๗๗๖ ๖๐๐๑</t>
  </si>
  <si>
    <t>สถาพร</t>
  </si>
  <si>
    <t>วงศ์ผาคุณ</t>
  </si>
  <si>
    <t>๐๘ ๓๓๗๙ ๕๔๕๔</t>
  </si>
  <si>
    <t>สว (สอบสวน)</t>
  </si>
  <si>
    <t>ประวิทย์</t>
  </si>
  <si>
    <t>มีวงษ์</t>
  </si>
  <si>
    <t>๐๙ ๗๐๓๔ ๒๗๒๙</t>
  </si>
  <si>
    <t>ลำพาย</t>
  </si>
  <si>
    <t>๐๙ ๗๒๘๕ ๗๐๘๔</t>
  </si>
  <si>
    <t>สมถวิล</t>
  </si>
  <si>
    <t>แสนโคตร</t>
  </si>
  <si>
    <t>๐๘ ๙๒๙๙ ๔๙๘๙</t>
  </si>
  <si>
    <t>สภ.โพนเขวา</t>
  </si>
  <si>
    <t>สว.หน.สภ.โพนเขวา</t>
  </si>
  <si>
    <t>วุฒิศักดิ์</t>
  </si>
  <si>
    <t>โภคทรัพย์</t>
  </si>
  <si>
    <t>0-4๕๘๒-6๒๑๕</t>
  </si>
  <si>
    <t>06-3765-151๕</t>
  </si>
  <si>
    <t>สว.(สอบสอน)</t>
  </si>
  <si>
    <t>อติวรรต</t>
  </si>
  <si>
    <t>09-0281-0006</t>
  </si>
  <si>
    <t>สว.สภ.หนองไฮ</t>
  </si>
  <si>
    <t>เจษฎาพงค์</t>
  </si>
  <si>
    <t>ทองแก้วรพิพงษ์</t>
  </si>
  <si>
    <t>0-4581-1500</t>
  </si>
  <si>
    <t>สว.(งานสอบสวน)</t>
  </si>
  <si>
    <t>มณีวงษ์</t>
  </si>
  <si>
    <t>08-9812-5110</t>
  </si>
  <si>
    <t xml:space="preserve"> ตำรวจภูธรจังหวัดสุรินทร์</t>
  </si>
  <si>
    <t xml:space="preserve"> 516/1 ถนนหลักเมือง ตำบลในเมือง อำเภอเมือง จังหวัดสุรินทร์ 32000</t>
  </si>
  <si>
    <t>โทรศัพท์กลาง 0-4451-1386   โทรสารกลาง 0-4451-2512</t>
  </si>
  <si>
    <t xml:space="preserve">เว็บไซต์ : www.surin.police.go.th  อีเมล : surin@royalthaipolice.go.th </t>
  </si>
  <si>
    <t>ก่อเกียรติ</t>
  </si>
  <si>
    <t>วงศ์สุเมธ</t>
  </si>
  <si>
    <t>0-4451-1486</t>
  </si>
  <si>
    <t>08-1661-7878</t>
  </si>
  <si>
    <t>สมเจตน์</t>
  </si>
  <si>
    <t>กาบคำ</t>
  </si>
  <si>
    <t xml:space="preserve"> -</t>
  </si>
  <si>
    <t>08-0729-3000</t>
  </si>
  <si>
    <t>นลวชัย</t>
  </si>
  <si>
    <t>0-4451-2071</t>
  </si>
  <si>
    <t>08-1593-6224</t>
  </si>
  <si>
    <t>ปาณเล็ก</t>
  </si>
  <si>
    <t>0-4451-6007</t>
  </si>
  <si>
    <t>08-6872-1611</t>
  </si>
  <si>
    <t>พงพิพัฒน์</t>
  </si>
  <si>
    <t>ศิริพรวิวัฒน์</t>
  </si>
  <si>
    <t>0-4451-2518</t>
  </si>
  <si>
    <t>09-8749-3915</t>
  </si>
  <si>
    <t>ปรัชญาวุฒิรัตน์</t>
  </si>
  <si>
    <t>08-1899-7332</t>
  </si>
  <si>
    <t>สังข์กรทอง</t>
  </si>
  <si>
    <t>08-1941-5544</t>
  </si>
  <si>
    <t xml:space="preserve">ปาริชาติ  </t>
  </si>
  <si>
    <t>สุประดิษฐ์</t>
  </si>
  <si>
    <t>08-1967-4300</t>
  </si>
  <si>
    <t>นันทภัค</t>
  </si>
  <si>
    <t>กันสุมาโส</t>
  </si>
  <si>
    <t>08-4841-2348</t>
  </si>
  <si>
    <t>ณัฐกิตต์</t>
  </si>
  <si>
    <t>จารัตน์</t>
  </si>
  <si>
    <t>08-9961-2069</t>
  </si>
  <si>
    <t xml:space="preserve">ประพจน์   </t>
  </si>
  <si>
    <t>เทพวัตร์</t>
  </si>
  <si>
    <t>0-4451-2515</t>
  </si>
  <si>
    <t>08-7142-4624</t>
  </si>
  <si>
    <t>ณภัทร</t>
  </si>
  <si>
    <t>ทินราช</t>
  </si>
  <si>
    <t>0-4451-3995</t>
  </si>
  <si>
    <t>08-6667-7222</t>
  </si>
  <si>
    <t>ศิริศักดิ์</t>
  </si>
  <si>
    <t>พรมศรี</t>
  </si>
  <si>
    <t>09-3539-8707</t>
  </si>
  <si>
    <t xml:space="preserve">ภูริต   </t>
  </si>
  <si>
    <t>สุริยะ</t>
  </si>
  <si>
    <t>0-4451-3955</t>
  </si>
  <si>
    <t xml:space="preserve">สมเกียรติ  </t>
  </si>
  <si>
    <t>บูรณ์เจริญ</t>
  </si>
  <si>
    <t>0-4451-2514</t>
  </si>
  <si>
    <t>09-1864-0439</t>
  </si>
  <si>
    <t xml:space="preserve">เดชณรงค์ </t>
  </si>
  <si>
    <t>เอี่ยมอิสรา</t>
  </si>
  <si>
    <t>08-8766-6054</t>
  </si>
  <si>
    <t xml:space="preserve">นนทลี   </t>
  </si>
  <si>
    <t>ประเสริฐดี</t>
  </si>
  <si>
    <t>0-4451-5585</t>
  </si>
  <si>
    <t>06-1597-5540</t>
  </si>
  <si>
    <t xml:space="preserve">สุรชัย   </t>
  </si>
  <si>
    <t>ชัญถาวร</t>
  </si>
  <si>
    <t>0-4451-2513</t>
  </si>
  <si>
    <t>09-2508-4529</t>
  </si>
  <si>
    <t>ทวีศักดิ์</t>
  </si>
  <si>
    <t>อินทรกำแหง</t>
  </si>
  <si>
    <t>0-4451-9141</t>
  </si>
  <si>
    <t>08-4926-9572</t>
  </si>
  <si>
    <t>กลุ่มงานสอบสวน    โทรศัพท์กลาง 0-4451-8387  โทรสารกลาง  0-4451-2512</t>
  </si>
  <si>
    <t xml:space="preserve">อานุภาพ  </t>
  </si>
  <si>
    <t>สุจินพรัหม</t>
  </si>
  <si>
    <t>0-4451-8387</t>
  </si>
  <si>
    <t>09-4469-5629</t>
  </si>
  <si>
    <t>สืบเหล่า</t>
  </si>
  <si>
    <t>09-3325-9145</t>
  </si>
  <si>
    <t>สุขเพิ่ม</t>
  </si>
  <si>
    <t>08-1839-3593</t>
  </si>
  <si>
    <t xml:space="preserve">กองกำกับการสืบสวน     โทรศัพท์กลาง  0-4451-2516    โทรสารกลาง 0-4451-2512 </t>
  </si>
  <si>
    <t>จเร</t>
  </si>
  <si>
    <t>สุปิรยะ</t>
  </si>
  <si>
    <t>0-4451-2516</t>
  </si>
  <si>
    <t>08-1877-8273</t>
  </si>
  <si>
    <t>08-3164-5447</t>
  </si>
  <si>
    <t>เฉลิมพล</t>
  </si>
  <si>
    <t>08-1548-3390</t>
  </si>
  <si>
    <t>สว.กก.สส.</t>
  </si>
  <si>
    <t>เทียนชัย</t>
  </si>
  <si>
    <t>08-8115-2952</t>
  </si>
  <si>
    <t>กลอกกระโทก</t>
  </si>
  <si>
    <t>08-8726-8006</t>
  </si>
  <si>
    <t>กิตติทัศน์</t>
  </si>
  <si>
    <t>วงษ์ถาวร</t>
  </si>
  <si>
    <t>09-4659-3292</t>
  </si>
  <si>
    <t xml:space="preserve">ชาติชาย </t>
  </si>
  <si>
    <t>กองถวิล</t>
  </si>
  <si>
    <t>08-1853-6744</t>
  </si>
  <si>
    <t>หมั่นดี</t>
  </si>
  <si>
    <t>08-8377-3789</t>
  </si>
  <si>
    <t>สภ.เมืองสุรินทร์  โทรศัพท์กลาง  0-4451-1007    โทรสารกลาง  0-4451-3555</t>
  </si>
  <si>
    <t>ยศวัจน์</t>
  </si>
  <si>
    <t>0-4451-1007</t>
  </si>
  <si>
    <t>08-5678-9519</t>
  </si>
  <si>
    <t>ธีทัต</t>
  </si>
  <si>
    <t>อารยะรัตนกุล</t>
  </si>
  <si>
    <t>08-4711-2666</t>
  </si>
  <si>
    <t>บุญพูล</t>
  </si>
  <si>
    <t>08-1266-7957</t>
  </si>
  <si>
    <t>เอกชลิต</t>
  </si>
  <si>
    <t>คำหริ่ง</t>
  </si>
  <si>
    <t>08-9151-3222</t>
  </si>
  <si>
    <t>พรมมี</t>
  </si>
  <si>
    <t>08-9844-6228</t>
  </si>
  <si>
    <t>เพชรงาม</t>
  </si>
  <si>
    <t>08-9455-0315</t>
  </si>
  <si>
    <t>ทรงจักร</t>
  </si>
  <si>
    <t>วงศ์พรหม</t>
  </si>
  <si>
    <t>08-3383-3573</t>
  </si>
  <si>
    <t>ฐาปณภณ</t>
  </si>
  <si>
    <t>สุทธิสน</t>
  </si>
  <si>
    <t>09-8109-0398</t>
  </si>
  <si>
    <t>สหภาพ</t>
  </si>
  <si>
    <t>จันทหง่อม</t>
  </si>
  <si>
    <t>09-8169-2699</t>
  </si>
  <si>
    <t>ตระกูลนาคสังข์</t>
  </si>
  <si>
    <t>0-4451-100</t>
  </si>
  <si>
    <t>06-1649-5553</t>
  </si>
  <si>
    <t>พัฒน์เชษฐ์</t>
  </si>
  <si>
    <t>ขุนธิวงศ์</t>
  </si>
  <si>
    <t>09-3089-9113</t>
  </si>
  <si>
    <t>ชินวัชร์</t>
  </si>
  <si>
    <t>ไหมทองสิงเวหน</t>
  </si>
  <si>
    <t>09-9125-3993</t>
  </si>
  <si>
    <t>ธรณ์ธันย์</t>
  </si>
  <si>
    <t>พิทักษ์วงศ์</t>
  </si>
  <si>
    <t>09-0960-7459</t>
  </si>
  <si>
    <t>อรรถพล</t>
  </si>
  <si>
    <t>08-6459-5900</t>
  </si>
  <si>
    <t>จันทะดี</t>
  </si>
  <si>
    <t>08-4831-6198</t>
  </si>
  <si>
    <t>สภ.เพี้ยราม  โทรศัพท์กลาง 08-8320-9105     โทรสารกลาง  -</t>
  </si>
  <si>
    <t xml:space="preserve">สงกรานต์ </t>
  </si>
  <si>
    <t>อุ่นเรือน</t>
  </si>
  <si>
    <t>08-8320-9105</t>
  </si>
  <si>
    <t>09-3327-1015</t>
  </si>
  <si>
    <t>เกลี้ยงอุทธา</t>
  </si>
  <si>
    <t>08-9845-7731</t>
  </si>
  <si>
    <t>อดิเรก</t>
  </si>
  <si>
    <t>วงศ์ไชย</t>
  </si>
  <si>
    <t>08-8580-7949</t>
  </si>
  <si>
    <t>คงราศรี</t>
  </si>
  <si>
    <t>09-0240-8837</t>
  </si>
  <si>
    <t>สภ.เมืองที  โทรศัพท์กลาง 0-4454-9003     โทรสารกลาง   0-4454-9003</t>
  </si>
  <si>
    <t>พรานพนัส</t>
  </si>
  <si>
    <t>0-4454-9003</t>
  </si>
  <si>
    <t>08-0353-6622</t>
  </si>
  <si>
    <t>สมนึก</t>
  </si>
  <si>
    <t>สุภัคไพบูลย์ผล</t>
  </si>
  <si>
    <t>08-1181-1154</t>
  </si>
  <si>
    <t>ภูเพชร</t>
  </si>
  <si>
    <t>ลีเลิศ</t>
  </si>
  <si>
    <t>08-3728-0033</t>
  </si>
  <si>
    <t>แย้มนาม</t>
  </si>
  <si>
    <t>09-3321-4752</t>
  </si>
  <si>
    <t>วิริยังค์</t>
  </si>
  <si>
    <t>เศวตวิลัย</t>
  </si>
  <si>
    <t>09-3123-4589</t>
  </si>
  <si>
    <t>สมบุญ</t>
  </si>
  <si>
    <t>หร่ายพิมาย</t>
  </si>
  <si>
    <t>08-9578-5068</t>
  </si>
  <si>
    <t>ฐิติพงศ์</t>
  </si>
  <si>
    <t>ถึงดี</t>
  </si>
  <si>
    <t>08-0170-1332</t>
  </si>
  <si>
    <t>สภ.เทนมีย์  โทรศัพท์กลาง 0-4414-1150     โทรสารกลาง   0-4414-1150</t>
  </si>
  <si>
    <t>อารมภ์</t>
  </si>
  <si>
    <t>จันทนา</t>
  </si>
  <si>
    <t>0-4414-1150</t>
  </si>
  <si>
    <t>08-7581-9595</t>
  </si>
  <si>
    <t>บรรหาร</t>
  </si>
  <si>
    <t>เรืองขจร</t>
  </si>
  <si>
    <t>08-9070-5105</t>
  </si>
  <si>
    <t>พจน์</t>
  </si>
  <si>
    <t>บำรุงชาติ</t>
  </si>
  <si>
    <t>08-1483-2125</t>
  </si>
  <si>
    <t>ยุพราช</t>
  </si>
  <si>
    <t>เทพบัณฑิตย์</t>
  </si>
  <si>
    <t>08-2870-0488</t>
  </si>
  <si>
    <t>พรมมุณี</t>
  </si>
  <si>
    <t>09-4159-6535</t>
  </si>
  <si>
    <t>สุขสงวน</t>
  </si>
  <si>
    <t>08-1446-6642</t>
  </si>
  <si>
    <t>ชัยนาท</t>
  </si>
  <si>
    <t>แสงธนู</t>
  </si>
  <si>
    <t>08-2047-9192</t>
  </si>
  <si>
    <t>สภ.สวาย  โทรศัพท์กลาง  0-4454-6594    โทรสารกลาง   0-4454-6594</t>
  </si>
  <si>
    <t>ธนะวัฒน์</t>
  </si>
  <si>
    <t>สุมานัส</t>
  </si>
  <si>
    <t>0-4454-6594</t>
  </si>
  <si>
    <t>09-0570-3135</t>
  </si>
  <si>
    <t>ดัชถุยาวัตร</t>
  </si>
  <si>
    <t>08-4072-8456</t>
  </si>
  <si>
    <t>ชัชชัย</t>
  </si>
  <si>
    <t>จักรวิวัฒนากุล</t>
  </si>
  <si>
    <t>08-1821-7403</t>
  </si>
  <si>
    <t>ดำรงค์</t>
  </si>
  <si>
    <t>08-6875-2712</t>
  </si>
  <si>
    <t>เชษฎฐ์สุชา</t>
  </si>
  <si>
    <t>ไกรแก้วโชติรัตน์</t>
  </si>
  <si>
    <t>08-3799-9733</t>
  </si>
  <si>
    <t>กีรติ</t>
  </si>
  <si>
    <t>จันทร์พวง</t>
  </si>
  <si>
    <t>08-1360-1063</t>
  </si>
  <si>
    <t>วันดี</t>
  </si>
  <si>
    <t>อินทะนิน</t>
  </si>
  <si>
    <t>0-4454-6549</t>
  </si>
  <si>
    <t>08-6168-7816</t>
  </si>
  <si>
    <t>08-9897-4518</t>
  </si>
  <si>
    <t>สภ.สังขะ  โทรศัพท์กลาง 0-4457-1241     โทรสารกลาง   0-4457-1241</t>
  </si>
  <si>
    <t>ทวีพงษ์</t>
  </si>
  <si>
    <t>โพธิ์จิ๋ว</t>
  </si>
  <si>
    <t>0-4457-1241</t>
  </si>
  <si>
    <t>09-3359-8224</t>
  </si>
  <si>
    <t xml:space="preserve">กฤษกร </t>
  </si>
  <si>
    <t>หอมจรรยา</t>
  </si>
  <si>
    <t>06-2565-3652</t>
  </si>
  <si>
    <t>ปิยะไพร</t>
  </si>
  <si>
    <t>08-1616-8347</t>
  </si>
  <si>
    <t>ปิยะชา</t>
  </si>
  <si>
    <t>ประธานศักดิ์</t>
  </si>
  <si>
    <t>0-4457-1242</t>
  </si>
  <si>
    <t>08-9716-8886</t>
  </si>
  <si>
    <t>สมจิต</t>
  </si>
  <si>
    <t>กับรัมย์</t>
  </si>
  <si>
    <t>08-7993-0544</t>
  </si>
  <si>
    <t>กิ่งเพชร</t>
  </si>
  <si>
    <t>สุดเสียงสังข์</t>
  </si>
  <si>
    <t>09-8120-6301</t>
  </si>
  <si>
    <t>ศิริศุกร์</t>
  </si>
  <si>
    <t>ประทีปรัตชวาลย์</t>
  </si>
  <si>
    <t>09-4469-2596</t>
  </si>
  <si>
    <t>เศกสรรค์</t>
  </si>
  <si>
    <t>สินปรุ</t>
  </si>
  <si>
    <t>09-1016-8075</t>
  </si>
  <si>
    <t>สภ.ดม  โทรศัพท์กลาง  0-4455-8705    โทรสารกลาง   -</t>
  </si>
  <si>
    <t>เกรียงปกรณ์</t>
  </si>
  <si>
    <t>อธิปฏิเวชช</t>
  </si>
  <si>
    <t>0-4455-8705</t>
  </si>
  <si>
    <t>08-1628-2588</t>
  </si>
  <si>
    <t>ชาญยุทธ</t>
  </si>
  <si>
    <t>เวชชศาสตร์</t>
  </si>
  <si>
    <t>08-6488-6396</t>
  </si>
  <si>
    <t>แก้วแฉล้ม</t>
  </si>
  <si>
    <t>08-1999-1121</t>
  </si>
  <si>
    <t>เบญจภพ</t>
  </si>
  <si>
    <t>หวังสุดดี</t>
  </si>
  <si>
    <t>08-4961-8401</t>
  </si>
  <si>
    <t>พงศ์อนันต์</t>
  </si>
  <si>
    <t>คณากรณ์</t>
  </si>
  <si>
    <t>09-2817-5354</t>
  </si>
  <si>
    <t>จีรวัฒน์</t>
  </si>
  <si>
    <t>นามวิชา</t>
  </si>
  <si>
    <t>08-1304-2636</t>
  </si>
  <si>
    <t>ปีแหล่</t>
  </si>
  <si>
    <t>09-3324-6369</t>
  </si>
  <si>
    <t xml:space="preserve">สภ.ปราสาท  โทรศัพท์กลาง 0-4455-1251      โทรสารกลาง   0-4455-1252 </t>
  </si>
  <si>
    <t>คารม</t>
  </si>
  <si>
    <t>บุญสด</t>
  </si>
  <si>
    <t xml:space="preserve">0-4455-1251 </t>
  </si>
  <si>
    <t>081 8672082</t>
  </si>
  <si>
    <t>พฤศักดิ์</t>
  </si>
  <si>
    <t>ฉุนแสนดี</t>
  </si>
  <si>
    <t>086 2518256</t>
  </si>
  <si>
    <t>เอกภพ</t>
  </si>
  <si>
    <t>เศรษฐพงษ์</t>
  </si>
  <si>
    <t>082 1323854</t>
  </si>
  <si>
    <t>ชาวนา</t>
  </si>
  <si>
    <t>081 6002533</t>
  </si>
  <si>
    <t>ธรรมศักดิ์</t>
  </si>
  <si>
    <t>ผาพิมูล</t>
  </si>
  <si>
    <t>061 7591465</t>
  </si>
  <si>
    <t>ประเวศ</t>
  </si>
  <si>
    <t>พลอยพันธ์</t>
  </si>
  <si>
    <t>081 8766460</t>
  </si>
  <si>
    <t>ช่วงไกร</t>
  </si>
  <si>
    <t>081 9663344</t>
  </si>
  <si>
    <t xml:space="preserve">พ.ต.ต. </t>
  </si>
  <si>
    <t>อำนวย</t>
  </si>
  <si>
    <t>สารนอก</t>
  </si>
  <si>
    <t>087 6410990</t>
  </si>
  <si>
    <t xml:space="preserve">สภ.โชคนาสาม  โทรศัพท์กลาง 08-6460-6390      โทรสารกลาง  -  </t>
  </si>
  <si>
    <t>เปรมกมล</t>
  </si>
  <si>
    <t>08-6460-6390</t>
  </si>
  <si>
    <t>06-2559-5554</t>
  </si>
  <si>
    <t>ศิริโภคา</t>
  </si>
  <si>
    <t>08-3215-2893</t>
  </si>
  <si>
    <t>อาวุธ</t>
  </si>
  <si>
    <t>หว้ามุกข์</t>
  </si>
  <si>
    <t>08-1804-4930</t>
  </si>
  <si>
    <t>มั่นเขตรวิทย์</t>
  </si>
  <si>
    <t>08-4897-8052</t>
  </si>
  <si>
    <t>จินดา</t>
  </si>
  <si>
    <t>ทองบ้านทุ่ม</t>
  </si>
  <si>
    <t>09-0960-9094</t>
  </si>
  <si>
    <t>อุตส่าห์ดี</t>
  </si>
  <si>
    <t>นะรัฐกิจ</t>
  </si>
  <si>
    <t>สภ.ทุ่งมน   โทรศัพท์กลาง 08-6460-7331     โทรสารกลาง   -</t>
  </si>
  <si>
    <t>มนต์ชัย</t>
  </si>
  <si>
    <t xml:space="preserve">เหลืองอุทัย      </t>
  </si>
  <si>
    <t>08-6460-7331</t>
  </si>
  <si>
    <t>08-1878-1536</t>
  </si>
  <si>
    <t>อัคธรณ์</t>
  </si>
  <si>
    <t>ลาจันทะ</t>
  </si>
  <si>
    <t>09-0252-2988</t>
  </si>
  <si>
    <t>เทิด</t>
  </si>
  <si>
    <t>ธรรมะ</t>
  </si>
  <si>
    <t>08-5202-5455</t>
  </si>
  <si>
    <t>เดชระพี</t>
  </si>
  <si>
    <t>สาลี</t>
  </si>
  <si>
    <t>08-9948-9800</t>
  </si>
  <si>
    <t>สมโภชน์</t>
  </si>
  <si>
    <t>ทิพย์วัลย์</t>
  </si>
  <si>
    <t>08-4828-3901</t>
  </si>
  <si>
    <t>โชคชัย</t>
  </si>
  <si>
    <t>ชำนาญทาง</t>
  </si>
  <si>
    <t>08-0721-5852</t>
  </si>
  <si>
    <t>แผ้วกิ่ง</t>
  </si>
  <si>
    <t>09-5119-5191</t>
  </si>
  <si>
    <t xml:space="preserve">สภ.ทมอ   โทรศัพท์กลาง 0-4455-8846     โทรสารกลาง 0-4455-8842 </t>
  </si>
  <si>
    <t>สินธุ</t>
  </si>
  <si>
    <t>ชั้นไพบูลย์</t>
  </si>
  <si>
    <t>0-4455-8846</t>
  </si>
  <si>
    <t>08-1814-8665</t>
  </si>
  <si>
    <t>พิชิตไชย</t>
  </si>
  <si>
    <t>สังฆรัตน์</t>
  </si>
  <si>
    <t>ทองวิไล</t>
  </si>
  <si>
    <t>09-6546-9795</t>
  </si>
  <si>
    <t>อุดมคำ</t>
  </si>
  <si>
    <t>06-4307-9715</t>
  </si>
  <si>
    <t>สภ.ชุมพลบุรี   โทรศัพท์กลาง  0-4459-6079      โทรสารกลาง   0-4459-6079</t>
  </si>
  <si>
    <t>วรวงศ์สุจริต</t>
  </si>
  <si>
    <t>0-4459-6079</t>
  </si>
  <si>
    <t>08-9849-9386</t>
  </si>
  <si>
    <t>ประสงค์สุข</t>
  </si>
  <si>
    <t>08-5682-1779</t>
  </si>
  <si>
    <t>สุนทรชัย</t>
  </si>
  <si>
    <t>08-9846-9645</t>
  </si>
  <si>
    <t>เหลือกล้า</t>
  </si>
  <si>
    <t>09-4291-5264</t>
  </si>
  <si>
    <t>นิลาลาด</t>
  </si>
  <si>
    <t>08-9849-2473</t>
  </si>
  <si>
    <t>พิริยะ</t>
  </si>
  <si>
    <t>หาญประโคน</t>
  </si>
  <si>
    <t>09-8665-2249</t>
  </si>
  <si>
    <t>กรรณรัตน์</t>
  </si>
  <si>
    <t>06-2458-3766</t>
  </si>
  <si>
    <t>สภ.เมืองบัว   โทรศัพท์กลาง 0-4455-8691     โทรสารกลาง   -</t>
  </si>
  <si>
    <t>กฤต</t>
  </si>
  <si>
    <t>วงษ์อินทร์</t>
  </si>
  <si>
    <t xml:space="preserve">0-4455-8691       </t>
  </si>
  <si>
    <t>08-1633-4811</t>
  </si>
  <si>
    <t>นาวิน</t>
  </si>
  <si>
    <t>เกตผักแว่น</t>
  </si>
  <si>
    <t>06-1023-8886</t>
  </si>
  <si>
    <t>คุ้มแวง</t>
  </si>
  <si>
    <t>08-9779-2608</t>
  </si>
  <si>
    <t>สภ.ท่าตูม   โทรศัพท์กลาง  0-4459-1113-4      โทรสารกลาง  0-4459-1114</t>
  </si>
  <si>
    <t xml:space="preserve">นคร </t>
  </si>
  <si>
    <t>ภู่รัตน์</t>
  </si>
  <si>
    <t>0-4459-1114</t>
  </si>
  <si>
    <t>089-1140298</t>
  </si>
  <si>
    <t xml:space="preserve">วุฒิพงษ์  </t>
  </si>
  <si>
    <t>ทับแสง</t>
  </si>
  <si>
    <t>062-9825985</t>
  </si>
  <si>
    <t xml:space="preserve">ประกิจ  </t>
  </si>
  <si>
    <t>เหลืองวิลัย</t>
  </si>
  <si>
    <t>081-8766643</t>
  </si>
  <si>
    <t xml:space="preserve">สมานชัย  </t>
  </si>
  <si>
    <t>081-4706265</t>
  </si>
  <si>
    <t xml:space="preserve">พรชัย  </t>
  </si>
  <si>
    <t>คงธนชัยสกุล</t>
  </si>
  <si>
    <t>081-2567411</t>
  </si>
  <si>
    <t xml:space="preserve">ธีระพล  </t>
  </si>
  <si>
    <t>เพิ่มพูน</t>
  </si>
  <si>
    <t>086-8777507</t>
  </si>
  <si>
    <t xml:space="preserve">อิทธิพล  </t>
  </si>
  <si>
    <t>กระจายศรี</t>
  </si>
  <si>
    <t>089-5796828</t>
  </si>
  <si>
    <t xml:space="preserve">ชัยยงค์  </t>
  </si>
  <si>
    <t xml:space="preserve">ศรีศิลป์ </t>
  </si>
  <si>
    <t>089-9456745</t>
  </si>
  <si>
    <t xml:space="preserve">มนูปกรณ์  </t>
  </si>
  <si>
    <t>ซ่อนกลิ่น</t>
  </si>
  <si>
    <t>087-9653567</t>
  </si>
  <si>
    <t xml:space="preserve">อารีรัตน์  </t>
  </si>
  <si>
    <t>ดาโสภา</t>
  </si>
  <si>
    <t>089-8481499</t>
  </si>
  <si>
    <t xml:space="preserve">สภ.กระโพ   โทรศัพท์กลาง  0-4414-5061    โทรสารกลาง  0-4414-5030 </t>
  </si>
  <si>
    <t>คงบำเพ็ญ</t>
  </si>
  <si>
    <t>0-4414-5061</t>
  </si>
  <si>
    <t>08-0781-7541</t>
  </si>
  <si>
    <t>ภวัต</t>
  </si>
  <si>
    <t>ฉัตรอินแก้ว</t>
  </si>
  <si>
    <t>09-3320-2329</t>
  </si>
  <si>
    <t>พสิษฐ์</t>
  </si>
  <si>
    <t>พันธ์ศรี</t>
  </si>
  <si>
    <t>08-4825-9552</t>
  </si>
  <si>
    <t>แสงอรุณ</t>
  </si>
  <si>
    <t>ศรีโสม</t>
  </si>
  <si>
    <t>08-1470-6093</t>
  </si>
  <si>
    <t>ปะโสทะกัง</t>
  </si>
  <si>
    <t>08-6265-8048</t>
  </si>
  <si>
    <t>ปุญญเดช</t>
  </si>
  <si>
    <t>ทองอินทร์</t>
  </si>
  <si>
    <t>09-3542-5699</t>
  </si>
  <si>
    <t>คำบุญ</t>
  </si>
  <si>
    <t>08-7761-6007</t>
  </si>
  <si>
    <t xml:space="preserve">สภ.กาบเชิง   โทรศัพท์กลาง 0-4455-9042     โทรสารกลาง 0-4455-9042  </t>
  </si>
  <si>
    <t>จุลฑะ</t>
  </si>
  <si>
    <t>จันทน</t>
  </si>
  <si>
    <t xml:space="preserve">0-4455-9042 </t>
  </si>
  <si>
    <t>08-7917-5854</t>
  </si>
  <si>
    <t>คำนวณ</t>
  </si>
  <si>
    <t>บ่ายกระโทก</t>
  </si>
  <si>
    <t>08-1879-3736</t>
  </si>
  <si>
    <t>ไตรวิชญ์</t>
  </si>
  <si>
    <t>พิทยาจรัสกิจ</t>
  </si>
  <si>
    <t>0-4455-9042</t>
  </si>
  <si>
    <t>09-4696-6987</t>
  </si>
  <si>
    <t>สมัครสมาน</t>
  </si>
  <si>
    <t>09-5353-9197</t>
  </si>
  <si>
    <t>ชูโฉมงาม</t>
  </si>
  <si>
    <t>08-6265-3540</t>
  </si>
  <si>
    <t>อินเฉิดฉาย</t>
  </si>
  <si>
    <t>08-1186-7463</t>
  </si>
  <si>
    <t>รอบแคว้น</t>
  </si>
  <si>
    <t>09-1832-7586</t>
  </si>
  <si>
    <r>
      <t>สภ.แนงมุด   โทรศัพท์กลาง</t>
    </r>
    <r>
      <rPr>
        <sz val="16"/>
        <color rgb="FFFF000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08-0168-8808 </t>
    </r>
    <r>
      <rPr>
        <sz val="16"/>
        <rFont val="TH SarabunPSK"/>
        <family val="2"/>
      </rPr>
      <t xml:space="preserve">  โทรสารกลาง  -  </t>
    </r>
  </si>
  <si>
    <t>ณพล</t>
  </si>
  <si>
    <t>นันทนะมณี</t>
  </si>
  <si>
    <t>08-0168-8808</t>
  </si>
  <si>
    <t>08-0739-9958</t>
  </si>
  <si>
    <t>พรหมบุตร</t>
  </si>
  <si>
    <t>06-4936-9198</t>
  </si>
  <si>
    <t>สภ.ลำดวน   โทรศัพท์กลาง 0-4454-1100      โทรสารกลาง  0-4454-1100</t>
  </si>
  <si>
    <t>เชษฐา</t>
  </si>
  <si>
    <t>เชยชุ่ม</t>
  </si>
  <si>
    <t>0-4454-1100</t>
  </si>
  <si>
    <t>08-8582-2642</t>
  </si>
  <si>
    <t>ปวรชัย</t>
  </si>
  <si>
    <t>บุรกรณ์</t>
  </si>
  <si>
    <t>06-3939-5351</t>
  </si>
  <si>
    <t>สังข์วัย</t>
  </si>
  <si>
    <t>08-1161-5454</t>
  </si>
  <si>
    <t>ชัยรัตน์</t>
  </si>
  <si>
    <t>สมานรัตน์</t>
  </si>
  <si>
    <t>08-8594-2208</t>
  </si>
  <si>
    <t>ประวิน</t>
  </si>
  <si>
    <t>พับขุนทด</t>
  </si>
  <si>
    <t>08-9428-0402</t>
  </si>
  <si>
    <t>ธนายุต</t>
  </si>
  <si>
    <t>ฤกษ์ชัย</t>
  </si>
  <si>
    <t>08-6565-1831</t>
  </si>
  <si>
    <t xml:space="preserve">สภ.บัวเชด   โทรศัพท์กลาง 0-4457-9027     โทรสารกลาง  0-4457-9027 </t>
  </si>
  <si>
    <t xml:space="preserve">ปิยะชาติ </t>
  </si>
  <si>
    <t>ศิริมณฑา</t>
  </si>
  <si>
    <t>0-4457-9027</t>
  </si>
  <si>
    <t>08-1991-4074</t>
  </si>
  <si>
    <t xml:space="preserve">อร่าม </t>
  </si>
  <si>
    <t>09-8208-8094</t>
  </si>
  <si>
    <t xml:space="preserve">ณัฐวรรธน์ </t>
  </si>
  <si>
    <t>มาลีพันธ์</t>
  </si>
  <si>
    <t>08-1789-5498</t>
  </si>
  <si>
    <t>พนัส</t>
  </si>
  <si>
    <t>อระชุม</t>
  </si>
  <si>
    <t>08-1718-0897</t>
  </si>
  <si>
    <t>ศรณ์แสงคำ</t>
  </si>
  <si>
    <t>09-2569-5325</t>
  </si>
  <si>
    <t>หมายสม</t>
  </si>
  <si>
    <t>08-7966-3376</t>
  </si>
  <si>
    <t>ณัฐนันท์</t>
  </si>
  <si>
    <t>อุนาภาค</t>
  </si>
  <si>
    <t>06-3465-1535</t>
  </si>
  <si>
    <t>สภ.สะเดา   โทรศัพท์กลาง  0-4471-2705    โทรสารกลาง   0-4471-2705</t>
  </si>
  <si>
    <t>คลายทุกข์</t>
  </si>
  <si>
    <t>0-4471-2705</t>
  </si>
  <si>
    <t>08-1473-2111</t>
  </si>
  <si>
    <t xml:space="preserve">ไพฑูรย์  </t>
  </si>
  <si>
    <t>สุขบท</t>
  </si>
  <si>
    <t>08-9580-1652</t>
  </si>
  <si>
    <t>จำนงค์ประโคน</t>
  </si>
  <si>
    <t>09-7109-7177</t>
  </si>
  <si>
    <t>ทวี</t>
  </si>
  <si>
    <t>ศรีสอน</t>
  </si>
  <si>
    <t>08-1072-3270</t>
  </si>
  <si>
    <t>สภ.ศีขรภูมิ   โทรศัพท์กลาง  0-44561-248     โทรสารกลาง  0-44561-248</t>
  </si>
  <si>
    <t xml:space="preserve">สมชาย </t>
  </si>
  <si>
    <t>คมพยัคฆ์</t>
  </si>
  <si>
    <t>0-4456-1248</t>
  </si>
  <si>
    <t>06-1789-7451</t>
  </si>
  <si>
    <t>ฉลองรัฐ</t>
  </si>
  <si>
    <t>สุขสุคนธ์</t>
  </si>
  <si>
    <t>09-3542-4625</t>
  </si>
  <si>
    <t xml:space="preserve">อธิสรรค์ </t>
  </si>
  <si>
    <t>พืชจันทร์โสภณ</t>
  </si>
  <si>
    <t>08-9484-8249</t>
  </si>
  <si>
    <t>แก่นจักร์</t>
  </si>
  <si>
    <t>08-9626-4098</t>
  </si>
  <si>
    <t>เสาวรัจ</t>
  </si>
  <si>
    <t>08-4429-8306</t>
  </si>
  <si>
    <t>วิทวัฒน์</t>
  </si>
  <si>
    <t>09-8658-2433</t>
  </si>
  <si>
    <t xml:space="preserve">ศิริพงษ์ </t>
  </si>
  <si>
    <t>รังสูงเนิน</t>
  </si>
  <si>
    <t>08-6355-2562</t>
  </si>
  <si>
    <t>ศรีพรหม</t>
  </si>
  <si>
    <t>08-9833-6744</t>
  </si>
  <si>
    <t xml:space="preserve">พินีวรรณ </t>
  </si>
  <si>
    <t>ศิริดำ</t>
  </si>
  <si>
    <t>09-3462-3698</t>
  </si>
  <si>
    <t>สภ.บ้านหนองจอก   โทรศัพท์กลาง 08-8365-9233   โทรสารกลาง  -</t>
  </si>
  <si>
    <t>ชนะเพีย</t>
  </si>
  <si>
    <t>08-8365-9233</t>
  </si>
  <si>
    <t>08-5776-9958</t>
  </si>
  <si>
    <t>สภ.รัตนบุรี   โทรศัพท์กลาง 0-4459-9228 , 0-4453-6051   โทรสารกลาง   0-4459-9228</t>
  </si>
  <si>
    <t xml:space="preserve">พ.ต.อ.จตุวัฒน์  </t>
  </si>
  <si>
    <t>กิ่งบัวหลวง</t>
  </si>
  <si>
    <t>0-4459-9228</t>
  </si>
  <si>
    <t>08-1590-5129</t>
  </si>
  <si>
    <t>พ.ต.ท.สมนึก</t>
  </si>
  <si>
    <t>สมเจตนา</t>
  </si>
  <si>
    <t>08-9917-8999</t>
  </si>
  <si>
    <t>พ.ต.ท.ไท</t>
  </si>
  <si>
    <t>สกุลสันติรักษ์</t>
  </si>
  <si>
    <t>08-2253-5545</t>
  </si>
  <si>
    <t>พ.ต.ท.สมยศ</t>
  </si>
  <si>
    <t>วงศ์สุรินทร์</t>
  </si>
  <si>
    <t>09-2530-1057</t>
  </si>
  <si>
    <t>รอบรู้</t>
  </si>
  <si>
    <t>09-3515-4591</t>
  </si>
  <si>
    <t>พ.ต.ท.สกาว</t>
  </si>
  <si>
    <t>คำไกร</t>
  </si>
  <si>
    <t>08-9847-5558</t>
  </si>
  <si>
    <t>พ.ต.ท.ดุลเพชร</t>
  </si>
  <si>
    <t>วงษ์เหลา</t>
  </si>
  <si>
    <t>09-4290-6989</t>
  </si>
  <si>
    <t xml:space="preserve">สภ.ดอนแรด   โทรศัพท์กลาง  0 4415 4091    โทรสารกลาง  0 4415 4091 </t>
  </si>
  <si>
    <t xml:space="preserve">วรพงศ์ </t>
  </si>
  <si>
    <t>มดทอง</t>
  </si>
  <si>
    <t>0-4415-4091</t>
  </si>
  <si>
    <t>09-4514-6541</t>
  </si>
  <si>
    <t>บุญชอบ</t>
  </si>
  <si>
    <t>09-8508-8395</t>
  </si>
  <si>
    <t>ชูเสน</t>
  </si>
  <si>
    <t>06-4731-2949</t>
  </si>
  <si>
    <t xml:space="preserve">สภ.จอมพระ   โทรศัพท์กลาง 0-4458-1136      โทรสารกลาง  0-4458-1136  </t>
  </si>
  <si>
    <t>เล่าเปี่ยม</t>
  </si>
  <si>
    <t>0-4458-1136</t>
  </si>
  <si>
    <t>08-3222-0505</t>
  </si>
  <si>
    <t>สิงหปุรางกูร</t>
  </si>
  <si>
    <t>08-9949-2973</t>
  </si>
  <si>
    <t>ยศศักดิ์</t>
  </si>
  <si>
    <t>โพธิ์สุวรรณ</t>
  </si>
  <si>
    <t>08-7445-0453</t>
  </si>
  <si>
    <t>ทองเดือน</t>
  </si>
  <si>
    <t>09-4513-6679</t>
  </si>
  <si>
    <t>อ่อน</t>
  </si>
  <si>
    <t>อำกระโทก</t>
  </si>
  <si>
    <t>08-7244-0714</t>
  </si>
  <si>
    <t>ปวเรศ</t>
  </si>
  <si>
    <t>กระเวนกิจ</t>
  </si>
  <si>
    <t>08-1265-1182</t>
  </si>
  <si>
    <t>เทิดชัย</t>
  </si>
  <si>
    <t>สายแสงจันทร์</t>
  </si>
  <si>
    <t>08-9844-6832</t>
  </si>
  <si>
    <t>สำราญรมย์</t>
  </si>
  <si>
    <t>08-7162-7980</t>
  </si>
  <si>
    <t>สภ.เมืองลีง   โทรศัพท์กลาง 0-4457-6090     โทรสารกลาง  0-4457-6090</t>
  </si>
  <si>
    <t>กิตติพงศ์</t>
  </si>
  <si>
    <t>กฤษณสุวรรณ</t>
  </si>
  <si>
    <t>0-4457-6090</t>
  </si>
  <si>
    <t>09-3498-9593</t>
  </si>
  <si>
    <t>ทรงพระ</t>
  </si>
  <si>
    <t>09-1014-0744</t>
  </si>
  <si>
    <t>ฤทัยวัฒน์</t>
  </si>
  <si>
    <t>08-1489-3099</t>
  </si>
  <si>
    <t>สภ.สำโรงทาบ   โทรศัพท์กลาง 0-4456-9126   โทรสารกลาง 0-4456-9126</t>
  </si>
  <si>
    <t>คงสกุล</t>
  </si>
  <si>
    <t>0-4456-9126</t>
  </si>
  <si>
    <t>08-1999-9143</t>
  </si>
  <si>
    <t>ธนสาร</t>
  </si>
  <si>
    <t>วรรธนะชีพ</t>
  </si>
  <si>
    <t>09-8963-5582</t>
  </si>
  <si>
    <t>พีระยศ</t>
  </si>
  <si>
    <t>สมทรัพย์</t>
  </si>
  <si>
    <t>08-7871-7170</t>
  </si>
  <si>
    <t>เอกพงษ์</t>
  </si>
  <si>
    <t>ผิวงาม</t>
  </si>
  <si>
    <t>09-3323-0477</t>
  </si>
  <si>
    <t>สมจิตต์</t>
  </si>
  <si>
    <t>08-9630-8448</t>
  </si>
  <si>
    <t>ณรณฤทธิ์</t>
  </si>
  <si>
    <t>ภูแก้ว</t>
  </si>
  <si>
    <t>อันดานัน</t>
  </si>
  <si>
    <t>ชาติโสม</t>
  </si>
  <si>
    <t>08-6645-7787</t>
  </si>
  <si>
    <t>สภ.เขวาสินรินทร์   โทรศัพท์กลาง 0-4458-2210     โทรสารกลาง  0-4458-2211</t>
  </si>
  <si>
    <t>บุญสินธุ์</t>
  </si>
  <si>
    <t>ผดุงสุข</t>
  </si>
  <si>
    <t>0-4458-2210</t>
  </si>
  <si>
    <t>08-9426-7589</t>
  </si>
  <si>
    <t>เผด็จ</t>
  </si>
  <si>
    <t>สกุลโชติ</t>
  </si>
  <si>
    <t>08-1670-2009</t>
  </si>
  <si>
    <t>ครรชิต</t>
  </si>
  <si>
    <t>จันทเลิศ</t>
  </si>
  <si>
    <t>08-1470-7807</t>
  </si>
  <si>
    <t>อุส่าห์</t>
  </si>
  <si>
    <t>อุส่าห์ดี</t>
  </si>
  <si>
    <t>09-4574-4111</t>
  </si>
  <si>
    <t>ปุปผมาศ</t>
  </si>
  <si>
    <t>08-9721-2171</t>
  </si>
  <si>
    <t>กิตติเชษฐ์</t>
  </si>
  <si>
    <t>ปุ่นโพธิ์</t>
  </si>
  <si>
    <t>08-4416-1996</t>
  </si>
  <si>
    <t>คุณวุฒิ</t>
  </si>
  <si>
    <t>มุตตะโสภา</t>
  </si>
  <si>
    <t>08-1732-7511</t>
  </si>
  <si>
    <t>สภ.ตากูก   โทรศัพท์กลาง  0-4458-2200     โทรสารกลาง   0-4458-2200</t>
  </si>
  <si>
    <t>วงค์อินตา</t>
  </si>
  <si>
    <t>0-4458-2200</t>
  </si>
  <si>
    <t>08-7214-9955</t>
  </si>
  <si>
    <t>ถนัด</t>
  </si>
  <si>
    <t>ตินานพ</t>
  </si>
  <si>
    <t>08-1393-5774</t>
  </si>
  <si>
    <t>สภ.พนมดงรัก   โทรศัพท์กลาง  0-4450-8100    โทรสารกลาง  0-4450-8100</t>
  </si>
  <si>
    <t>สุธีร์</t>
  </si>
  <si>
    <t>ตรุโนภาส</t>
  </si>
  <si>
    <t>0-4450-8100</t>
  </si>
  <si>
    <t>08-1321-5791</t>
  </si>
  <si>
    <t>เข็มชาติ</t>
  </si>
  <si>
    <t>กระจ่างจันทร์</t>
  </si>
  <si>
    <t>09-3320-0241</t>
  </si>
  <si>
    <t>รัฐการ</t>
  </si>
  <si>
    <t>เลยกลาง</t>
  </si>
  <si>
    <t>08-7452-8953</t>
  </si>
  <si>
    <t>พัสกร</t>
  </si>
  <si>
    <t>โพธาราม</t>
  </si>
  <si>
    <t>09-0189-9981</t>
  </si>
  <si>
    <t>ทัดแก้ว</t>
  </si>
  <si>
    <t>08-1308-1600</t>
  </si>
  <si>
    <t>08-5318-4561</t>
  </si>
  <si>
    <t>เกียรติศักดิ์</t>
  </si>
  <si>
    <t>ชุ่มพุทธา</t>
  </si>
  <si>
    <t>08-0426-6635</t>
  </si>
  <si>
    <t>จำนงประโคน</t>
  </si>
  <si>
    <t>08-8584-5061</t>
  </si>
  <si>
    <t xml:space="preserve">ธีรพล </t>
  </si>
  <si>
    <t>ดาเหลา</t>
  </si>
  <si>
    <t>09-4307-0207</t>
  </si>
  <si>
    <t xml:space="preserve">สภ.ศรีณรงค์   โทรศัพท์กลาง  0-4450-9077    โทรสารกลาง  0-4450-9077 </t>
  </si>
  <si>
    <t>ชูเวช</t>
  </si>
  <si>
    <t>หล่อจิตต์</t>
  </si>
  <si>
    <t>0-4450-9077</t>
  </si>
  <si>
    <t>06-1145-9168</t>
  </si>
  <si>
    <t>นิสัญ</t>
  </si>
  <si>
    <t>วงศ์จันทา</t>
  </si>
  <si>
    <t>08-9445-8141</t>
  </si>
  <si>
    <t>สุชัจจ์ชนะ</t>
  </si>
  <si>
    <t>สดับสาร</t>
  </si>
  <si>
    <t>08-1760-7389</t>
  </si>
  <si>
    <t>รู้ยืนยง</t>
  </si>
  <si>
    <t>08-0166-9766</t>
  </si>
  <si>
    <t>นิธิ</t>
  </si>
  <si>
    <t>อุรารื่น</t>
  </si>
  <si>
    <t>09-0927-4221</t>
  </si>
  <si>
    <t>พิทักทัพ</t>
  </si>
  <si>
    <t>พินิจ</t>
  </si>
  <si>
    <t>08-9925-7376</t>
  </si>
  <si>
    <t>สนาม</t>
  </si>
  <si>
    <t>ดอกไธสง</t>
  </si>
  <si>
    <t>08-1066-6390</t>
  </si>
  <si>
    <t>เลี่ยมดี</t>
  </si>
  <si>
    <t>08-9627-4690</t>
  </si>
  <si>
    <t>สภ.โนนารายณ์   โทรศัพท์กลาง 0-4414-4555      โทรสารกลาง   -</t>
  </si>
  <si>
    <t>สุพัฒน์</t>
  </si>
  <si>
    <t>นันทะแสง</t>
  </si>
  <si>
    <t>0-4414-4555</t>
  </si>
  <si>
    <t>08-8322-5495</t>
  </si>
  <si>
    <t>ราวี</t>
  </si>
  <si>
    <t>แพนเกาะ</t>
  </si>
  <si>
    <t>08-1718-8147</t>
  </si>
  <si>
    <t>พิศวง</t>
  </si>
  <si>
    <t>08-6725-1188</t>
  </si>
  <si>
    <t>บุญร่วม</t>
  </si>
  <si>
    <t>หลวงนา</t>
  </si>
  <si>
    <t>08-1730-9416</t>
  </si>
  <si>
    <t>แท่นแก้ว</t>
  </si>
  <si>
    <t>08-2146-9357</t>
  </si>
  <si>
    <t>นนทวัฒน์</t>
  </si>
  <si>
    <t>09-3473-3228</t>
  </si>
  <si>
    <t>ไท</t>
  </si>
  <si>
    <t>ธัญญเจริญ</t>
  </si>
  <si>
    <t>08-6340-1653</t>
  </si>
  <si>
    <t>สภ.สนม   โทรศัพท์กลาง 0-4458-9049     โทรสารกลาง   0-4458-9049</t>
  </si>
  <si>
    <t>สนม</t>
  </si>
  <si>
    <t>อุไรรักษ์</t>
  </si>
  <si>
    <t>0-4458-9049</t>
  </si>
  <si>
    <t>08-8617-6789</t>
  </si>
  <si>
    <t>รัตนสุข</t>
  </si>
  <si>
    <t>คำวงศ์</t>
  </si>
  <si>
    <t>08-1999-1374</t>
  </si>
  <si>
    <t>ประชิต</t>
  </si>
  <si>
    <t>ชัยสุรินทร์</t>
  </si>
  <si>
    <t>06-2969-5398</t>
  </si>
  <si>
    <t>เหมหงษ์</t>
  </si>
  <si>
    <t>08-9630-2428</t>
  </si>
  <si>
    <t>ประหยัด</t>
  </si>
  <si>
    <t>กล้าเหิม</t>
  </si>
  <si>
    <t>08-9659-6618</t>
  </si>
  <si>
    <t>เพชรนาค</t>
  </si>
  <si>
    <t>08-2869-6513</t>
  </si>
  <si>
    <t xml:space="preserve">สมบูรณ์  </t>
  </si>
  <si>
    <t>ยอดทอง</t>
  </si>
  <si>
    <t>08-4834-2924</t>
  </si>
  <si>
    <t>ข้อมูลหมายเลขโทรศัพท์ของข้าราชการตำรวจระดับ สว.ขึ้นไป</t>
  </si>
  <si>
    <t>ตำรวจภูธรจังหวัดอำนาจเจริญ</t>
  </si>
  <si>
    <t>482 หมู่ 12 ถนนชยางกูร ตำบลบุ่ง อำเภอเมือง จังหวัดอำนาจเจริญ 37000</t>
  </si>
  <si>
    <t>โทรศัพท์กลาง 0-4551-2013       โทรสารกลาง 0-4545-1587</t>
  </si>
  <si>
    <t>เว็บไซด์: http://http://www.amnatcharoenpolice.com อีเมล: acr.amnatcharoen@gmail.com IP: 603297</t>
  </si>
  <si>
    <t>ถวาย</t>
  </si>
  <si>
    <t>บูรณรักษ์</t>
  </si>
  <si>
    <t>0-4551-2012</t>
  </si>
  <si>
    <t>08-1879-7435</t>
  </si>
  <si>
    <t>ฉัตรแก้วบุญเรือง</t>
  </si>
  <si>
    <t>0-4551-1926</t>
  </si>
  <si>
    <t>08-9844-6688</t>
  </si>
  <si>
    <t xml:space="preserve">วิรัช </t>
  </si>
  <si>
    <t>เบ้าคำ</t>
  </si>
  <si>
    <t>0-4551-2745</t>
  </si>
  <si>
    <t>08-8158-2004</t>
  </si>
  <si>
    <t>ว่องวัจนะ</t>
  </si>
  <si>
    <t>0-4551-2013</t>
  </si>
  <si>
    <t>08-1878-3414</t>
  </si>
  <si>
    <t>พรหมพันธ์ใจ</t>
  </si>
  <si>
    <t>0-4551-1934</t>
  </si>
  <si>
    <t>08-1266-0475</t>
  </si>
  <si>
    <t>วิชชาธร</t>
  </si>
  <si>
    <t>0-4551-1928</t>
  </si>
  <si>
    <t>08-9712-1718</t>
  </si>
  <si>
    <t xml:space="preserve">ไพรัช </t>
  </si>
  <si>
    <t>สุขสงญาติ</t>
  </si>
  <si>
    <t>0-4551-1925</t>
  </si>
  <si>
    <t>09-5128-9494</t>
  </si>
  <si>
    <t>ชีวารัตน์</t>
  </si>
  <si>
    <t>เอื้อวงษ์ประเสริฐ</t>
  </si>
  <si>
    <t>09-3324-6881</t>
  </si>
  <si>
    <t>ปวีณา</t>
  </si>
  <si>
    <t>เสนพันธ์</t>
  </si>
  <si>
    <t>09-1151-9944</t>
  </si>
  <si>
    <t>ศิลา</t>
  </si>
  <si>
    <t>0-4545-1922</t>
  </si>
  <si>
    <t>08-1393-3636</t>
  </si>
  <si>
    <t>เกษา</t>
  </si>
  <si>
    <t>ตันสมรส</t>
  </si>
  <si>
    <t>08-3149-0066</t>
  </si>
  <si>
    <t>เอกบดินทร์</t>
  </si>
  <si>
    <t>โคตรมุงคุณ</t>
  </si>
  <si>
    <t>0-4545-1935</t>
  </si>
  <si>
    <t>09-5621-3727</t>
  </si>
  <si>
    <t>สว.(งาน 2) ฝอ.ภ.จว.</t>
  </si>
  <si>
    <t>ศักดิ์พนาชัย</t>
  </si>
  <si>
    <t>สาธุจรัญ</t>
  </si>
  <si>
    <t>0-4545-1920</t>
  </si>
  <si>
    <t>08-5613-9951</t>
  </si>
  <si>
    <t>สว.(งาน 3) ฝอ.ภ.จว.</t>
  </si>
  <si>
    <t xml:space="preserve">สุริยันต์ </t>
  </si>
  <si>
    <t>พุฒแก้ว</t>
  </si>
  <si>
    <t>0-4545-1902</t>
  </si>
  <si>
    <t>08-1814-5946</t>
  </si>
  <si>
    <t>สว.(งาน 4) ฝอ.ภ.จว.</t>
  </si>
  <si>
    <t xml:space="preserve">วุฒินันต์ </t>
  </si>
  <si>
    <t>เนตรสูงเนิน</t>
  </si>
  <si>
    <t>08-1186-6704</t>
  </si>
  <si>
    <t>สว.(งาน 5) ฝอ.ภ.จว.</t>
  </si>
  <si>
    <t xml:space="preserve">สุจิตรา </t>
  </si>
  <si>
    <t>เวชกามา</t>
  </si>
  <si>
    <t>0-4545-1910</t>
  </si>
  <si>
    <t>08-6264-1217</t>
  </si>
  <si>
    <t>สว.(งาน 6) ฝอ.ภ.จว.</t>
  </si>
  <si>
    <t xml:space="preserve">คีรีรักษ์ </t>
  </si>
  <si>
    <t>มารักษ์</t>
  </si>
  <si>
    <t>0-4545-1900</t>
  </si>
  <si>
    <t>08-9051-9922</t>
  </si>
  <si>
    <t>สว.(งาน 7) ฝอ.ภ.จว.</t>
  </si>
  <si>
    <t>สุเทพ</t>
  </si>
  <si>
    <t>08-7262-1877</t>
  </si>
  <si>
    <r>
      <rPr>
        <b/>
        <sz val="16"/>
        <rFont val="TH SarabunPSK"/>
        <family val="2"/>
      </rPr>
      <t>กลุ่มงานสอบสวน</t>
    </r>
    <r>
      <rPr>
        <sz val="16"/>
        <rFont val="TH SarabunPSK"/>
        <family val="2"/>
      </rPr>
      <t xml:space="preserve">    โทรศัพท์กลาง 0-4551-2013   โทรสารกลาง 0-4545-1587</t>
    </r>
  </si>
  <si>
    <t>08-1389-6161</t>
  </si>
  <si>
    <t xml:space="preserve">นิยม </t>
  </si>
  <si>
    <t>สีหาวัฒน์</t>
  </si>
  <si>
    <t>09 2894 6469</t>
  </si>
  <si>
    <t>เสาร์ฤกษ์</t>
  </si>
  <si>
    <t>09-3327-2352</t>
  </si>
  <si>
    <t xml:space="preserve">สุภาพ </t>
  </si>
  <si>
    <t>อาสา</t>
  </si>
  <si>
    <t>09-7330-5421</t>
  </si>
  <si>
    <r>
      <rPr>
        <b/>
        <sz val="16"/>
        <rFont val="TH SarabunPSK"/>
        <family val="2"/>
      </rPr>
      <t xml:space="preserve">กองกำกับการสืบสวน </t>
    </r>
    <r>
      <rPr>
        <sz val="16"/>
        <rFont val="TH SarabunPSK"/>
        <family val="2"/>
      </rPr>
      <t xml:space="preserve">    โทรศัพท์กลาง 0-4545 -1915  โทรสารกลาง  0-4545-1587</t>
    </r>
  </si>
  <si>
    <t xml:space="preserve">สุรโชค </t>
  </si>
  <si>
    <t>เจษฎาเดช</t>
  </si>
  <si>
    <t>0-4545 -1915</t>
  </si>
  <si>
    <t>08-1600-5033</t>
  </si>
  <si>
    <t>บุญมาศ</t>
  </si>
  <si>
    <t>08-1265-6598</t>
  </si>
  <si>
    <t>แถวศรีสุวรรณ์</t>
  </si>
  <si>
    <t>08-6378-8414</t>
  </si>
  <si>
    <t>ไชยฤทธิ์</t>
  </si>
  <si>
    <t>08-9426-0978</t>
  </si>
  <si>
    <t>เฉวียงศักดิ์</t>
  </si>
  <si>
    <t>อระบุตร</t>
  </si>
  <si>
    <t>08-6251-5689</t>
  </si>
  <si>
    <t>เทศ</t>
  </si>
  <si>
    <t>ประชุมฉลาด</t>
  </si>
  <si>
    <t>08-2269-7880</t>
  </si>
  <si>
    <t xml:space="preserve">รัชยศ </t>
  </si>
  <si>
    <t>มาศพันธ์</t>
  </si>
  <si>
    <t>08-6305-3356</t>
  </si>
  <si>
    <r>
      <rPr>
        <b/>
        <sz val="16"/>
        <rFont val="TH SarabunPSK"/>
        <family val="2"/>
      </rPr>
      <t>สภ.เมืองอำนาจเจริญ</t>
    </r>
    <r>
      <rPr>
        <sz val="16"/>
        <rFont val="TH SarabunPSK"/>
        <family val="2"/>
      </rPr>
      <t xml:space="preserve">   </t>
    </r>
  </si>
  <si>
    <t xml:space="preserve">โทรศัพท์กลาง 0-4551-2007   โทรสารกลาง 0-4551-2007  </t>
  </si>
  <si>
    <t xml:space="preserve">วิเชียร </t>
  </si>
  <si>
    <t>วชิรแสงไพโรจน์</t>
  </si>
  <si>
    <t>045-512007</t>
  </si>
  <si>
    <t xml:space="preserve">สุวิชา  </t>
  </si>
  <si>
    <t>บุญจิ่ม</t>
  </si>
  <si>
    <t>095-6184852</t>
  </si>
  <si>
    <t xml:space="preserve">เทวราช </t>
  </si>
  <si>
    <t>084-8316655</t>
  </si>
  <si>
    <t xml:space="preserve">วรเดช </t>
  </si>
  <si>
    <t>062-7254015</t>
  </si>
  <si>
    <t>อ่อนจันทร์</t>
  </si>
  <si>
    <t>089-9205612</t>
  </si>
  <si>
    <t xml:space="preserve">ยอดรักษ์  </t>
  </si>
  <si>
    <t>ทองสง่า</t>
  </si>
  <si>
    <t>086-2629451</t>
  </si>
  <si>
    <t xml:space="preserve">วิชาญ  </t>
  </si>
  <si>
    <t>ณรงค์แสง</t>
  </si>
  <si>
    <t>086-2541623</t>
  </si>
  <si>
    <t xml:space="preserve">วิบูลย์ </t>
  </si>
  <si>
    <t>เจริญรัตน์</t>
  </si>
  <si>
    <t>086-8702576</t>
  </si>
  <si>
    <t>จันทร์แดง</t>
  </si>
  <si>
    <t>086-7938624</t>
  </si>
  <si>
    <t>สภ.ปทุมราชวงศา</t>
  </si>
  <si>
    <t xml:space="preserve">โทรศัพท์กลาง 0-4546-5234  โทรสาร 0-4546-5235  </t>
  </si>
  <si>
    <t xml:space="preserve">สุทธกาญจน์ </t>
  </si>
  <si>
    <t>ฟักทอง</t>
  </si>
  <si>
    <t>0-4546-5234</t>
  </si>
  <si>
    <t>08-7707-4139</t>
  </si>
  <si>
    <t>ณรงค์ชัย</t>
  </si>
  <si>
    <t>08-1832-0060</t>
  </si>
  <si>
    <t xml:space="preserve">บำรุง </t>
  </si>
  <si>
    <t>วสุนธรานิติกุล</t>
  </si>
  <si>
    <t>08-1295-4191</t>
  </si>
  <si>
    <t xml:space="preserve">พิทักษ์ </t>
  </si>
  <si>
    <t>ชมพูพื้น</t>
  </si>
  <si>
    <t>08-1175-5989</t>
  </si>
  <si>
    <t xml:space="preserve">เอกพล  </t>
  </si>
  <si>
    <t>นาพิมาย</t>
  </si>
  <si>
    <t>08-1877-3797</t>
  </si>
  <si>
    <t xml:space="preserve">ตรีเพชร  </t>
  </si>
  <si>
    <t>นิยมสุข</t>
  </si>
  <si>
    <t>08-0154-6965</t>
  </si>
  <si>
    <t xml:space="preserve">ประวิทย์ </t>
  </si>
  <si>
    <t>ประชาปกป้อง</t>
  </si>
  <si>
    <t>08-1555-9495</t>
  </si>
  <si>
    <t xml:space="preserve">ชาญฤทธิ์ </t>
  </si>
  <si>
    <t>ปิดตาระโพธิ์</t>
  </si>
  <si>
    <t>08-1876-4059</t>
  </si>
  <si>
    <t xml:space="preserve">แสงสรรค์ </t>
  </si>
  <si>
    <t>พวงปัญญา</t>
  </si>
  <si>
    <t>09-9924-1798</t>
  </si>
  <si>
    <r>
      <rPr>
        <b/>
        <sz val="16"/>
        <rFont val="TH SarabunPSK"/>
        <family val="2"/>
      </rPr>
      <t>สภ.ลืออำนาจ</t>
    </r>
    <r>
      <rPr>
        <sz val="16"/>
        <rFont val="TH SarabunPSK"/>
        <family val="2"/>
      </rPr>
      <t xml:space="preserve"> </t>
    </r>
  </si>
  <si>
    <t xml:space="preserve">โทรศัพท์กลาง 0-4554-7227 โทรสารกลาง 0-4554-7227 </t>
  </si>
  <si>
    <t xml:space="preserve">ชัชนันต์ </t>
  </si>
  <si>
    <t>พรบุตร</t>
  </si>
  <si>
    <t>0-4554-7728</t>
  </si>
  <si>
    <t>08-4826-4224</t>
  </si>
  <si>
    <t>เกิดสวัสด์</t>
  </si>
  <si>
    <t>0-4554-7227</t>
  </si>
  <si>
    <t>08-6394-8368</t>
  </si>
  <si>
    <t>รูปแก้ว</t>
  </si>
  <si>
    <t>08-4833-1001</t>
  </si>
  <si>
    <t>08-8132-7419</t>
  </si>
  <si>
    <t>ธนาศักดิ์</t>
  </si>
  <si>
    <t>ชอบทำทาน</t>
  </si>
  <si>
    <t>08-3696-3999</t>
  </si>
  <si>
    <t>ธีราวุธ</t>
  </si>
  <si>
    <t>ทวีสุข</t>
  </si>
  <si>
    <t>09-5621-7044</t>
  </si>
  <si>
    <t>ประสิทธิชัย</t>
  </si>
  <si>
    <t>อุ่นเมือง</t>
  </si>
  <si>
    <t>09-4386-0751</t>
  </si>
  <si>
    <t xml:space="preserve">โทรศัพท์กลาง 045-525-829  โทรสารกลาง 045-525-829   </t>
  </si>
  <si>
    <t>โชคพิพัฒน์ทวี</t>
  </si>
  <si>
    <t>045-525-829</t>
  </si>
  <si>
    <t>091-020-1310</t>
  </si>
  <si>
    <t>สมชาติ</t>
  </si>
  <si>
    <t>ศรีมงคล</t>
  </si>
  <si>
    <t>090-364-1890</t>
  </si>
  <si>
    <t>นราชัย</t>
  </si>
  <si>
    <t>081-966-0030</t>
  </si>
  <si>
    <t>บุญปลูก</t>
  </si>
  <si>
    <t>เที่ยงจิตต์</t>
  </si>
  <si>
    <t>083-734-4912</t>
  </si>
  <si>
    <t>นาสินพูล</t>
  </si>
  <si>
    <t>085-765-1177</t>
  </si>
  <si>
    <t>กองสิน</t>
  </si>
  <si>
    <t>081-967-5793</t>
  </si>
  <si>
    <t>086-043-0766</t>
  </si>
  <si>
    <r>
      <rPr>
        <b/>
        <sz val="16"/>
        <rFont val="TH SarabunPSK"/>
        <family val="2"/>
      </rPr>
      <t>สภ.เสนางคนิคม</t>
    </r>
    <r>
      <rPr>
        <sz val="16"/>
        <rFont val="TH SarabunPSK"/>
        <family val="2"/>
      </rPr>
      <t xml:space="preserve"> </t>
    </r>
  </si>
  <si>
    <t xml:space="preserve">โทรศัพท์กลาง 0-4546-1123  โทรสาร 0-4546-1123  </t>
  </si>
  <si>
    <t xml:space="preserve">พ.ต.อ. </t>
  </si>
  <si>
    <t xml:space="preserve">ธรรมชาติ  </t>
  </si>
  <si>
    <t>โคกขุนทด</t>
  </si>
  <si>
    <t>0-4546-1123</t>
  </si>
  <si>
    <t>08-9170-2160</t>
  </si>
  <si>
    <t xml:space="preserve">อิทธิพร  </t>
  </si>
  <si>
    <t>ปัญญาสาร</t>
  </si>
  <si>
    <t>09-6425-0754</t>
  </si>
  <si>
    <t xml:space="preserve">ฐเสฏฐ์ </t>
  </si>
  <si>
    <t>ธานัททิพพ์</t>
  </si>
  <si>
    <t>08-1999-9233</t>
  </si>
  <si>
    <t xml:space="preserve">สัมฤทธิ์  </t>
  </si>
  <si>
    <t>อินทร์ปราบ</t>
  </si>
  <si>
    <t>08-4829-7070</t>
  </si>
  <si>
    <t xml:space="preserve">นวพล  </t>
  </si>
  <si>
    <t>ศรีประเสริฐกุล</t>
  </si>
  <si>
    <t>08-3746-8827</t>
  </si>
  <si>
    <t xml:space="preserve">ประเสริฐ   </t>
  </si>
  <si>
    <t>วงค์หาญปราบ</t>
  </si>
  <si>
    <t>08-3094-4296</t>
  </si>
  <si>
    <t xml:space="preserve">วรากรณ์   </t>
  </si>
  <si>
    <t>มณีรัตน์</t>
  </si>
  <si>
    <t>08-6878-0292</t>
  </si>
  <si>
    <t xml:space="preserve">สุวรรณ์  </t>
  </si>
  <si>
    <t>กิ่งคำ</t>
  </si>
  <si>
    <t>08-8584-1529</t>
  </si>
  <si>
    <t xml:space="preserve">สภ.พนา   </t>
  </si>
  <si>
    <t xml:space="preserve">โทรศัพท์กลาง 0-45463034  โทรสารกลาง  0-45463033 </t>
  </si>
  <si>
    <t>ชวลิต</t>
  </si>
  <si>
    <t>นาคสุข</t>
  </si>
  <si>
    <t>0-4546-3034</t>
  </si>
  <si>
    <t>08-1533-4304</t>
  </si>
  <si>
    <t>แก้วเบ้า</t>
  </si>
  <si>
    <t>08-1070-5580</t>
  </si>
  <si>
    <t>ไหมวันทา</t>
  </si>
  <si>
    <t>08-6377-3856</t>
  </si>
  <si>
    <t>พิชัยยุทธ</t>
  </si>
  <si>
    <t>บุตรทุมพันธ์</t>
  </si>
  <si>
    <t>09-4789-7452</t>
  </si>
  <si>
    <t>อุนาวงศ์</t>
  </si>
  <si>
    <t>08-8727-5290</t>
  </si>
  <si>
    <t>09-5795-4475</t>
  </si>
  <si>
    <t>แต้มทา</t>
  </si>
  <si>
    <t>06-4447-8793</t>
  </si>
  <si>
    <t xml:space="preserve">จรัฐพัชร์ </t>
  </si>
  <si>
    <t>เกษเงิน</t>
  </si>
  <si>
    <t>09-4292-0484</t>
  </si>
  <si>
    <t xml:space="preserve">สภ.ชานุมาน  </t>
  </si>
  <si>
    <t xml:space="preserve">โทรศัพท์กลาง 0-4546-6005 โทรสารกลาง 0-4546-6108 </t>
  </si>
  <si>
    <t xml:space="preserve">พ.ต.อ.  </t>
  </si>
  <si>
    <t>นิติธร</t>
  </si>
  <si>
    <t>แสงย้อย</t>
  </si>
  <si>
    <t>0-4546-6005</t>
  </si>
  <si>
    <t>089-2807-141</t>
  </si>
  <si>
    <t>รอง ผกก.(ป.)</t>
  </si>
  <si>
    <t>พินิจอักษร</t>
  </si>
  <si>
    <t>081-7250-961</t>
  </si>
  <si>
    <t>รอง ผกก.(สส.)</t>
  </si>
  <si>
    <t>เส็งนา</t>
  </si>
  <si>
    <t>061-3847-062</t>
  </si>
  <si>
    <t>เกษมศักดิ์</t>
  </si>
  <si>
    <t>เจริญวงษ์</t>
  </si>
  <si>
    <t>088-5819-249</t>
  </si>
  <si>
    <t>สุรำไพ</t>
  </si>
  <si>
    <t>097-3357-838</t>
  </si>
  <si>
    <t>เสือสา</t>
  </si>
  <si>
    <t>085-2094-459</t>
  </si>
  <si>
    <t xml:space="preserve">ณัฐวุฒิ </t>
  </si>
  <si>
    <t>อ่อนเชียง</t>
  </si>
  <si>
    <t>093-3271-989</t>
  </si>
  <si>
    <t>ปาเส</t>
  </si>
  <si>
    <t>084-4500-474</t>
  </si>
  <si>
    <r>
      <rPr>
        <b/>
        <sz val="16"/>
        <rFont val="TH SarabunPSK"/>
        <family val="2"/>
      </rPr>
      <t>สภ.น้ำปลีก</t>
    </r>
    <r>
      <rPr>
        <sz val="16"/>
        <rFont val="TH SarabunPSK"/>
        <family val="2"/>
      </rPr>
      <t xml:space="preserve"> </t>
    </r>
  </si>
  <si>
    <t xml:space="preserve">โทรศัพท์กลาง 0-4554-0431  โทรสารกลาง 0-4554-0433 </t>
  </si>
  <si>
    <t xml:space="preserve">ณรงค์  </t>
  </si>
  <si>
    <t>เกตุบรรจง</t>
  </si>
  <si>
    <t>0-4554-0433</t>
  </si>
  <si>
    <t>08-7492-5662</t>
  </si>
  <si>
    <t>พงษ์นิยะกูล</t>
  </si>
  <si>
    <t>08-6469-0123</t>
  </si>
  <si>
    <t>สวิตต์</t>
  </si>
  <si>
    <t>วงศ์เสถียรชัย</t>
  </si>
  <si>
    <t>06-3959-4982</t>
  </si>
  <si>
    <t>พิสิฐ</t>
  </si>
  <si>
    <t>รักษาพล</t>
  </si>
  <si>
    <t>08-8580-3299</t>
  </si>
  <si>
    <t>มีแวว</t>
  </si>
  <si>
    <t>08-9277-9222</t>
  </si>
  <si>
    <t>นรศักดิ์</t>
  </si>
  <si>
    <t>ม่วงศรี</t>
  </si>
  <si>
    <t>08-8509-9884</t>
  </si>
  <si>
    <t>จิตตนภา</t>
  </si>
  <si>
    <t>คชรินทร์</t>
  </si>
  <si>
    <t>09-9424-5962</t>
  </si>
  <si>
    <t>สภ.ปลาค้าว</t>
  </si>
  <si>
    <t xml:space="preserve">โทรศัพท์กลาง 0-4552-5949  โทรสารกลาง 0-4552-5949  </t>
  </si>
  <si>
    <t xml:space="preserve">ภุชงค์ </t>
  </si>
  <si>
    <t>คำรังษี</t>
  </si>
  <si>
    <t>0-4552-5949</t>
  </si>
  <si>
    <t>09-4278-9826</t>
  </si>
  <si>
    <t>ชัยพร</t>
  </si>
  <si>
    <t>พรมสำลี</t>
  </si>
  <si>
    <t>08-7262-5809</t>
  </si>
  <si>
    <t xml:space="preserve">คณิต </t>
  </si>
  <si>
    <t>คำสอน</t>
  </si>
  <si>
    <t>09-5169-9102</t>
  </si>
  <si>
    <t xml:space="preserve">วิวัฒน์ </t>
  </si>
  <si>
    <t>ธีระวิศิษฐชัย</t>
  </si>
  <si>
    <t>08-1264-5491</t>
  </si>
  <si>
    <t xml:space="preserve">สภ.โพนทอง </t>
  </si>
  <si>
    <t xml:space="preserve">โทรศัพท์กลาง 0-4552-5600  โทรสารกลาง 0-4552-5600  </t>
  </si>
  <si>
    <t>สว.สภ.</t>
  </si>
  <si>
    <t>ทวีวัฒน์</t>
  </si>
  <si>
    <t>บัวศรี</t>
  </si>
  <si>
    <t>0-4552-5600</t>
  </si>
  <si>
    <t>09-4639-0146</t>
  </si>
  <si>
    <t>วงละคร</t>
  </si>
  <si>
    <t>08-3726-6774</t>
  </si>
  <si>
    <t xml:space="preserve">                   ผู้ตรวจสอบข้อมูล</t>
  </si>
  <si>
    <t xml:space="preserve">                       เจ้าหน้าที่จัดส่งข้อมูล</t>
  </si>
  <si>
    <t>ยศ ชื่อ ชื่อสกุล พ.ต.ท. เอกบดินทร์ โครตมุงคุณ</t>
  </si>
  <si>
    <t xml:space="preserve">ยศ ชื่อ ชื่อสกุล  ร.ต.อ.วาทิต  ธามณี  </t>
  </si>
  <si>
    <t>ตำแหน่ง สว.ฝอ.ภ.จว.อำนาจเจริญ</t>
  </si>
  <si>
    <t>ตำแหน่ง รอง สว.ฝอ.ภ.จว.อำนาจเจริญ</t>
  </si>
  <si>
    <t>สังกัด ตำรวจภูธรจังหวัดอำนาจเจริญ</t>
  </si>
  <si>
    <t>หมายเลขโทรศัพท์ที่ทำงาน 0-4545-1935</t>
  </si>
  <si>
    <t>หมายเลขโทรศัพท์ที่ทำงาน 0-4551-2013</t>
  </si>
  <si>
    <t>หมายเลขโทรศัพท์มือถือ 09-5621-3727</t>
  </si>
  <si>
    <t>หมายเลขโทรศัพท์มือถือ 08-1925 4595</t>
  </si>
  <si>
    <t>E-mail acr.amnatcharoen@gmail.com</t>
  </si>
  <si>
    <t>E-mail : vt.polce@gmail.com</t>
  </si>
  <si>
    <t>ตรวจสอบแล้วถูกต้อง</t>
  </si>
  <si>
    <t xml:space="preserve">       พ.ต.อ.</t>
  </si>
  <si>
    <t xml:space="preserve">                  ศิลา   สุวรรณรัตน์</t>
  </si>
  <si>
    <t xml:space="preserve">              ผกก.ฝอ.ภ.จว.อำนาจเจริญ</t>
  </si>
  <si>
    <t>ตำรวจภูธรจังหวัดอุบลราชานี</t>
  </si>
  <si>
    <t>ถนนสรรพสิทธิ์  ตำบลในเมือง  อำเภอเมือง  จังหวัดอุบลราชธานี  34000</t>
  </si>
  <si>
    <t>โทรศัพท์กลาง 0-4524-5345  โทรสาร 0-4525-4233</t>
  </si>
  <si>
    <t>Web Site : www.policeubon.go.th    E-mail : ubonpoliceq51@hotmail.com  IP:603308   LINE ID : Polubon</t>
  </si>
  <si>
    <t xml:space="preserve">ธนิตศักดิ์  </t>
  </si>
  <si>
    <t>ศิริพัฒน์ธนภาค</t>
  </si>
  <si>
    <t>0-4524-5340</t>
  </si>
  <si>
    <t>09-8350-5546</t>
  </si>
  <si>
    <t xml:space="preserve">ธรรมจักร  </t>
  </si>
  <si>
    <t>คงมงคล</t>
  </si>
  <si>
    <t>0-4534-5342</t>
  </si>
  <si>
    <t>08-1873-9410</t>
  </si>
  <si>
    <t xml:space="preserve">สหรัฐ   </t>
  </si>
  <si>
    <t>ประสงค์นิจกิจ</t>
  </si>
  <si>
    <t>08-1790-7129</t>
  </si>
  <si>
    <t xml:space="preserve">ชัยวัฒน์  </t>
  </si>
  <si>
    <t>หัดกล้า</t>
  </si>
  <si>
    <t>06-1354-6261</t>
  </si>
  <si>
    <t xml:space="preserve">สามารถ  </t>
  </si>
  <si>
    <t>แก้วเนตร</t>
  </si>
  <si>
    <t>09-3435-8677</t>
  </si>
  <si>
    <t xml:space="preserve">ชัชวาลย์  </t>
  </si>
  <si>
    <t>แก้วจันดี</t>
  </si>
  <si>
    <t>08-1789-4779</t>
  </si>
  <si>
    <t xml:space="preserve">ศิราเมษฐ์  </t>
  </si>
  <si>
    <t>ธานินพิทักษ์</t>
  </si>
  <si>
    <t>06-1449-4455</t>
  </si>
  <si>
    <t>นว.อบ.1</t>
  </si>
  <si>
    <t xml:space="preserve">ดนัย  </t>
  </si>
  <si>
    <t>บุตรี</t>
  </si>
  <si>
    <t>0-4524-5342</t>
  </si>
  <si>
    <t>06-1449-1665</t>
  </si>
  <si>
    <t>ฝ่ายอำนวยการ    โทรศัพท์  0-4524-5341 โทรสาร 0-4525-4233    IP:603308     LINE ID : Polubon</t>
  </si>
  <si>
    <t xml:space="preserve">อานุภาพ   </t>
  </si>
  <si>
    <t>พรหมสาขา ณ สกลนคร</t>
  </si>
  <si>
    <t>0-4524-5341</t>
  </si>
  <si>
    <t>08-5417-8817</t>
  </si>
  <si>
    <t xml:space="preserve">พ.ต.ท. หญิง </t>
  </si>
  <si>
    <t xml:space="preserve">หทัยทิพย์  </t>
  </si>
  <si>
    <t>คำหอม</t>
  </si>
  <si>
    <t>08-6876-0381</t>
  </si>
  <si>
    <t xml:space="preserve">นงลักษณ์ </t>
  </si>
  <si>
    <t>บุญวิจิตร์</t>
  </si>
  <si>
    <t>08-1999-3768</t>
  </si>
  <si>
    <t>สว.งาน 1</t>
  </si>
  <si>
    <t xml:space="preserve">พ.ต.ต. หญิง </t>
  </si>
  <si>
    <t xml:space="preserve">ศิริรัตน์  </t>
  </si>
  <si>
    <t>ภูมลี</t>
  </si>
  <si>
    <t>08-1725-6298</t>
  </si>
  <si>
    <t>โคจำนงค์</t>
  </si>
  <si>
    <t>0-4524-5346</t>
  </si>
  <si>
    <t>08-1389-0404</t>
  </si>
  <si>
    <t>สว.งาน 3</t>
  </si>
  <si>
    <t xml:space="preserve">มนพิลาส   </t>
  </si>
  <si>
    <t>สุขเสริม</t>
  </si>
  <si>
    <t>0-4525-4622</t>
  </si>
  <si>
    <t>08-4836-0929</t>
  </si>
  <si>
    <t>สว.งาน 4</t>
  </si>
  <si>
    <t xml:space="preserve">เฉลิม   </t>
  </si>
  <si>
    <t>นามวงศ์ษา</t>
  </si>
  <si>
    <t>0-4524-5350</t>
  </si>
  <si>
    <t>08-7505-4560</t>
  </si>
  <si>
    <t>สว.งาน 5</t>
  </si>
  <si>
    <t xml:space="preserve">ทองมี  </t>
  </si>
  <si>
    <t>โนนตูม</t>
  </si>
  <si>
    <t>0-4524-5348</t>
  </si>
  <si>
    <t>08-1068-0516</t>
  </si>
  <si>
    <t>สว.งาน 6</t>
  </si>
  <si>
    <t xml:space="preserve">อุธาร </t>
  </si>
  <si>
    <t>บุญจูง</t>
  </si>
  <si>
    <t>0-4525-5914</t>
  </si>
  <si>
    <t>08-1547-6384</t>
  </si>
  <si>
    <t>สว.งาน 7</t>
  </si>
  <si>
    <t xml:space="preserve">วุฒิ   </t>
  </si>
  <si>
    <t>0-4524-5345</t>
  </si>
  <si>
    <t>09-7158-0815</t>
  </si>
  <si>
    <t>กลุ่มงานสอบสวน  โทรศัพท์ 0-4524-5353  โทรสาร 0-4524-5353    IP:603308  ต่อ 202</t>
  </si>
  <si>
    <t xml:space="preserve">ชุมพล  </t>
  </si>
  <si>
    <t>โพธิ์ศิริ</t>
  </si>
  <si>
    <t>0-4524-5353</t>
  </si>
  <si>
    <t>08-6876-6464</t>
  </si>
  <si>
    <t xml:space="preserve">พิเชษฐ์  </t>
  </si>
  <si>
    <t xml:space="preserve">แสนทวีสุข  </t>
  </si>
  <si>
    <t>08-1876-1714</t>
  </si>
  <si>
    <t xml:space="preserve">สำเริง  </t>
  </si>
  <si>
    <t xml:space="preserve">พ่วงพลอย  </t>
  </si>
  <si>
    <t>08-1756-9315</t>
  </si>
  <si>
    <t xml:space="preserve"> ณรงศักดิ์   </t>
  </si>
  <si>
    <t>ปันฟ้า</t>
  </si>
  <si>
    <t>08-9424-8582</t>
  </si>
  <si>
    <t>ปัตพรรณา</t>
  </si>
  <si>
    <t>กองกำกับการสืบสวน  โทรศัพท์   0-4525-4713    โทรสาร 0-4525-4233</t>
  </si>
  <si>
    <t xml:space="preserve">สานิตย์   </t>
  </si>
  <si>
    <t>ไชยสถิตย์</t>
  </si>
  <si>
    <t>0-4525-4713</t>
  </si>
  <si>
    <t>08-7874-9191</t>
  </si>
  <si>
    <t xml:space="preserve">สุเทพ     </t>
  </si>
  <si>
    <t>แก้วทน</t>
  </si>
  <si>
    <t>08-5490-8520</t>
  </si>
  <si>
    <t xml:space="preserve">ทศพร     </t>
  </si>
  <si>
    <t>เส็งเรียบ</t>
  </si>
  <si>
    <t>08-1842-3433</t>
  </si>
  <si>
    <t xml:space="preserve">บวรศักดิ์     </t>
  </si>
  <si>
    <t>08-6767-7676</t>
  </si>
  <si>
    <t xml:space="preserve">ธวัชชัย     </t>
  </si>
  <si>
    <t>ประพันธมิตร</t>
  </si>
  <si>
    <t>08-4472-4235</t>
  </si>
  <si>
    <t>สิงหพัฒน์</t>
  </si>
  <si>
    <t>08-1593-5927</t>
  </si>
  <si>
    <t xml:space="preserve">วสันต์     </t>
  </si>
  <si>
    <t>ขาวสบาย</t>
  </si>
  <si>
    <t>08-1447-7635</t>
  </si>
  <si>
    <t xml:space="preserve">บิลศักดิ์     </t>
  </si>
  <si>
    <t>ชัยผา</t>
  </si>
  <si>
    <t>09-4474-3399</t>
  </si>
  <si>
    <t xml:space="preserve">ณัฐ     </t>
  </si>
  <si>
    <t>นิลคำ</t>
  </si>
  <si>
    <t>08-9283-5403</t>
  </si>
  <si>
    <t xml:space="preserve">ธีระวัฒน์     </t>
  </si>
  <si>
    <t>ศรีใส</t>
  </si>
  <si>
    <t>09-6839-6295</t>
  </si>
  <si>
    <t>สภ.เมืองอุบลราชธานี</t>
  </si>
  <si>
    <t>โทรศัพท์กลาง 0-4525-5112, 0-4525-4216, 0-4525-4829 โทรสาร 0-4525-4620 IP : 603309  LINE ID : tou00181023</t>
  </si>
  <si>
    <t xml:space="preserve">ทวี  </t>
  </si>
  <si>
    <t>กิติวิริยกุล</t>
  </si>
  <si>
    <t>0-4525-5112</t>
  </si>
  <si>
    <t>08-1762-5499</t>
  </si>
  <si>
    <t xml:space="preserve">วธน  </t>
  </si>
  <si>
    <t>เอมะวรรธนะ</t>
  </si>
  <si>
    <t xml:space="preserve">ศิริพงศ์  </t>
  </si>
  <si>
    <t>สุดา</t>
  </si>
  <si>
    <t>08-9500-4157</t>
  </si>
  <si>
    <t xml:space="preserve">ชคัตตรัย  </t>
  </si>
  <si>
    <t>บัวพันธ์</t>
  </si>
  <si>
    <t>09-4519-3519</t>
  </si>
  <si>
    <t xml:space="preserve">ปราโมทย์  </t>
  </si>
  <si>
    <t>ชื่นตา</t>
  </si>
  <si>
    <t>08-7244-0911</t>
  </si>
  <si>
    <t xml:space="preserve">ฉลอง  </t>
  </si>
  <si>
    <t>อุคะ</t>
  </si>
  <si>
    <t>08-1760-7663</t>
  </si>
  <si>
    <t xml:space="preserve">วิจักขณ์  </t>
  </si>
  <si>
    <t>สายเบาะ</t>
  </si>
  <si>
    <t>08-8356-3436</t>
  </si>
  <si>
    <t xml:space="preserve">เสด็จ  </t>
  </si>
  <si>
    <t>แก้วสิงห์ทอง</t>
  </si>
  <si>
    <t>08-2379-6655</t>
  </si>
  <si>
    <t xml:space="preserve">เฉลิมยศ </t>
  </si>
  <si>
    <t xml:space="preserve"> พรหมสุวรรณ</t>
  </si>
  <si>
    <t>09-3085-7589</t>
  </si>
  <si>
    <t xml:space="preserve">ธีรเจต  </t>
  </si>
  <si>
    <t>ต่อน้อย</t>
  </si>
  <si>
    <t>08-5095-6018</t>
  </si>
  <si>
    <t xml:space="preserve">รุ่งทวี  </t>
  </si>
  <si>
    <t>นาปาน</t>
  </si>
  <si>
    <t>08-4714-2359</t>
  </si>
  <si>
    <t xml:space="preserve">โสภณ  </t>
  </si>
  <si>
    <t>ประดา</t>
  </si>
  <si>
    <t>08-1999-5534</t>
  </si>
  <si>
    <t xml:space="preserve">วิจิตร  </t>
  </si>
  <si>
    <t>พุฒพิมพ์</t>
  </si>
  <si>
    <t>08-1966-0642</t>
  </si>
  <si>
    <t xml:space="preserve">อนุลักษณ์  </t>
  </si>
  <si>
    <t>ท่าม่วง</t>
  </si>
  <si>
    <t>08-8595-0072</t>
  </si>
  <si>
    <t xml:space="preserve">อัครพงษ์  </t>
  </si>
  <si>
    <t>สอนสุภาพ</t>
  </si>
  <si>
    <t>09-5612-9490</t>
  </si>
  <si>
    <t xml:space="preserve">อิสเรศวร์  </t>
  </si>
  <si>
    <t>ลักษมีเชษฐ์</t>
  </si>
  <si>
    <t>09-0659-1595</t>
  </si>
  <si>
    <t xml:space="preserve">พอทัย  </t>
  </si>
  <si>
    <t>08-9286-4941</t>
  </si>
  <si>
    <t xml:space="preserve">ณัฐกร  </t>
  </si>
  <si>
    <t xml:space="preserve">ฐานะ  </t>
  </si>
  <si>
    <t>ตาราช</t>
  </si>
  <si>
    <t>08-7346-0300</t>
  </si>
  <si>
    <t xml:space="preserve">วันชัย  </t>
  </si>
  <si>
    <t>มาตราวงค์</t>
  </si>
  <si>
    <t>09-4542-5639</t>
  </si>
  <si>
    <t>สภ.กุดข้าวปุ้น</t>
  </si>
  <si>
    <t>โทรศัพท์กลาง 0-4548-4023   โทรสาร 0-4548-4031         IP:603310             LINE ID: 0846037223</t>
  </si>
  <si>
    <t>สมพาน</t>
  </si>
  <si>
    <t>มุทาพร</t>
  </si>
  <si>
    <t>08-1871-6911</t>
  </si>
  <si>
    <t>รองผกก.ป.</t>
  </si>
  <si>
    <t>ประวิตร์</t>
  </si>
  <si>
    <t>นัยเนตร์</t>
  </si>
  <si>
    <t>09-9629-5482</t>
  </si>
  <si>
    <t>รองผกก.สส.</t>
  </si>
  <si>
    <t>ภูลายดอก</t>
  </si>
  <si>
    <t>08-6774-6226</t>
  </si>
  <si>
    <t>นาคะบัตร</t>
  </si>
  <si>
    <t>08-1455-9398</t>
  </si>
  <si>
    <t>หลักดี</t>
  </si>
  <si>
    <t>08-6878-9800</t>
  </si>
  <si>
    <t>สัตยา</t>
  </si>
  <si>
    <t>แย้มโสภา</t>
  </si>
  <si>
    <t>08-8371-1700</t>
  </si>
  <si>
    <t>สุทธศรี</t>
  </si>
  <si>
    <t>08-9583-0520</t>
  </si>
  <si>
    <t>สภ.เขมราฐ</t>
  </si>
  <si>
    <t>โทรศัพท์ 0-4549-1175   โทรสาร 0-4549-1176       IP:603311      LINE  ID  : polkhem</t>
  </si>
  <si>
    <t>0-4549-1175</t>
  </si>
  <si>
    <t>08-1966-4545</t>
  </si>
  <si>
    <t>วีรยุทธ</t>
  </si>
  <si>
    <t>กุระนาม</t>
  </si>
  <si>
    <t>08-9427-9949</t>
  </si>
  <si>
    <t>ณ  อุบล</t>
  </si>
  <si>
    <t>08-1760-5131</t>
  </si>
  <si>
    <t>เมธาสิทธิ์</t>
  </si>
  <si>
    <t>วงศ์ปัดสา</t>
  </si>
  <si>
    <t>08-8595-3232</t>
  </si>
  <si>
    <t>สรรเพชญ</t>
  </si>
  <si>
    <t>นามจันดา</t>
  </si>
  <si>
    <t>08-7248-1603</t>
  </si>
  <si>
    <t>ชนัสพงศ์</t>
  </si>
  <si>
    <t>อึ้งตระกูล</t>
  </si>
  <si>
    <t>08-7125-3787</t>
  </si>
  <si>
    <t>สัมฤทธิ์</t>
  </si>
  <si>
    <t>พรหมชัยนันท์</t>
  </si>
  <si>
    <t>08-1725-7464</t>
  </si>
  <si>
    <t>ประเทศ</t>
  </si>
  <si>
    <t>08-4958-7171</t>
  </si>
  <si>
    <t>สภ.เขื่องใน</t>
  </si>
  <si>
    <t>โทรศัพท์ กลาง 0-4539-1127    โทรสาร 045391127  IP: 603313   LINE ID :khuangnaipolice</t>
  </si>
  <si>
    <t xml:space="preserve">  สุขศิริ</t>
  </si>
  <si>
    <t>0-4539-1127</t>
  </si>
  <si>
    <t>08-1603-5878</t>
  </si>
  <si>
    <t>ธนะพงษ์</t>
  </si>
  <si>
    <t>ทองคำ</t>
  </si>
  <si>
    <t>08-6652-9699</t>
  </si>
  <si>
    <t>รักเกียรติ</t>
  </si>
  <si>
    <t>แย้มบางยาง</t>
  </si>
  <si>
    <t>ยีน</t>
  </si>
  <si>
    <t>พวงมาลา</t>
  </si>
  <si>
    <t>08-1976-5355</t>
  </si>
  <si>
    <t>แขนอก</t>
  </si>
  <si>
    <t>08-1725-9662</t>
  </si>
  <si>
    <t>มนัส</t>
  </si>
  <si>
    <t>พิศชวนชม</t>
  </si>
  <si>
    <t>08-4827-3992</t>
  </si>
  <si>
    <t>ตระการไทย</t>
  </si>
  <si>
    <t>08-1072-0599</t>
  </si>
  <si>
    <t>ถิรเดช</t>
  </si>
  <si>
    <t>เสียงเพราะ</t>
  </si>
  <si>
    <t>06-1335-4761</t>
  </si>
  <si>
    <t>ขันบุ</t>
  </si>
  <si>
    <t>08-9283-5516</t>
  </si>
  <si>
    <t>มนรัตน์</t>
  </si>
  <si>
    <t>ศิลารักษ์</t>
  </si>
  <si>
    <t>09-8791-9629</t>
  </si>
  <si>
    <t xml:space="preserve">สภ.โขงเจียม </t>
  </si>
  <si>
    <t>โทรศัพท์ 0-4535-1023 โทรสาร 0-4535-1023          IP : 603314       LINE ID : 0621950126</t>
  </si>
  <si>
    <t>สนุกพันธ์</t>
  </si>
  <si>
    <t>0-4535-1023</t>
  </si>
  <si>
    <t>08-1955-1551</t>
  </si>
  <si>
    <t>ลือชัย</t>
  </si>
  <si>
    <t>รักเหลือ</t>
  </si>
  <si>
    <t>08-7603-1199</t>
  </si>
  <si>
    <t>ธราเชษฐ์</t>
  </si>
  <si>
    <t>อบเหลือง</t>
  </si>
  <si>
    <t>09-9056-7799</t>
  </si>
  <si>
    <t>สายตรี</t>
  </si>
  <si>
    <t>09-3482-5637</t>
  </si>
  <si>
    <t>สุดใจ</t>
  </si>
  <si>
    <t>พันธุ์แสง</t>
  </si>
  <si>
    <t>08-4395-6919</t>
  </si>
  <si>
    <t>08-5554-5511</t>
  </si>
  <si>
    <t>พัฒนพงศ์</t>
  </si>
  <si>
    <t>พันธ์ใหญ่</t>
  </si>
  <si>
    <t>09-3261-4561</t>
  </si>
  <si>
    <t>เอาชัย</t>
  </si>
  <si>
    <t>08-7654-5436</t>
  </si>
  <si>
    <t>สภ.คันไร่</t>
  </si>
  <si>
    <t>โทรศัพท์  0-4584-9217         โทรสาร  0-4584-9217  IP : 603338       LINE ID : khunrai</t>
  </si>
  <si>
    <t>ประชา</t>
  </si>
  <si>
    <t>แสนโบราณ</t>
  </si>
  <si>
    <t>0-4584-9217</t>
  </si>
  <si>
    <t>08-1266-3559</t>
  </si>
  <si>
    <t>สุขสำราญ</t>
  </si>
  <si>
    <t>08-9614-9297</t>
  </si>
  <si>
    <t>สภ.โคกจาน</t>
  </si>
  <si>
    <t>โทรศัพท์กลาง  0-4529-6053      โทรสาร  0-4529-6102   IP : 603318       LINE ID : khochanpolice</t>
  </si>
  <si>
    <t>ชัยรินทร์</t>
  </si>
  <si>
    <t>0-4529-6053</t>
  </si>
  <si>
    <t>สว. (สอบสวน)</t>
  </si>
  <si>
    <t>จันทร์เต็ม</t>
  </si>
  <si>
    <t>08-9422-1574</t>
  </si>
  <si>
    <t>สภ.ช่องเม็ก</t>
  </si>
  <si>
    <t>โทรศัพท์กลาง   0-4521-0941   โทรสารกลาง  0-4547-6072  หมายเลข IP Phone 603339 LINE ID : policechongmek</t>
  </si>
  <si>
    <t>บุรภัช</t>
  </si>
  <si>
    <t>บุรีภักดี</t>
  </si>
  <si>
    <t>0-4521-0941</t>
  </si>
  <si>
    <t>09-4524-8887</t>
  </si>
  <si>
    <t>บุญมานันท์</t>
  </si>
  <si>
    <t>09-9329-2565</t>
  </si>
  <si>
    <t>ปะนิทานัง</t>
  </si>
  <si>
    <t>09-4542-7255</t>
  </si>
  <si>
    <t>วิสุทธิ์</t>
  </si>
  <si>
    <t>อังควานิช</t>
  </si>
  <si>
    <t>08-3129-1295</t>
  </si>
  <si>
    <t>เลาะหะนะ</t>
  </si>
  <si>
    <t>08-3129-7799</t>
  </si>
  <si>
    <t>ศรายุธ</t>
  </si>
  <si>
    <t>ใจกำแหง</t>
  </si>
  <si>
    <t>08-1705-9348</t>
  </si>
  <si>
    <t>ไหมแพง</t>
  </si>
  <si>
    <t>08-3747-4706</t>
  </si>
  <si>
    <t>หญิงชลิดา</t>
  </si>
  <si>
    <t>พันธ์ใย</t>
  </si>
  <si>
    <t>09-5612-2014</t>
  </si>
  <si>
    <t>สภ.ดอนมดแดง</t>
  </si>
  <si>
    <t>โทรศัพท์   0-4530-8022    โทรสาร   0-4530-8022    IP : 603315      LINE ID : sataya1212</t>
  </si>
  <si>
    <t>วีรพันธ์</t>
  </si>
  <si>
    <t>กองพร</t>
  </si>
  <si>
    <t>สง่าเขียว</t>
  </si>
  <si>
    <t>ขุนหอม</t>
  </si>
  <si>
    <t>ญาณเกียรติ</t>
  </si>
  <si>
    <t>ศรีภูมาตร</t>
  </si>
  <si>
    <t>ลัทธวัฒน์</t>
  </si>
  <si>
    <t>เพ็งชัย</t>
  </si>
  <si>
    <t>วรจักร</t>
  </si>
  <si>
    <t>จันทาทอง</t>
  </si>
  <si>
    <t>หนึ่งฤทัย</t>
  </si>
  <si>
    <t>สัณหจันทร์</t>
  </si>
  <si>
    <t xml:space="preserve"> สภ.เดชอุดม</t>
  </si>
  <si>
    <t>โทรศัพท์ 0-4536-1161 โทรสาร 0-4528-2638     IP : 603316      LINE ID : attapol2535</t>
  </si>
  <si>
    <t>โพธิอะ</t>
  </si>
  <si>
    <t>0-4536-1161</t>
  </si>
  <si>
    <t>06-2419-7863</t>
  </si>
  <si>
    <t>คนองฤทธิ์</t>
  </si>
  <si>
    <t>ดาราช</t>
  </si>
  <si>
    <t>08-5497-1594</t>
  </si>
  <si>
    <t>แสนสิ่ง</t>
  </si>
  <si>
    <t>08-7077-7756</t>
  </si>
  <si>
    <t>โคลงชัย</t>
  </si>
  <si>
    <t>08-1955-5179</t>
  </si>
  <si>
    <t>โกศล</t>
  </si>
  <si>
    <t>ยะฮาด</t>
  </si>
  <si>
    <t>08-2861-1324</t>
  </si>
  <si>
    <t>กิติชัยชนานนท์</t>
  </si>
  <si>
    <t>08-1889-5547</t>
  </si>
  <si>
    <t>สีนุ่น</t>
  </si>
  <si>
    <t>08-6071-8468</t>
  </si>
  <si>
    <t>สิงคเสลิต</t>
  </si>
  <si>
    <t>09-4276-5115</t>
  </si>
  <si>
    <t>สภ.ตระการพืชผล</t>
  </si>
  <si>
    <t>โทรศัพท์   0-4547-8204   โทรสาร   0-4548-1204    IP : 603317      LINE ID : 045482374</t>
  </si>
  <si>
    <t>0-4547-8204</t>
  </si>
  <si>
    <t>08-7879-5999</t>
  </si>
  <si>
    <t>เลิศวัฒนกิตติ</t>
  </si>
  <si>
    <t>08-1976-3257</t>
  </si>
  <si>
    <t>ธนายุทธ</t>
  </si>
  <si>
    <t>สาระใต้</t>
  </si>
  <si>
    <t>09-3336-2669</t>
  </si>
  <si>
    <t>ผาสุขนิตย์</t>
  </si>
  <si>
    <t>08-1725-6662</t>
  </si>
  <si>
    <t>ภาชกร</t>
  </si>
  <si>
    <t>ตระกูลพ่อค้า</t>
  </si>
  <si>
    <t>08-9018-9888</t>
  </si>
  <si>
    <t>มังคละพลัง</t>
  </si>
  <si>
    <t>08-6699-0056</t>
  </si>
  <si>
    <t>ดามพวร</t>
  </si>
  <si>
    <t>ทองอิ่ม</t>
  </si>
  <si>
    <t>06-3619-1428</t>
  </si>
  <si>
    <t>ทองวงค์</t>
  </si>
  <si>
    <t>08-3699-9976</t>
  </si>
  <si>
    <t>ชนะพล</t>
  </si>
  <si>
    <t>มิรัตนไพร</t>
  </si>
  <si>
    <t>08-1977-8835</t>
  </si>
  <si>
    <t>อุไรสาย</t>
  </si>
  <si>
    <t>08-9945-0682</t>
  </si>
  <si>
    <t>หญิงนิยะดา</t>
  </si>
  <si>
    <t>แก้วเมือง</t>
  </si>
  <si>
    <t>08-1967-8002</t>
  </si>
  <si>
    <t>สภ.ตาลสุม</t>
  </si>
  <si>
    <t>โทรศัพท์กลาง   0-4542-7022   โทรสาร 0-4542-7022     IP: 603320     LINE ID : q25tansum</t>
  </si>
  <si>
    <t>ชัยกฤต</t>
  </si>
  <si>
    <t>โชติวรรณ</t>
  </si>
  <si>
    <t>08-5414-3888</t>
  </si>
  <si>
    <t>นาชัยเวียง</t>
  </si>
  <si>
    <t>08-6870-4631</t>
  </si>
  <si>
    <t>ทองกระจ่าง</t>
  </si>
  <si>
    <t>09-3069-7838</t>
  </si>
  <si>
    <t>ไสว</t>
  </si>
  <si>
    <t>พรมเคน</t>
  </si>
  <si>
    <t>08-1966-0797</t>
  </si>
  <si>
    <t>อดิสรณ์</t>
  </si>
  <si>
    <t>อินทะนาม</t>
  </si>
  <si>
    <t>09-7337-9868</t>
  </si>
  <si>
    <t>ทองพูล</t>
  </si>
  <si>
    <t>จันทะแสง</t>
  </si>
  <si>
    <t>09-3061-2206</t>
  </si>
  <si>
    <t>ประจักษ์</t>
  </si>
  <si>
    <t>บุตรศรี</t>
  </si>
  <si>
    <t>09-5301-6009</t>
  </si>
  <si>
    <t>สันติวิชัยกุล</t>
  </si>
  <si>
    <t>08-6503-3036</t>
  </si>
  <si>
    <t>อมรรัตน์</t>
  </si>
  <si>
    <t>08-1325-4832</t>
  </si>
  <si>
    <t>สภ.ทุ่งศรีอุดม</t>
  </si>
  <si>
    <t>โทรศัพท์  0-4530-7000  โทรสาร  0-4530-7165        IP:603321         LINE ID : thungsriudom</t>
  </si>
  <si>
    <t>ศรัญ</t>
  </si>
  <si>
    <t>นิลวรรณ</t>
  </si>
  <si>
    <t>0-4530-7000</t>
  </si>
  <si>
    <t>08-1549-0904</t>
  </si>
  <si>
    <t>พิพร</t>
  </si>
  <si>
    <t>รักมงคลตระกูล</t>
  </si>
  <si>
    <t>นพสรัญ</t>
  </si>
  <si>
    <t>อาจสัญจร</t>
  </si>
  <si>
    <t>ธนชัย</t>
  </si>
  <si>
    <t>แก้วเสนา</t>
  </si>
  <si>
    <t>09-2418-9869</t>
  </si>
  <si>
    <t>ไชยยศ</t>
  </si>
  <si>
    <t>โพธิพิมพ์</t>
  </si>
  <si>
    <t>09-9205-7515</t>
  </si>
  <si>
    <t>ชลชาสน์</t>
  </si>
  <si>
    <t>โกฏิศรี</t>
  </si>
  <si>
    <t>09-4826-2424</t>
  </si>
  <si>
    <t>อธิศ</t>
  </si>
  <si>
    <t>นาโควงษ์</t>
  </si>
  <si>
    <t>08-8119-2291</t>
  </si>
  <si>
    <t>อรรคพล</t>
  </si>
  <si>
    <t>สภ.นาจะหลวย</t>
  </si>
  <si>
    <t>โทรศัพท์  0-4537-9107   โทรสาร  0-4537-9107          IP: 603322     LINE ID : wit250836</t>
  </si>
  <si>
    <t>เศวก</t>
  </si>
  <si>
    <t>โพนทัน</t>
  </si>
  <si>
    <t>0-4537-9107</t>
  </si>
  <si>
    <t>08-5499-8338</t>
  </si>
  <si>
    <t>โชติพิสุทธิ์</t>
  </si>
  <si>
    <t>วิสุทธิ์เมธากร</t>
  </si>
  <si>
    <t>08-5027-4070</t>
  </si>
  <si>
    <t>สุกฤษณ์</t>
  </si>
  <si>
    <t>สัณฑมาศ</t>
  </si>
  <si>
    <t>08-9845-4898</t>
  </si>
  <si>
    <t>ผ่องเมืองปัก</t>
  </si>
  <si>
    <t>08-1879-6223</t>
  </si>
  <si>
    <t>คมสันต์</t>
  </si>
  <si>
    <t>08-3386-7801</t>
  </si>
  <si>
    <t>วิศรุต</t>
  </si>
  <si>
    <t>รัตนบำรุง</t>
  </si>
  <si>
    <t>0-4544-1153</t>
  </si>
  <si>
    <t>08-0004-1549</t>
  </si>
  <si>
    <t>เดชศักดิ์</t>
  </si>
  <si>
    <t>ผลพันธ์</t>
  </si>
  <si>
    <t>08-5025-4004</t>
  </si>
  <si>
    <t>เบญจมาศ</t>
  </si>
  <si>
    <t>วรรณวงษ์</t>
  </si>
  <si>
    <t>08-9214-4861</t>
  </si>
  <si>
    <t>สภ.นาตาล</t>
  </si>
  <si>
    <t>โทรศัพท์  0-4530-5085   โทรสาร  0-4530-5085     IP: 603340     LINE ID : natan045305085</t>
  </si>
  <si>
    <t>มณีสาย</t>
  </si>
  <si>
    <t xml:space="preserve">0-4530-5085 </t>
  </si>
  <si>
    <t>08-1879-4004</t>
  </si>
  <si>
    <t>อินนรา</t>
  </si>
  <si>
    <t>08-5208-2992</t>
  </si>
  <si>
    <t>ปาณวัตร</t>
  </si>
  <si>
    <t>ล่ำสัน</t>
  </si>
  <si>
    <t>08-1976-6920</t>
  </si>
  <si>
    <t>ศิริโรจน์ธนสาร</t>
  </si>
  <si>
    <t>08-3465-5977</t>
  </si>
  <si>
    <t>ธวัชชัยโชคฐ์</t>
  </si>
  <si>
    <t>ปิยะชัยกวี</t>
  </si>
  <si>
    <t>08-2157-0896</t>
  </si>
  <si>
    <t>วัฒนศักดิ์</t>
  </si>
  <si>
    <t>บุตรโคตร</t>
  </si>
  <si>
    <t>06-3492-8715</t>
  </si>
  <si>
    <t>สิงห์ทอง</t>
  </si>
  <si>
    <t>09-1020-4229</t>
  </si>
  <si>
    <t>สภ.นาโพธิ์ (บุณฑริก)</t>
  </si>
  <si>
    <t>โทรศัพท์  0-4587-0228  โทรสาร 0-4587-0228   IP :  603326                LINE  ID : naphoboonthrik</t>
  </si>
  <si>
    <t>0-4587-0228</t>
  </si>
  <si>
    <t>รอง.ผกก.(ป)</t>
  </si>
  <si>
    <t>ภูมิงาม</t>
  </si>
  <si>
    <t>08-6625-4481</t>
  </si>
  <si>
    <t>08-7444-3435</t>
  </si>
  <si>
    <t>ศรีชุม</t>
  </si>
  <si>
    <t>08-9845-4107</t>
  </si>
  <si>
    <t>วรยุทธ</t>
  </si>
  <si>
    <t>จันทร์สวัสดิ์</t>
  </si>
  <si>
    <t>08-9189-2049</t>
  </si>
  <si>
    <t>นาชัยฤทธิ์</t>
  </si>
  <si>
    <t>08-3738-3503</t>
  </si>
  <si>
    <t>สภ.นาโพธิ์ (พิบูล)</t>
  </si>
  <si>
    <t>โทรศัพท์ 0-4538-4033   โทรสาร 0-4538-4033     IP :  603328                LINE  ID : napol55555</t>
  </si>
  <si>
    <t>สีมาพล</t>
  </si>
  <si>
    <t>0-4538-4033</t>
  </si>
  <si>
    <t>08-3722-6097</t>
  </si>
  <si>
    <t>วัชระ</t>
  </si>
  <si>
    <t>วัชรพินธุ์</t>
  </si>
  <si>
    <t>08-2669-9798</t>
  </si>
  <si>
    <t>คมพิสิฐ</t>
  </si>
  <si>
    <t>รัตน์กุศลศิริ</t>
  </si>
  <si>
    <t>08-6584-4395</t>
  </si>
  <si>
    <t>พรมเกตุ</t>
  </si>
  <si>
    <t>08-1065-8107</t>
  </si>
  <si>
    <t>ศิริมงคล</t>
  </si>
  <si>
    <t>ห้องแซง</t>
  </si>
  <si>
    <t>08-0466-9598</t>
  </si>
  <si>
    <t>สภ.นาเยีย</t>
  </si>
  <si>
    <t xml:space="preserve">โทรศัพท์  0-4530-6000   โทรสาร  0-4530-6000     IP :  603341                 LINE  ID :nayiapolice </t>
  </si>
  <si>
    <t>สุขเลิศ</t>
  </si>
  <si>
    <t>0-4530-6000</t>
  </si>
  <si>
    <t>08-1966-0272</t>
  </si>
  <si>
    <t>กาญจนสุนทร</t>
  </si>
  <si>
    <t>08-1852-4412</t>
  </si>
  <si>
    <t>ลอนจันทึก</t>
  </si>
  <si>
    <t>08-0167-0722</t>
  </si>
  <si>
    <t>ทองมั่ง</t>
  </si>
  <si>
    <t>ประนต</t>
  </si>
  <si>
    <t>หงษ์ทอง</t>
  </si>
  <si>
    <t>09-6880-7080</t>
  </si>
  <si>
    <t>สมอาจ</t>
  </si>
  <si>
    <t>แคนเภาว์</t>
  </si>
  <si>
    <t>08-1470-4583</t>
  </si>
  <si>
    <t>พุทธิผล</t>
  </si>
  <si>
    <t>ศรีสนาย</t>
  </si>
  <si>
    <t>08-0465-8778</t>
  </si>
  <si>
    <t>นันทา</t>
  </si>
  <si>
    <t>08-5491-2316</t>
  </si>
  <si>
    <t xml:space="preserve">สภ.น้ำขุ่น </t>
  </si>
  <si>
    <t>อิทธิชัย</t>
  </si>
  <si>
    <t>จารุนิล</t>
  </si>
  <si>
    <t>0-4586-4656</t>
  </si>
  <si>
    <t>09-13495051</t>
  </si>
  <si>
    <t>เดชวุฒิ</t>
  </si>
  <si>
    <t>คงสิม</t>
  </si>
  <si>
    <t>08-04867559</t>
  </si>
  <si>
    <t>สุเมท</t>
  </si>
  <si>
    <t>สุพรรณ</t>
  </si>
  <si>
    <t>08-14317458</t>
  </si>
  <si>
    <t>ประถมมูล</t>
  </si>
  <si>
    <t>09-21651335</t>
  </si>
  <si>
    <t>วิเศษชาติ</t>
  </si>
  <si>
    <t>08-11890139</t>
  </si>
  <si>
    <t>ปริยากร</t>
  </si>
  <si>
    <t>อุติลา</t>
  </si>
  <si>
    <t>สภ.น้ำยืน</t>
  </si>
  <si>
    <t>โทรศัพท์  0-4537-1107  โทรสาร  0-4537-1107    IP :  603323                  LINE  ID : wchaitap</t>
  </si>
  <si>
    <t>เศรษฐวงศ์</t>
  </si>
  <si>
    <t>0-4537-1107</t>
  </si>
  <si>
    <t>08-7999-9965</t>
  </si>
  <si>
    <t>อรรคนิธิ์</t>
  </si>
  <si>
    <t>แสงสุนีย์</t>
  </si>
  <si>
    <t>08-5216-6600</t>
  </si>
  <si>
    <t>อภิรักษ์อโนทัย</t>
  </si>
  <si>
    <t>09-6879-8918</t>
  </si>
  <si>
    <t>วันงาม</t>
  </si>
  <si>
    <t>09-8204-4985</t>
  </si>
  <si>
    <t>ปานกลิ่น</t>
  </si>
  <si>
    <t>08-6872-7754</t>
  </si>
  <si>
    <t>ศรีแก้วใส</t>
  </si>
  <si>
    <t>08-6996-6177</t>
  </si>
  <si>
    <t>สราวุธ</t>
  </si>
  <si>
    <t>แก้วใส</t>
  </si>
  <si>
    <t>08-3054-1145</t>
  </si>
  <si>
    <t>สภ.โนนกุง</t>
  </si>
  <si>
    <t>ธรรมมิ่งมงคล</t>
  </si>
  <si>
    <t>0-4586-2421</t>
  </si>
  <si>
    <t>08-1878-9357</t>
  </si>
  <si>
    <t>ศรีวิลัย</t>
  </si>
  <si>
    <t>08-5110-4196</t>
  </si>
  <si>
    <t>รอง ผกก.ส.ส.</t>
  </si>
  <si>
    <t>ชัยธัช</t>
  </si>
  <si>
    <t>เชียงทา</t>
  </si>
  <si>
    <t>09-0985-5561</t>
  </si>
  <si>
    <t xml:space="preserve">สว.(สอบสวน)  </t>
  </si>
  <si>
    <t>กฤษดาเวทย์</t>
  </si>
  <si>
    <t>ประดับศรี</t>
  </si>
  <si>
    <t>08-1547-5933</t>
  </si>
  <si>
    <t>ศุภกิจ</t>
  </si>
  <si>
    <t>คำโท</t>
  </si>
  <si>
    <t>09-1020-9898</t>
  </si>
  <si>
    <t>สว.สส</t>
  </si>
  <si>
    <t>เอกวิทย์</t>
  </si>
  <si>
    <t>ศรียางนอก</t>
  </si>
  <si>
    <t>08-1959-9216</t>
  </si>
  <si>
    <t>จรูญแสง</t>
  </si>
  <si>
    <t>08-4825-4865</t>
  </si>
  <si>
    <t>สภ.บุณฑริก</t>
  </si>
  <si>
    <t>โทรศัพท์  0-4537-6181 โทรสาร  0-4537-6148    IP :  603324       LINE  ID : b045201224</t>
  </si>
  <si>
    <t>ชวดล</t>
  </si>
  <si>
    <t>พลทะมัย</t>
  </si>
  <si>
    <t>0-4537-6181</t>
  </si>
  <si>
    <t>08-1393-2679</t>
  </si>
  <si>
    <t>ณัทกฤช</t>
  </si>
  <si>
    <t>น้อยคำปัน</t>
  </si>
  <si>
    <t>08-2445-9946</t>
  </si>
  <si>
    <t>ไป๋งาม</t>
  </si>
  <si>
    <t>09-5245-2895</t>
  </si>
  <si>
    <t>ศรชัย</t>
  </si>
  <si>
    <t>พินิจมนตรี</t>
  </si>
  <si>
    <t>09-8114-4389</t>
  </si>
  <si>
    <t>09-3574-0789</t>
  </si>
  <si>
    <t>พนะสรรพ์</t>
  </si>
  <si>
    <t>08-9720-6756</t>
  </si>
  <si>
    <t>กล่อมไธสง</t>
  </si>
  <si>
    <t>08-3371-3829</t>
  </si>
  <si>
    <t>สภ.พิบูลมังสาหาร</t>
  </si>
  <si>
    <t>โทรศัพท์กลาง  0-4544-1153  โทรสาร  0-4544-1173  IP :  603327       LINE  ID : moomooun</t>
  </si>
  <si>
    <t>หันไชยุงวา</t>
  </si>
  <si>
    <t>08-3382-7878</t>
  </si>
  <si>
    <t>กอบศักดิ์</t>
  </si>
  <si>
    <t>สุวรรณเนตร</t>
  </si>
  <si>
    <t>08-1389-7901</t>
  </si>
  <si>
    <t>เหลือนาค</t>
  </si>
  <si>
    <t>08-9844-5141</t>
  </si>
  <si>
    <t>สุทธิพงศ์</t>
  </si>
  <si>
    <t>พลสังข์</t>
  </si>
  <si>
    <t>08-1966-1396</t>
  </si>
  <si>
    <t>มรกตภูมิ</t>
  </si>
  <si>
    <t>พลศักดิ์</t>
  </si>
  <si>
    <t>09-7963-9141</t>
  </si>
  <si>
    <t>ฐานะกิจ</t>
  </si>
  <si>
    <t>08-9035-9779</t>
  </si>
  <si>
    <t>ประทีปทอง</t>
  </si>
  <si>
    <t>08-5313-1988</t>
  </si>
  <si>
    <t>โพธิ์งาม</t>
  </si>
  <si>
    <t>09-2161-3759</t>
  </si>
  <si>
    <t xml:space="preserve">สภ.โพธิ์ไทร  </t>
  </si>
  <si>
    <t>โทรศัพท์  0-4549-6040  โทรสาร  0-4549-6203 IP :  603329                   LINE  ID :  0927198999</t>
  </si>
  <si>
    <t>ทับสูงเนิน</t>
  </si>
  <si>
    <t>0-4549-6040</t>
  </si>
  <si>
    <t>08-1879-3131</t>
  </si>
  <si>
    <t>เหมืองจา</t>
  </si>
  <si>
    <t>08-4289-1956</t>
  </si>
  <si>
    <t>ทวีเดช</t>
  </si>
  <si>
    <t>ใครบุตร</t>
  </si>
  <si>
    <t>08-6878-3645</t>
  </si>
  <si>
    <t>ฐิติวุฒิ</t>
  </si>
  <si>
    <t>พรหมอินทร์แก้ว</t>
  </si>
  <si>
    <t>นางาม</t>
  </si>
  <si>
    <t>09-9019-9406</t>
  </si>
  <si>
    <t>ทัศนะ</t>
  </si>
  <si>
    <t>สมรักษ์</t>
  </si>
  <si>
    <t>08-0161-7400</t>
  </si>
  <si>
    <t>ฉายญา</t>
  </si>
  <si>
    <t>วงศ์คำ</t>
  </si>
  <si>
    <t>08-5300-9518</t>
  </si>
  <si>
    <t>สภ.ม่วงเฒ่า</t>
  </si>
  <si>
    <t>โทรศัพท์ 0-4521-9072  โทรสาร  0-4521-9072   IP :  603312                    LINE  ID : mtpolis</t>
  </si>
  <si>
    <t>ไผ่พนา</t>
  </si>
  <si>
    <t>เพ็ชรเย็น</t>
  </si>
  <si>
    <t xml:space="preserve">0-4521-9072 </t>
  </si>
  <si>
    <t>09-4908-7011</t>
  </si>
  <si>
    <t>ทรัพย์สมบูรณ์</t>
  </si>
  <si>
    <t>08-7899-2121</t>
  </si>
  <si>
    <t>ศรีวัฒนศิริกุล</t>
  </si>
  <si>
    <t>08-9945-1983</t>
  </si>
  <si>
    <t>พอพล</t>
  </si>
  <si>
    <t>พิมพ์พรมมา</t>
  </si>
  <si>
    <t>09-4270-7204</t>
  </si>
  <si>
    <t>เลิศล้ำ</t>
  </si>
  <si>
    <t>09-1704-7172</t>
  </si>
  <si>
    <t>ภูหนองโอง</t>
  </si>
  <si>
    <t>08-5854-5999</t>
  </si>
  <si>
    <t>สภ.ม่วงสามสิบ</t>
  </si>
  <si>
    <t>โทรศัพท์ 045-489-126  โทรสาร  045-489-126     IP : 603330           Line  ID  : q.18</t>
  </si>
  <si>
    <t xml:space="preserve">สุรัตน์  </t>
  </si>
  <si>
    <t>ส่งเสริม</t>
  </si>
  <si>
    <t>0-4548-9126</t>
  </si>
  <si>
    <t>รอง  ผกก.ป.</t>
  </si>
  <si>
    <t xml:space="preserve">สิริพงศ์  </t>
  </si>
  <si>
    <t>08-8353-3753</t>
  </si>
  <si>
    <t>รอง  ผกก.สส.</t>
  </si>
  <si>
    <t>ขาวแก้ว</t>
  </si>
  <si>
    <t>08-1942-6105</t>
  </si>
  <si>
    <t>ปวีณ</t>
  </si>
  <si>
    <t>แข็งเขตการณ์</t>
  </si>
  <si>
    <t>08-5189-4114</t>
  </si>
  <si>
    <t>อุบล</t>
  </si>
  <si>
    <t>08-1360-1603</t>
  </si>
  <si>
    <t>สว.(สอบสวน )</t>
  </si>
  <si>
    <t>รักพวกกลาง</t>
  </si>
  <si>
    <t>08-1966-0787</t>
  </si>
  <si>
    <t>พิทักษ์เทพสมบัติ</t>
  </si>
  <si>
    <t>08-7241-5995</t>
  </si>
  <si>
    <t>ดลระวี</t>
  </si>
  <si>
    <t>ศรีวัฒนานนท์</t>
  </si>
  <si>
    <t>0-45489-126</t>
  </si>
  <si>
    <t>08-8726-5041</t>
  </si>
  <si>
    <t>เฉลิมชัย</t>
  </si>
  <si>
    <t>ธีระบุตร</t>
  </si>
  <si>
    <t>09-8284-5547</t>
  </si>
  <si>
    <t>สภ.วารินชำราบ</t>
  </si>
  <si>
    <t>อดิเทพ</t>
  </si>
  <si>
    <t>พิชาดุลย์</t>
  </si>
  <si>
    <t>0-4532-1215</t>
  </si>
  <si>
    <t>08-1911-1190</t>
  </si>
  <si>
    <t>คมสรรค์</t>
  </si>
  <si>
    <t>รัตนแสง</t>
  </si>
  <si>
    <t>08-0655-5670</t>
  </si>
  <si>
    <t>ธีรวัฒน์</t>
  </si>
  <si>
    <t>เหิงขุนทด</t>
  </si>
  <si>
    <t>08-5405-3123</t>
  </si>
  <si>
    <t>นันทสิทธิ์</t>
  </si>
  <si>
    <t>เล่งน้อย</t>
  </si>
  <si>
    <t>08-8377-8899</t>
  </si>
  <si>
    <t>ณัฐฐ์นนท์</t>
  </si>
  <si>
    <t>สีฟ้า</t>
  </si>
  <si>
    <t>08-6339-4959</t>
  </si>
  <si>
    <t>พรรณขาม</t>
  </si>
  <si>
    <t>08-7015-7376</t>
  </si>
  <si>
    <t>พีระศักดิ์</t>
  </si>
  <si>
    <t>สุระมะณี</t>
  </si>
  <si>
    <t>08-5310-5539</t>
  </si>
  <si>
    <t>จอมเทพ</t>
  </si>
  <si>
    <t>ทุมมากรณ์</t>
  </si>
  <si>
    <t>08-1967-8721</t>
  </si>
  <si>
    <t>สภ.ศรีเมืองใหม่</t>
  </si>
  <si>
    <t xml:space="preserve">รักชาติ   </t>
  </si>
  <si>
    <t>เรืองเจริญ</t>
  </si>
  <si>
    <t xml:space="preserve">0-4539-9081 </t>
  </si>
  <si>
    <t>08-1971-4748</t>
  </si>
  <si>
    <t xml:space="preserve">ทองปาน </t>
  </si>
  <si>
    <t>พิมพ์พรม</t>
  </si>
  <si>
    <t>08-9844-9343</t>
  </si>
  <si>
    <t xml:space="preserve">นพดล    </t>
  </si>
  <si>
    <t>ช่วยบุญ</t>
  </si>
  <si>
    <t>08-9424-0347</t>
  </si>
  <si>
    <t xml:space="preserve">รุ่งศักดิ์  </t>
  </si>
  <si>
    <t xml:space="preserve">วรรณนา   </t>
  </si>
  <si>
    <t>เพ็ญจันทร์</t>
  </si>
  <si>
    <t>08-5316-7599</t>
  </si>
  <si>
    <t>สิทธิโชค</t>
  </si>
  <si>
    <t>พิบูลย์ศักดิ์โสภณ</t>
  </si>
  <si>
    <t>09-3345-3054</t>
  </si>
  <si>
    <t xml:space="preserve">ญาณวุฒิ   </t>
  </si>
  <si>
    <t>สายเนตร</t>
  </si>
  <si>
    <t>08-7440-3254</t>
  </si>
  <si>
    <t xml:space="preserve">ชัยวุฒิ    </t>
  </si>
  <si>
    <t>ถิระกิจ</t>
  </si>
  <si>
    <t>08-1790-6107</t>
  </si>
  <si>
    <t xml:space="preserve">สุชาติ      </t>
  </si>
  <si>
    <t>หลีพันธุ์</t>
  </si>
  <si>
    <t>08-6129-1972</t>
  </si>
  <si>
    <t xml:space="preserve">สุนันท์      </t>
  </si>
  <si>
    <t>คำป้อง</t>
  </si>
  <si>
    <t>08-1066-4904</t>
  </si>
  <si>
    <t xml:space="preserve">สภ.สว่างวีระวงศ์ </t>
  </si>
  <si>
    <t xml:space="preserve">บุรินทร์  </t>
  </si>
  <si>
    <t>จันทวานิช</t>
  </si>
  <si>
    <t>08-1532-7813</t>
  </si>
  <si>
    <t xml:space="preserve">จีรโรจน์   </t>
  </si>
  <si>
    <t>อัครภาชื่นสกุล</t>
  </si>
  <si>
    <t>08-8086-8807</t>
  </si>
  <si>
    <t xml:space="preserve">พงศ์พิพัฒ  </t>
  </si>
  <si>
    <t>เหิมฉลาด</t>
  </si>
  <si>
    <t>06-3197-9699</t>
  </si>
  <si>
    <t>วิเศษศักดิ์</t>
  </si>
  <si>
    <t xml:space="preserve">อนันตชัย  </t>
  </si>
  <si>
    <t>คำด้วง</t>
  </si>
  <si>
    <t xml:space="preserve">08-1071-6064  </t>
  </si>
  <si>
    <t xml:space="preserve">รณพงษ์ </t>
  </si>
  <si>
    <t xml:space="preserve"> จรสาย</t>
  </si>
  <si>
    <t>08-9284-2650</t>
  </si>
  <si>
    <t xml:space="preserve">วีรพล  </t>
  </si>
  <si>
    <t>สีดาจิตร์</t>
  </si>
  <si>
    <t>08-9464-4664</t>
  </si>
  <si>
    <t xml:space="preserve">ถาวรศักดิ์    </t>
  </si>
  <si>
    <t>โมลานิล</t>
  </si>
  <si>
    <t>08-9911-6097</t>
  </si>
  <si>
    <t xml:space="preserve">สมัย  </t>
  </si>
  <si>
    <t>กอมณี</t>
  </si>
  <si>
    <t>08-4825-1963</t>
  </si>
  <si>
    <t>สภ.สำโรง</t>
  </si>
  <si>
    <t xml:space="preserve">โทรศัพท์  0-4530-3102   โทรสาร 0-4530-3030   IP:603336      LINE  ID  :045303102 </t>
  </si>
  <si>
    <t>สว่างวงศ์</t>
  </si>
  <si>
    <t>จงสมชัย</t>
  </si>
  <si>
    <t>0-45303-102</t>
  </si>
  <si>
    <t>08-1760-2654</t>
  </si>
  <si>
    <t>ดุจดล</t>
  </si>
  <si>
    <t>ด้ายละออง</t>
  </si>
  <si>
    <t>08-1876-7687</t>
  </si>
  <si>
    <t>รุ่งนิรันดร์</t>
  </si>
  <si>
    <t>ทองเกษมสกุล</t>
  </si>
  <si>
    <t>09-8192-0995</t>
  </si>
  <si>
    <t>พรหมมินทร์</t>
  </si>
  <si>
    <t>ภูมิภักดิ์</t>
  </si>
  <si>
    <t>09-8097-9145</t>
  </si>
  <si>
    <t>คำพันธ์</t>
  </si>
  <si>
    <t>ไชยโกฏิ</t>
  </si>
  <si>
    <t>08-9427-1509</t>
  </si>
  <si>
    <t>สุพจฏ์</t>
  </si>
  <si>
    <t>นาสวน</t>
  </si>
  <si>
    <t>08-1393-0774</t>
  </si>
  <si>
    <t>ศิณคร</t>
  </si>
  <si>
    <t>ทองห่อ</t>
  </si>
  <si>
    <t>09-9246-8352</t>
  </si>
  <si>
    <t>สิรินธร</t>
  </si>
  <si>
    <t>โทรศัพท์  0-4536-6188   โทรสาร  0-4636-6188   IP:603337      LINE  ID  :  0871302664</t>
  </si>
  <si>
    <t>ศิวัตม์</t>
  </si>
  <si>
    <t>ไมตรีแพน</t>
  </si>
  <si>
    <t>0-4536-6188</t>
  </si>
  <si>
    <t>08-1669-9938</t>
  </si>
  <si>
    <t>08-1646-3848</t>
  </si>
  <si>
    <t>สะเดา</t>
  </si>
  <si>
    <t>08-6865-0450</t>
  </si>
  <si>
    <t>นาหนองตูม</t>
  </si>
  <si>
    <t>09-4276-7876</t>
  </si>
  <si>
    <t>ทินกร</t>
  </si>
  <si>
    <t>โทจันทร์</t>
  </si>
  <si>
    <t>08-7958-1771</t>
  </si>
  <si>
    <t>ชยางกูร</t>
  </si>
  <si>
    <t>แสนสมบัติ</t>
  </si>
  <si>
    <t>09-3325-2741</t>
  </si>
  <si>
    <t>หญิงมิ่งขวัญ</t>
  </si>
  <si>
    <t>ผ่านพินิจ</t>
  </si>
  <si>
    <t>08-99268-454</t>
  </si>
  <si>
    <t>สภ.หนามแท่ง</t>
  </si>
  <si>
    <t>โทรศัพท์ 0-4538-1025  โทรสาร 0-4538-1025   IP:603334      LINE  ID  : nt.police</t>
  </si>
  <si>
    <t xml:space="preserve">สว.สภ.หนามแท่ง  </t>
  </si>
  <si>
    <t xml:space="preserve">ทศนาท  </t>
  </si>
  <si>
    <t>อาศนะ</t>
  </si>
  <si>
    <t>0-4538-1025</t>
  </si>
  <si>
    <t>08-1966-3916</t>
  </si>
  <si>
    <t>สภ.ห้วยขะยุง</t>
  </si>
  <si>
    <t>โทรศัพท์  0-4543-1091   โทรสาร 0-4543-1091    IP:603332    LINE  ID  : 0933234266</t>
  </si>
  <si>
    <t>พลศิลา</t>
  </si>
  <si>
    <t xml:space="preserve"> 0-4543-1091</t>
  </si>
  <si>
    <t>09-7921-2911</t>
  </si>
  <si>
    <t>ศรุต</t>
  </si>
  <si>
    <t>เงินหมื่น</t>
  </si>
  <si>
    <t>08-6878-1155</t>
  </si>
  <si>
    <t>มีคุณ</t>
  </si>
  <si>
    <t>08-1877-9658</t>
  </si>
  <si>
    <t>อารมณ์</t>
  </si>
  <si>
    <t>วิเลปะนะ</t>
  </si>
  <si>
    <t>08-1976-1197</t>
  </si>
  <si>
    <t>ชญาดา</t>
  </si>
  <si>
    <t>อารีพงษ์</t>
  </si>
  <si>
    <t>08-1997-7580</t>
  </si>
  <si>
    <t>สัจจพงษ์</t>
  </si>
  <si>
    <t>ศรีสงค์</t>
  </si>
  <si>
    <t>08-9144-5741</t>
  </si>
  <si>
    <t>สนัด</t>
  </si>
  <si>
    <t>พรหมประเสริฐ</t>
  </si>
  <si>
    <t>08-9583-7519</t>
  </si>
  <si>
    <t>สุริยัน</t>
  </si>
  <si>
    <t>08-6560-5351</t>
  </si>
  <si>
    <t>สภ.ห้วยข่า</t>
  </si>
  <si>
    <t>โทรศัพท์ 0-4586-8225   โทรสาร 0-4586-8222   IP : 603325  Line ID : Huaikhapolice191</t>
  </si>
  <si>
    <t xml:space="preserve">กิตติโชติ  </t>
  </si>
  <si>
    <t>แสงรุจี</t>
  </si>
  <si>
    <t>0-4586-8225</t>
  </si>
  <si>
    <t>08-1967-3221</t>
  </si>
  <si>
    <t xml:space="preserve">สุวัฒน์  </t>
  </si>
  <si>
    <t>อนุวรรณ</t>
  </si>
  <si>
    <t>09-2396-4408</t>
  </si>
  <si>
    <t xml:space="preserve">วีรวัต  </t>
  </si>
  <si>
    <t>เครือสมบัติ</t>
  </si>
  <si>
    <t>08-1889-2354</t>
  </si>
  <si>
    <t xml:space="preserve">เจริญ  </t>
  </si>
  <si>
    <t>ตั้งพิทักษ์สกุล</t>
  </si>
  <si>
    <t>08-9925-4656</t>
  </si>
  <si>
    <t xml:space="preserve">ภูษิต </t>
  </si>
  <si>
    <t>เกตุสูงเนิน</t>
  </si>
  <si>
    <t>08-1921-6052</t>
  </si>
  <si>
    <t>สภ.เหล่าเสือโก้ก</t>
  </si>
  <si>
    <t>โทรศัพท์ 0-4530-4122    โทรสาร  0-4530-4122    IP : 603344       LINE  ID : Laosuaekokpolice</t>
  </si>
  <si>
    <t>โพทิพยวงศ์</t>
  </si>
  <si>
    <t xml:space="preserve"> 0-4530-4122</t>
  </si>
  <si>
    <t>วรพนธ์</t>
  </si>
  <si>
    <t>แก้วลี</t>
  </si>
  <si>
    <t>08-3773-8229</t>
  </si>
  <si>
    <t>ฐิติภัทร</t>
  </si>
  <si>
    <t>อุณเวทย์วานิช</t>
  </si>
  <si>
    <t>08-1660-7129</t>
  </si>
  <si>
    <t>ถวัลย์</t>
  </si>
  <si>
    <t>บุญภักดี</t>
  </si>
  <si>
    <t>08-1977-9121</t>
  </si>
  <si>
    <t>วิสุทธิ</t>
  </si>
  <si>
    <t>เกณทวี</t>
  </si>
  <si>
    <t>08-1360-8803</t>
  </si>
  <si>
    <t>ประกาย</t>
  </si>
  <si>
    <t>สาทรพันธ์</t>
  </si>
  <si>
    <t>08-8580-3285</t>
  </si>
  <si>
    <t>สุยะลา</t>
  </si>
  <si>
    <t>08-9735-4789</t>
  </si>
  <si>
    <t>สุรพรรณ</t>
  </si>
  <si>
    <t>แฉ่งละมัย</t>
  </si>
  <si>
    <t>08-7115-6599</t>
  </si>
  <si>
    <t>09-4542-0327</t>
  </si>
  <si>
    <t>สภ.เอือดใหญ่</t>
  </si>
  <si>
    <t>โทรศัพท์  0-4534-6045   โทรสาร 0-4534-6045  IP:603335     LINE  ID  : auedyai</t>
  </si>
  <si>
    <t>คอกขุนทด</t>
  </si>
  <si>
    <t>0-4534-6045</t>
  </si>
  <si>
    <t>08-6708-3141</t>
  </si>
  <si>
    <t xml:space="preserve">  ผู้ตรวจสอบข้อมูล</t>
  </si>
  <si>
    <t>ยศ  ชื่อ  ชื่อสกุล  พ.ต.ต.หญิง ศิริรัตน์  ภูมลี</t>
  </si>
  <si>
    <t>ยศ  ชื่อ  ชื่อสกุล  พ.ต.ท.วุฒิ   ลาผ่าน</t>
  </si>
  <si>
    <t>ตำแหน่ง สว.ฝอ.ภ.จว.อุบลราชธานี</t>
  </si>
  <si>
    <t>ตำแหน่ง  สว.ฝอ.ภ.จว.อุบลราชธานี</t>
  </si>
  <si>
    <t>สังกัด ภ.จว.อุบลราชธานี</t>
  </si>
  <si>
    <t xml:space="preserve">หมายเลขโทรศัพท์ที่ทำงาน 0-4525-4622  </t>
  </si>
  <si>
    <t xml:space="preserve">หมายเลขโทรศัพท์ที่ทำงาน 0-4524-5345 </t>
  </si>
  <si>
    <t>หมายเลขโทรศัพท์มือถือ  08-1725-6298</t>
  </si>
  <si>
    <t>หมายเลขโทรศัพท์มือถือ 09-7158-0815</t>
  </si>
  <si>
    <t>E -Mail :  -</t>
  </si>
  <si>
    <t xml:space="preserve">กลุ่มงานสอบสวน   </t>
  </si>
  <si>
    <t>โทรศัพท์กลาง 0-4444-1059   โทรสาร 0-4444-1059 IP : 603142 LINE ID : pakthongchai1234</t>
  </si>
  <si>
    <t>โทรศัพท์กลาง 0-4449-0103 โทรสาร 0-4449-0101 IP : 603170 LINE ID : nongboonmakstation</t>
  </si>
  <si>
    <t>ณัฐภัทร</t>
  </si>
  <si>
    <t>09-4856-1964</t>
  </si>
  <si>
    <r>
      <rPr>
        <b/>
        <sz val="16"/>
        <rFont val="TH SarabunPSK"/>
        <family val="2"/>
      </rPr>
      <t>สภ.หัวตะพาน</t>
    </r>
    <r>
      <rPr>
        <sz val="16"/>
        <rFont val="TH SarabunPSK"/>
        <family val="2"/>
      </rPr>
      <t xml:space="preserve">  </t>
    </r>
  </si>
  <si>
    <t>0-9894-2961</t>
  </si>
  <si>
    <t>บก.สส.ภ.3</t>
  </si>
  <si>
    <t>1515 อาคาร บก.สส.ภ.3 ถ.สุรนารายณ์ ต.จอหอ อ.เมือง จว.นครราชสีมา 30310</t>
  </si>
  <si>
    <t>อีเมล : invp333@gmail.com</t>
  </si>
  <si>
    <t>ชื่อสกุล</t>
  </si>
  <si>
    <t>ผบก.สส.ภ.3</t>
  </si>
  <si>
    <t>สุภากร</t>
  </si>
  <si>
    <t>คำสิงห์นอก</t>
  </si>
  <si>
    <t>0 4492 8866</t>
  </si>
  <si>
    <t>08 7222 6363</t>
  </si>
  <si>
    <t>รอง ผบก.สส.ภ.3</t>
  </si>
  <si>
    <t>อิทธิพล</t>
  </si>
  <si>
    <t>นาคคำ</t>
  </si>
  <si>
    <t xml:space="preserve"> 0 4492 8868 ต่อ 410</t>
  </si>
  <si>
    <t>08 4288 0008</t>
  </si>
  <si>
    <t>หัสพงศ์</t>
  </si>
  <si>
    <t>เติมศิริตังคโณบล</t>
  </si>
  <si>
    <t xml:space="preserve"> 0 4492 8868 ต่อ 411</t>
  </si>
  <si>
    <t>08 8071 6168</t>
  </si>
  <si>
    <t>ชลาสินธุ์</t>
  </si>
  <si>
    <t>ชลาลัย</t>
  </si>
  <si>
    <t>08 9717 0111</t>
  </si>
  <si>
    <t>ขุนหมื่น</t>
  </si>
  <si>
    <t>08 1389 8194</t>
  </si>
  <si>
    <t>รอง ผกก.ฯ ปรก.ผบก.สส.ภ.3</t>
  </si>
  <si>
    <t>0 4492 8868 ต่อ 412</t>
  </si>
  <si>
    <t>08 1878 6059</t>
  </si>
  <si>
    <t>สว.ฯ ปรก.ฯ ผบก.สส.ภ.3</t>
  </si>
  <si>
    <t>จุติศักดิ์</t>
  </si>
  <si>
    <t>มวลตะคุ</t>
  </si>
  <si>
    <t>นว.ผบก.สส.ภ.3</t>
  </si>
  <si>
    <t>08 4497 9255</t>
  </si>
  <si>
    <t>ผกก.ฝอ.บก.สส.ภ.3</t>
  </si>
  <si>
    <t>กองแสงศรี</t>
  </si>
  <si>
    <t>0 4492 8868 ต่อ 304</t>
  </si>
  <si>
    <t>08 1266 0222</t>
  </si>
  <si>
    <t>รอง ผกก.ฝอ.บก.สส.ภ.3</t>
  </si>
  <si>
    <t>รัตนวรางค์</t>
  </si>
  <si>
    <t>09 2958 9325</t>
  </si>
  <si>
    <t>สว.ฝอ.บก.สส.ภ.3</t>
  </si>
  <si>
    <t>นริส</t>
  </si>
  <si>
    <t>รวมภักดี</t>
  </si>
  <si>
    <t>08 0720 6996</t>
  </si>
  <si>
    <t>รัฐพร</t>
  </si>
  <si>
    <t>คงสุโข</t>
  </si>
  <si>
    <t>08 1971 8027</t>
  </si>
  <si>
    <t>เอกพจน์</t>
  </si>
  <si>
    <t>แก้วสุข</t>
  </si>
  <si>
    <t>08 1803 0716</t>
  </si>
  <si>
    <t>ผกก.สืบสวน 1 บก.สส.ภ.3</t>
  </si>
  <si>
    <t>วรชาติ</t>
  </si>
  <si>
    <t>แสนคำ</t>
  </si>
  <si>
    <t>0 4492 8868 ต่อ 208</t>
  </si>
  <si>
    <t>08 7999 4848</t>
  </si>
  <si>
    <t>รอง ผกก.สืบสวน 1 บก.สส.ภ.3</t>
  </si>
  <si>
    <t>อุเทน</t>
  </si>
  <si>
    <t>ตั้งพิทักษ์เสมอ</t>
  </si>
  <si>
    <t>08 1177 0099</t>
  </si>
  <si>
    <t>ธนะวุฒิ</t>
  </si>
  <si>
    <t>หัสวาที</t>
  </si>
  <si>
    <t>08 1878 4579</t>
  </si>
  <si>
    <t>สว.กก.สืบสวน 1 บก.สส.ภ.3</t>
  </si>
  <si>
    <t>ศรีอำพร</t>
  </si>
  <si>
    <t>เกิดขันหมาก</t>
  </si>
  <si>
    <t>09 7154 5153</t>
  </si>
  <si>
    <t>ฐิติวัฒน์</t>
  </si>
  <si>
    <t>นิโกรธา</t>
  </si>
  <si>
    <t>08 1570 5248</t>
  </si>
  <si>
    <t>สว.กก.สืบสวน 1 บก สส.ภ.3</t>
  </si>
  <si>
    <t xml:space="preserve">ภัทธพล </t>
  </si>
  <si>
    <t xml:space="preserve"> แจ่มสีดา</t>
  </si>
  <si>
    <t>09 5519 9166</t>
  </si>
  <si>
    <t>ผกก.สืบสวน ๒ บก.สส.ภ.3</t>
  </si>
  <si>
    <t>หิมารัตน์</t>
  </si>
  <si>
    <t>0 4492 8868 ต่อ 202</t>
  </si>
  <si>
    <t>รอง ผกก.สืบสวน ๒ บก.สส.ภ.3</t>
  </si>
  <si>
    <t>ทองโพธิ์</t>
  </si>
  <si>
    <t>สว.กก.สืบสวน ๒ บก.สส.ภ.3</t>
  </si>
  <si>
    <t>ปักโคทานัง</t>
  </si>
  <si>
    <t>ทวินันท์</t>
  </si>
  <si>
    <t>นามวิเศษ</t>
  </si>
  <si>
    <t>เอกวัธ</t>
  </si>
  <si>
    <t>ภัทรกาญจนานนท์</t>
  </si>
  <si>
    <t>09 1016 6061</t>
  </si>
  <si>
    <t>รอง ผกก.ฯ ปรก.กก.สืบสวน 2 บก.สส.ภ.3</t>
  </si>
  <si>
    <t>สุโชค</t>
  </si>
  <si>
    <t>ผู้มีโชคชัย</t>
  </si>
  <si>
    <t>ผกก.สืบสวน ๓ บก.สส.ภ.๓</t>
  </si>
  <si>
    <t>สุกาญจน์</t>
  </si>
  <si>
    <t>นิลอ่อน</t>
  </si>
  <si>
    <t>0 4492 8868 ต่อ 206</t>
  </si>
  <si>
    <t>รอง ผกก.สืบสวน ๓ บก.สส.ภ.๓</t>
  </si>
  <si>
    <t>นิธิศ</t>
  </si>
  <si>
    <t>จารุกมลกุล</t>
  </si>
  <si>
    <t>สว.กก.สืบสวน ๓ บก.สส.ภ.๓</t>
  </si>
  <si>
    <t>ศรีสุนทร</t>
  </si>
  <si>
    <t>08 1869 4123</t>
  </si>
  <si>
    <t>อุทิศ</t>
  </si>
  <si>
    <t>ชอบชื่น</t>
  </si>
  <si>
    <t>สว.ฯ ปรก.กก.สืบสวน ๓ บก.สส.ภ.๓</t>
  </si>
  <si>
    <t>เครือบุตร</t>
  </si>
  <si>
    <t>ผกก.วิเคราะห์ข่าวฯ บก.สส.ภ.3</t>
  </si>
  <si>
    <t>ธนะสิทธิ์</t>
  </si>
  <si>
    <t>ปานศรี</t>
  </si>
  <si>
    <t>0 4492 8868 ต่อ 308</t>
  </si>
  <si>
    <t>08 1884 6241</t>
  </si>
  <si>
    <t>รอง ผกก.วิเคราะห์ข่าวฯ บก.สส.ภ.๓</t>
  </si>
  <si>
    <t>ชมเชย</t>
  </si>
  <si>
    <t>08 7555 2945</t>
  </si>
  <si>
    <t>สว.กก.วิเคราะห์ข่าวฯ บก.สส.ภ.๓</t>
  </si>
  <si>
    <t>ปรอยกระโทก</t>
  </si>
  <si>
    <t>08 6584 9289</t>
  </si>
  <si>
    <t>มาศิริ</t>
  </si>
  <si>
    <t>08 8581 1544</t>
  </si>
  <si>
    <t>ศรีเฉลิมศักดิ์</t>
  </si>
  <si>
    <t>08 9581 3959</t>
  </si>
  <si>
    <t>ผกก.ปพ.บก.สส.ภ.๓</t>
  </si>
  <si>
    <t xml:space="preserve">ภูไท  </t>
  </si>
  <si>
    <t>เชาว์สูงเนิน</t>
  </si>
  <si>
    <t>0 4492 8868 ต่อ 204</t>
  </si>
  <si>
    <t>09 4472 9009</t>
  </si>
  <si>
    <t>รอง ผกก.ปพ.บก.สส.ภ.๓</t>
  </si>
  <si>
    <t xml:space="preserve">คณพศ </t>
  </si>
  <si>
    <t xml:space="preserve"> ธนภูมิบุญญิน</t>
  </si>
  <si>
    <t>09 3658 5474</t>
  </si>
  <si>
    <t xml:space="preserve">อดิศร </t>
  </si>
  <si>
    <t>สุวรรณรักษ์</t>
  </si>
  <si>
    <t>08 1684 2148</t>
  </si>
  <si>
    <t>สว.กก.ปพ.บก.สส.ภ.๓</t>
  </si>
  <si>
    <t xml:space="preserve">ฉลอง </t>
  </si>
  <si>
    <t xml:space="preserve"> ชัยสูงเนิน</t>
  </si>
  <si>
    <t>09 4284 3459</t>
  </si>
  <si>
    <t>ธนเดช</t>
  </si>
  <si>
    <t xml:space="preserve"> หลาบมาลา</t>
  </si>
  <si>
    <t>08 6969 3666</t>
  </si>
  <si>
    <t xml:space="preserve">บรรลือ  </t>
  </si>
  <si>
    <t>มหาศักดิ์ณรงค์</t>
  </si>
  <si>
    <t>08 1982 5943</t>
  </si>
  <si>
    <t>สว.กก.สืบสวน 2ฯ ปรก.กก.ปพ.บก.สส.ภ.3</t>
  </si>
  <si>
    <t>ผกก.(สอบสวน) กลุ่มงานสอบสวนฯ</t>
  </si>
  <si>
    <t xml:space="preserve">ก้องชนะ </t>
  </si>
  <si>
    <t>บุตรศิริ</t>
  </si>
  <si>
    <t>0 4425 5275 ต่อ 199</t>
  </si>
  <si>
    <t>08 1879 4248</t>
  </si>
  <si>
    <t xml:space="preserve">กิตติคม </t>
  </si>
  <si>
    <t>ผาดผ่อง</t>
  </si>
  <si>
    <t>08 4747 3773</t>
  </si>
  <si>
    <t xml:space="preserve">คงวุธ </t>
  </si>
  <si>
    <t>กัญญะลา</t>
  </si>
  <si>
    <t>08 1976 8207</t>
  </si>
  <si>
    <t xml:space="preserve">จริศักดิ์ </t>
  </si>
  <si>
    <t>แสนบัว</t>
  </si>
  <si>
    <t>08 9849 8717</t>
  </si>
  <si>
    <t xml:space="preserve">จิรัฏฐ์ </t>
  </si>
  <si>
    <t>ธัญญ์จิโรจน์</t>
  </si>
  <si>
    <t>08 1266 5553</t>
  </si>
  <si>
    <t xml:space="preserve">เจตติ์ </t>
  </si>
  <si>
    <t>บัวทิพย์</t>
  </si>
  <si>
    <t>08 1967 7383</t>
  </si>
  <si>
    <t xml:space="preserve">ดำรงศิลป์ </t>
  </si>
  <si>
    <t>ดวงกลาง</t>
  </si>
  <si>
    <t>08 1265 4306</t>
  </si>
  <si>
    <t xml:space="preserve">เด่น </t>
  </si>
  <si>
    <t xml:space="preserve">สุขใหม่ </t>
  </si>
  <si>
    <t>08 1789 9901</t>
  </si>
  <si>
    <t>ทวีสิน</t>
  </si>
  <si>
    <t xml:space="preserve"> อ่ำลอย</t>
  </si>
  <si>
    <t>08 1370 1709</t>
  </si>
  <si>
    <t xml:space="preserve">ทินกร </t>
  </si>
  <si>
    <t>เดชาเลิส</t>
  </si>
  <si>
    <t>08 4456 3591</t>
  </si>
  <si>
    <t xml:space="preserve">ธนวัฒน์ </t>
  </si>
  <si>
    <t>พูลเฉลิม</t>
  </si>
  <si>
    <t>08 1990 7091</t>
  </si>
  <si>
    <t xml:space="preserve">ธนารักษ์ </t>
  </si>
  <si>
    <t>แก้วสนิท</t>
  </si>
  <si>
    <t>08 8118 8939</t>
  </si>
  <si>
    <t xml:space="preserve">นิติพงศ์  </t>
  </si>
  <si>
    <t>ติวาชัยวิรัตน์</t>
  </si>
  <si>
    <t>09 4925 7891</t>
  </si>
  <si>
    <t xml:space="preserve">ประยงค์ </t>
  </si>
  <si>
    <t>กอศรี</t>
  </si>
  <si>
    <t>08 9845 7187</t>
  </si>
  <si>
    <t xml:space="preserve">ประเสริฐศิลป </t>
  </si>
  <si>
    <t>พานโน</t>
  </si>
  <si>
    <t>09 4534 8333</t>
  </si>
  <si>
    <t xml:space="preserve">ปราโมทย์ </t>
  </si>
  <si>
    <t>พลหงษ์</t>
  </si>
  <si>
    <t>08 9280 3957</t>
  </si>
  <si>
    <t xml:space="preserve">พาวิน </t>
  </si>
  <si>
    <t>พานกระโทก</t>
  </si>
  <si>
    <t>08 1725 6201</t>
  </si>
  <si>
    <t>จันทร์อบ</t>
  </si>
  <si>
    <t>08 1999 3565</t>
  </si>
  <si>
    <t xml:space="preserve">พูนศักดิ์ </t>
  </si>
  <si>
    <t>ชาติเพชร</t>
  </si>
  <si>
    <t>09 3326 9349</t>
  </si>
  <si>
    <t xml:space="preserve">ภาคภูมิ </t>
  </si>
  <si>
    <t>อุดนอก</t>
  </si>
  <si>
    <t>08 6465 1654</t>
  </si>
  <si>
    <t xml:space="preserve">เมฆินทร์ </t>
  </si>
  <si>
    <t>พรหมทา</t>
  </si>
  <si>
    <t>08 7869 9810</t>
  </si>
  <si>
    <t xml:space="preserve">ยงยุทธ </t>
  </si>
  <si>
    <t>พินิจการ</t>
  </si>
  <si>
    <t>08 1321 3505</t>
  </si>
  <si>
    <t xml:space="preserve">ยอด </t>
  </si>
  <si>
    <t>เกตุสม</t>
  </si>
  <si>
    <t>09 7341 6824</t>
  </si>
  <si>
    <t xml:space="preserve">ราชศักดิ์ </t>
  </si>
  <si>
    <t>ศรีทองสุข</t>
  </si>
  <si>
    <t>08 8345 6788</t>
  </si>
  <si>
    <t xml:space="preserve">วัชรพงษ์ </t>
  </si>
  <si>
    <t>ทองมนต์</t>
  </si>
  <si>
    <t>09 8618 7543</t>
  </si>
  <si>
    <t xml:space="preserve">วิหาร </t>
  </si>
  <si>
    <t>นวลงาม</t>
  </si>
  <si>
    <t>06 1116 1448</t>
  </si>
  <si>
    <t xml:space="preserve">สายัญ </t>
  </si>
  <si>
    <t xml:space="preserve">มณีวงค์ </t>
  </si>
  <si>
    <t>08 3365 5858</t>
  </si>
  <si>
    <t xml:space="preserve">สุชาติ </t>
  </si>
  <si>
    <t>กลิ่นสุคนธ์</t>
  </si>
  <si>
    <t>08 3728 6043</t>
  </si>
  <si>
    <t xml:space="preserve">สุพล </t>
  </si>
  <si>
    <t>สุราวุธ</t>
  </si>
  <si>
    <t>09 3548 7373</t>
  </si>
  <si>
    <t xml:space="preserve">สุพัตร </t>
  </si>
  <si>
    <t>สุพรม</t>
  </si>
  <si>
    <t>06 5235 6197</t>
  </si>
  <si>
    <t xml:space="preserve">สุวิทย์ </t>
  </si>
  <si>
    <t>นามวงษา</t>
  </si>
  <si>
    <t>08 7880 8676</t>
  </si>
  <si>
    <t>เสนอ</t>
  </si>
  <si>
    <t xml:space="preserve"> คงวชิรฉัตร</t>
  </si>
  <si>
    <t>08 1265 2656</t>
  </si>
  <si>
    <t xml:space="preserve">เสรี </t>
  </si>
  <si>
    <t>ฉายศิลป์</t>
  </si>
  <si>
    <t>09 4169 4495</t>
  </si>
  <si>
    <t xml:space="preserve">อนุศาสตร์ </t>
  </si>
  <si>
    <t>ทองเพิ่ม</t>
  </si>
  <si>
    <t>08 1760 4233</t>
  </si>
  <si>
    <t xml:space="preserve">อรชุน </t>
  </si>
  <si>
    <t>รักษ์สกุลพิวัฒน์</t>
  </si>
  <si>
    <t>08 1981 1875</t>
  </si>
  <si>
    <t xml:space="preserve">อาญาสิทธิ์ </t>
  </si>
  <si>
    <t>วงศ์อุสา</t>
  </si>
  <si>
    <t>09 9353 3349</t>
  </si>
  <si>
    <t xml:space="preserve">อานุภาพ </t>
  </si>
  <si>
    <t>ผิวอ่อน</t>
  </si>
  <si>
    <t>08 1669 7536</t>
  </si>
  <si>
    <t xml:space="preserve">อุทัย </t>
  </si>
  <si>
    <t>ปุชิน</t>
  </si>
  <si>
    <t>08 6878 3064</t>
  </si>
  <si>
    <t xml:space="preserve">อุทิศ </t>
  </si>
  <si>
    <t>08 1878 5583</t>
  </si>
  <si>
    <t xml:space="preserve">เอกอนันต์ </t>
  </si>
  <si>
    <t>หูแก้ว</t>
  </si>
  <si>
    <t>08 9717 1999</t>
  </si>
  <si>
    <t>ผกก.กลุ่มงานสอบสวนฯ</t>
  </si>
  <si>
    <t xml:space="preserve">สันติสุข </t>
  </si>
  <si>
    <t>08 1185 4427</t>
  </si>
  <si>
    <t xml:space="preserve">กัมปนาท </t>
  </si>
  <si>
    <t>ฐาตุจิรางกุล</t>
  </si>
  <si>
    <t xml:space="preserve">จงวิวัฒ์ </t>
  </si>
  <si>
    <t>ฉัตรพิทักษ์ภูมิ</t>
  </si>
  <si>
    <t>09 0818 2783</t>
  </si>
  <si>
    <t xml:space="preserve">ธานินทร์ </t>
  </si>
  <si>
    <t>แสวงไวศยสุข</t>
  </si>
  <si>
    <t>08 1753 7020</t>
  </si>
  <si>
    <t xml:space="preserve">ยุทธยา </t>
  </si>
  <si>
    <t>ทองพิทักษ์</t>
  </si>
  <si>
    <t>08 9585 0758</t>
  </si>
  <si>
    <t xml:space="preserve">อดิศักดิ์ </t>
  </si>
  <si>
    <t>มณีเนตร</t>
  </si>
  <si>
    <t>08 1967 0679</t>
  </si>
  <si>
    <t xml:space="preserve">พันธ์ยศ </t>
  </si>
  <si>
    <t>พีระยศวริศ</t>
  </si>
  <si>
    <t xml:space="preserve">ณัฐพล </t>
  </si>
  <si>
    <t>กิ่งโชค</t>
  </si>
  <si>
    <t>08 1321 2556</t>
  </si>
  <si>
    <t xml:space="preserve">ภานุเทพ </t>
  </si>
  <si>
    <t>ไชยคำภา</t>
  </si>
  <si>
    <t>08 3364 2121</t>
  </si>
  <si>
    <t xml:space="preserve">ประหยัด </t>
  </si>
  <si>
    <t>ฟุงสูงเนิน</t>
  </si>
  <si>
    <t>08 1877 7350</t>
  </si>
  <si>
    <t xml:space="preserve">จิรพัฒน์ </t>
  </si>
  <si>
    <t>พรหมสิทธิการ</t>
  </si>
  <si>
    <t>08 1646 4021</t>
  </si>
  <si>
    <t>รอง ผกก.กลุ่มงานสอบสวนฯ</t>
  </si>
  <si>
    <t xml:space="preserve">นภพล </t>
  </si>
  <si>
    <t>เลขาตระกูล</t>
  </si>
  <si>
    <t>09 85695915</t>
  </si>
  <si>
    <t>สว.กลุ่มงานสอบสวนฯ</t>
  </si>
  <si>
    <t xml:space="preserve">แผน </t>
  </si>
  <si>
    <t>สวาสดิ์นา</t>
  </si>
  <si>
    <t>09 8181 7758</t>
  </si>
  <si>
    <t xml:space="preserve">พิชญ์ศรุตม์ </t>
  </si>
  <si>
    <t>หิรัญวัฒนะ</t>
  </si>
  <si>
    <t>08 4474 3089</t>
  </si>
  <si>
    <t>08 1282 4414</t>
  </si>
  <si>
    <t>สว.ฝอ.ภ.จว.อำนาจเจริญ</t>
  </si>
  <si>
    <t>09 9353 6539</t>
  </si>
  <si>
    <t>สว.(สอบสวน) สภ.ลำปลายมาศ</t>
  </si>
  <si>
    <t>08 5414 4999</t>
  </si>
  <si>
    <t>ศูนย์ฝึกอบรมตำรวจภูธรภาค 3</t>
  </si>
  <si>
    <t>41 หมู่ 13 ถนนสุรนารายณ์ ตำบลจอหอ อำเภอเมือง จังหวัดนครราชสีมา 30000</t>
  </si>
  <si>
    <t>โทรศัพท์กลาง 0-4437-1388     โทรสารกลาง   0-4437-1388</t>
  </si>
  <si>
    <t>มังคลา</t>
  </si>
  <si>
    <t>0-4437-1388</t>
  </si>
  <si>
    <t>08-1879-4924</t>
  </si>
  <si>
    <t>สิทธิพันธ์</t>
  </si>
  <si>
    <t>พุฒทอง</t>
  </si>
  <si>
    <t>08-1732-2565</t>
  </si>
  <si>
    <t>ทรงยุทธ</t>
  </si>
  <si>
    <t>ซุยสูงเนิน</t>
  </si>
  <si>
    <t>08-1977-1401</t>
  </si>
  <si>
    <t>โชติกานต์</t>
  </si>
  <si>
    <t>คงรอด</t>
  </si>
  <si>
    <t>08-1889-9756</t>
  </si>
  <si>
    <t>นิสากร</t>
  </si>
  <si>
    <t>ฤทธิ์รักษา</t>
  </si>
  <si>
    <t>08-1649-1160</t>
  </si>
  <si>
    <t>นุชนาถ</t>
  </si>
  <si>
    <t>พงษ์สุภา</t>
  </si>
  <si>
    <t>08-1997-3532</t>
  </si>
  <si>
    <t>สกลลักษมีกุล</t>
  </si>
  <si>
    <t>06-2962-9835</t>
  </si>
  <si>
    <t>สุจิราภัทร์</t>
  </si>
  <si>
    <t>รัตน์เศรษฐิกุล</t>
  </si>
  <si>
    <t>08-8711-9597</t>
  </si>
  <si>
    <t>ฝ่ายบริการการศึกษา</t>
  </si>
  <si>
    <t>เที่ยงธรรม</t>
  </si>
  <si>
    <t>08-9807-6944</t>
  </si>
  <si>
    <t>วนิดา</t>
  </si>
  <si>
    <t>กุดหอม</t>
  </si>
  <si>
    <t>09-4951-6335</t>
  </si>
  <si>
    <t>จิราวรรณ</t>
  </si>
  <si>
    <t>ธัญญะเจริญ</t>
  </si>
  <si>
    <t>08-5097-9199</t>
  </si>
  <si>
    <t>สนธิ์สายสิงห์</t>
  </si>
  <si>
    <t>08-3379-6635</t>
  </si>
  <si>
    <t>แผลงกระโทก</t>
  </si>
  <si>
    <t>09-4575-2288</t>
  </si>
  <si>
    <t>ฝ่ายปกครองและการฝึก</t>
  </si>
  <si>
    <t>ยศนันท์</t>
  </si>
  <si>
    <t>ชมบุญ</t>
  </si>
  <si>
    <t>0-4437-1882</t>
  </si>
  <si>
    <t>08-1547-4771</t>
  </si>
  <si>
    <t>อินทร์จันทร์</t>
  </si>
  <si>
    <t>08-1266-5448</t>
  </si>
  <si>
    <t>ผบ.ร้อย (สบ 2)</t>
  </si>
  <si>
    <t>จินตนาการ</t>
  </si>
  <si>
    <t>08-9845-5215</t>
  </si>
  <si>
    <t>รณกร</t>
  </si>
  <si>
    <t>ทิพย์รส</t>
  </si>
  <si>
    <t>จักรวาล</t>
  </si>
  <si>
    <t>ภัทรพรพันธ์</t>
  </si>
  <si>
    <t>09-5616-7526</t>
  </si>
  <si>
    <t>กลุ่มงานอาจารย์</t>
  </si>
  <si>
    <t>อาจารย์ (สบ 4)</t>
  </si>
  <si>
    <t>รัชทร</t>
  </si>
  <si>
    <t>สุวรรณกูฏ</t>
  </si>
  <si>
    <t>08-2372-3150</t>
  </si>
  <si>
    <t>แก้วมณี</t>
  </si>
  <si>
    <t>สุโกศล</t>
  </si>
  <si>
    <t>08-9918-4155</t>
  </si>
  <si>
    <t>ชัญญาทิพย์</t>
  </si>
  <si>
    <t>ธีรธัญวรัชญ์</t>
  </si>
  <si>
    <t>08-9160-9858</t>
  </si>
  <si>
    <t>นพรัตน์</t>
  </si>
  <si>
    <t>09-2381-4488</t>
  </si>
  <si>
    <t>หน่ายครบุรี</t>
  </si>
  <si>
    <t>08-9865-3264</t>
  </si>
  <si>
    <t>อาจารย์ (สบ 3)</t>
  </si>
  <si>
    <t>ศศิวรรณ</t>
  </si>
  <si>
    <t>วิสัยกล้า</t>
  </si>
  <si>
    <t>08-1660-2242</t>
  </si>
  <si>
    <t>พัตรภักดิ์</t>
  </si>
  <si>
    <t>08-3721-2662</t>
  </si>
  <si>
    <t>อาจารย์ (สบ 2)</t>
  </si>
  <si>
    <t>ภูมิสนิท</t>
  </si>
  <si>
    <t>08-5635-4386</t>
  </si>
  <si>
    <t>08-9280-9408</t>
  </si>
  <si>
    <t>พิพิธภัณฑ์</t>
  </si>
  <si>
    <t>08-5413-7113</t>
  </si>
  <si>
    <t>วิวิธคุณากร</t>
  </si>
  <si>
    <t>08-9489-4849</t>
  </si>
  <si>
    <t>ชลิดา</t>
  </si>
  <si>
    <t>08-0480-2774</t>
  </si>
  <si>
    <t>วรภพ</t>
  </si>
  <si>
    <t>ฐานเจริญ</t>
  </si>
  <si>
    <t>09-1018-2045</t>
  </si>
  <si>
    <t>09-5605-7930</t>
  </si>
  <si>
    <t>หมายเลขโทรศัพท์กลาง  0-4425-5277 ต่อ 0, 0-4424-2140, 0-4424-3471  หมายเลขโทรสารกลาง 0-4425-4234</t>
  </si>
  <si>
    <t>ลำดับ</t>
  </si>
  <si>
    <t>06-1693-5141</t>
  </si>
  <si>
    <t>06-5249-2599</t>
  </si>
  <si>
    <t>กองกำกับการสืบสวน  ตำรวจภูธรจังหวัดชัยภูมิ   โทรศัพท์กลาง 0-4481-1838 ,0-4482-1925   โทรสาร  0-4482-1925</t>
  </si>
  <si>
    <t>สภ.ภูเขียว     โทรศัพท์กลาง   0-4486-1444    โทรสาร   0-4486-1563</t>
  </si>
  <si>
    <t>IP : 603105</t>
  </si>
  <si>
    <t>LINE ID :defender1999</t>
  </si>
  <si>
    <t>โหมดนอก</t>
  </si>
  <si>
    <t>0-4486-1562</t>
  </si>
  <si>
    <t>08-6253-4965</t>
  </si>
  <si>
    <t>ธีระวัฒน์</t>
  </si>
  <si>
    <t>คนอุตส่าห์</t>
  </si>
  <si>
    <t>พื้นหินลาด</t>
  </si>
  <si>
    <t>08-7878-0256</t>
  </si>
  <si>
    <t>วรรณ์ชัย</t>
  </si>
  <si>
    <t>แสงมณี</t>
  </si>
  <si>
    <t>08-1062-3540</t>
  </si>
  <si>
    <t>ทนัน</t>
  </si>
  <si>
    <t>โกศรีงาม</t>
  </si>
  <si>
    <t>08-1617-4445</t>
  </si>
  <si>
    <t>0-4485-1500 (100)</t>
  </si>
  <si>
    <t>0-4485-1500</t>
  </si>
  <si>
    <t>0-4487-2122</t>
  </si>
  <si>
    <t>สภ. คอนสาร       โทรศัพท์กลาง    0-4487-6686         โทรสาร   0-4487-6686 IP: 60312  LINE ID : poryaiyongipad</t>
  </si>
  <si>
    <t>สวัสดิ์ชาติ</t>
  </si>
  <si>
    <t>ตะริดโน</t>
  </si>
  <si>
    <t>08-7795-2032</t>
  </si>
  <si>
    <t>เหมวงษ์</t>
  </si>
  <si>
    <t>0-44-88-7117</t>
  </si>
  <si>
    <t>08-7757-0144</t>
  </si>
  <si>
    <t>ภาคิน</t>
  </si>
  <si>
    <t>หาญนอก</t>
  </si>
  <si>
    <t>สภ. เกษตรสมบูรณ์ โทรศัพท์กลาง  0-4486-9126  โทรสาร 0-4486-9569</t>
  </si>
  <si>
    <t>IP: 603125</t>
  </si>
  <si>
    <t>LINE ID: CPM.Kaset.police</t>
  </si>
  <si>
    <t>สภ. บำเหน็จณรงค์ โทรศัพท์กลาง  0-4412-7100   โทรสาร 0-44812-7111</t>
  </si>
  <si>
    <t>สมโชค</t>
  </si>
  <si>
    <t>สภ. ภักดีชุมพล โทรศัพท์กลาง  0 - 4482 - 8222    โทรสาร 0 - 4482-8222</t>
  </si>
  <si>
    <t xml:space="preserve"> เศรษฐา</t>
  </si>
  <si>
    <t>ศิริทอแสง</t>
  </si>
  <si>
    <t>0-4489-9111</t>
  </si>
  <si>
    <t>เจตรินทร์</t>
  </si>
  <si>
    <t>ผันจะโปะ</t>
  </si>
  <si>
    <t>สภ.ลาดใหญ่   โทรศัพท์กลาง   0-4480-1209      โทรสาร   0-4480-1209</t>
  </si>
  <si>
    <t>IP : 603104</t>
  </si>
  <si>
    <t>LINE ID : 00933235359</t>
  </si>
  <si>
    <t xml:space="preserve">สว.(สอบสวน) สภ.ลาดใหญ่ </t>
  </si>
  <si>
    <t>คงโนนกอก</t>
  </si>
  <si>
    <t>0-4480-1209</t>
  </si>
  <si>
    <t>08-0909-9198</t>
  </si>
  <si>
    <t>สภ.บ้านเดื่อ     โทรศัพท์กลาง  0-4412-3111     โทรสาร  0-4412-3111</t>
  </si>
  <si>
    <t>สภ.บ้านเป้า      โทรศัพท์กลาง  0-4486-6145     โทรสาร  0-4486-6145</t>
  </si>
  <si>
    <t>IP : 603115</t>
  </si>
  <si>
    <t>LINE ID : banpao044866145</t>
  </si>
  <si>
    <t>สภ.ห้วยยาง    โทรศัพท์กลาง 0-4412-9222      โทรสาร  0-4412-9222</t>
  </si>
  <si>
    <t>IP : 603113</t>
  </si>
  <si>
    <t>LINE ID: huaiyang1</t>
  </si>
  <si>
    <t>สภ.หนองบัวโคก   โทรศัพท์กลาง   0-4480-2285  โทรสาร   0-4480-2285</t>
  </si>
  <si>
    <t>IP : 603109</t>
  </si>
  <si>
    <t>LINE ID : peasingha</t>
  </si>
  <si>
    <t>กรุณา</t>
  </si>
  <si>
    <t>ปะบุญเรือง</t>
  </si>
  <si>
    <t xml:space="preserve">                           สภ.วังตะเฆ่      โทรศัพท์กลาง  09-0247-5141   </t>
  </si>
  <si>
    <t>IP : 60314</t>
  </si>
  <si>
    <t>LINE ID : 044810044</t>
  </si>
  <si>
    <t xml:space="preserve">           09-8081-3446</t>
  </si>
  <si>
    <t xml:space="preserve">0-4425-5277[118] </t>
  </si>
  <si>
    <t xml:space="preserve">                                            รอง ผบก.ฯ ปรท.ผบก.ภ.จว.ศรีสะเกษ</t>
  </si>
  <si>
    <t xml:space="preserve">                                                     ( สมจิตร  เหล่ามงคลนิมิต )</t>
  </si>
  <si>
    <t xml:space="preserve">                                          (ลงชื่อ)  พ.ต.อ.     </t>
  </si>
  <si>
    <r>
      <t xml:space="preserve">       </t>
    </r>
    <r>
      <rPr>
        <sz val="16"/>
        <color theme="1"/>
        <rFont val="Cordia New"/>
        <family val="2"/>
      </rPr>
      <t xml:space="preserve">               </t>
    </r>
  </si>
  <si>
    <t xml:space="preserve">                     วันที่   1     พฤษภาคม   2561 </t>
  </si>
  <si>
    <t xml:space="preserve">              </t>
  </si>
  <si>
    <t xml:space="preserve">                                                  ข่าวส่ง</t>
  </si>
  <si>
    <t xml:space="preserve">                                     ในราชการสำนักงานตำรวจแห่งชาติ</t>
  </si>
  <si>
    <t xml:space="preserve">                                                   วิทยุ</t>
  </si>
  <si>
    <t>09-3969-4146</t>
  </si>
  <si>
    <t>สภ.หนองไฮ      โทรศัพท์กลาง   0-4581-1500   โทรสารกลาง  0-4581-1500     IP 603266</t>
  </si>
  <si>
    <t>โทรศัพท์กลาง ๐-๔๕๖๑-๑๕๕๕    โทรสารกลาง ๐-๔๕๖๑-๑๔๔๔ IP 603267</t>
  </si>
  <si>
    <t>โทรศัพท์กลาง ๐ ๔๕๙๒ ๑๐๒๕  โทรสารกลาง ๐ ๔๕๙๒ ๑๐๒๕  IP 603280</t>
  </si>
  <si>
    <t>โทรศัพท์กลาง  0-4592-3768     โทรสารกลาง  0-4592-3769  IP 603288</t>
  </si>
  <si>
    <t>สภ.กุดเสลา      โทรศัพท์กลาง   08-6265-9922      โทรสาร    0-4582-6122  IP 603237</t>
  </si>
  <si>
    <t>โทรศัพท์กลาง 0-45๙๒-๔๖๕๑    โทรสารกลาง 0-45๙๒-๔๖๕๑  IP 603271</t>
  </si>
  <si>
    <t>เพ็งเภา</t>
  </si>
  <si>
    <t xml:space="preserve">  IP 603272</t>
  </si>
  <si>
    <t xml:space="preserve"> มือถือ 09-3572-8814</t>
  </si>
  <si>
    <t>สภ.บ้านโดนเอาว์      โทรศัพท์กลาง 0-4596-7344  IP 603272</t>
  </si>
  <si>
    <t>โทรศัพท์กลาง 045-665-226    โทรสารกลาง 045-665-226  IP Phone 603281</t>
  </si>
  <si>
    <t xml:space="preserve">สภ.ปรือใหญ่  โทรศัพท์กลาง  ๐๔๕-๘๑๔๒๘๗    โทรสารกลาง 0-4581-4287  IP 603277 </t>
  </si>
  <si>
    <t>098-9519351</t>
  </si>
  <si>
    <t xml:space="preserve">นรินทร์   </t>
  </si>
  <si>
    <t>รรท.สวญ.สภ.จะกง</t>
  </si>
  <si>
    <t xml:space="preserve">  IP 603276</t>
  </si>
  <si>
    <t>สภ.ศิลาลาด โทรศัพท์กลาง 0-4566-8191 โทรสารกลาง 0-4566-8191 หมายเลข IP Phone 603296</t>
  </si>
  <si>
    <t>08-15790404</t>
  </si>
  <si>
    <t>08-99335266</t>
  </si>
  <si>
    <t>08-04644077</t>
  </si>
  <si>
    <t>08-96287887</t>
  </si>
  <si>
    <t>08-60606137</t>
  </si>
  <si>
    <t>08-85941211</t>
  </si>
  <si>
    <t>08-46627627</t>
  </si>
  <si>
    <t>08-07367288</t>
  </si>
  <si>
    <t>08-90244763</t>
  </si>
  <si>
    <t>โทรศัพท์กลาง  0-4560-4052     โทรสารกลาง  0-4560-4052   IP 603295</t>
  </si>
  <si>
    <t>สภ.พยุห์              โทรศัพท์กลาง   045-607128   โทรสารกลาง   045-607128  Ip 603294</t>
  </si>
  <si>
    <t>09-8606-5896</t>
  </si>
  <si>
    <t>โทรศัพท์กลาง 0-4560-5155  โทรสาร 0-4560-5155  IP 603293</t>
  </si>
  <si>
    <t>โทรศัพท์กลาง 0-4560-3070  โทรสารกลาง   0-4560-3070    IP 603292</t>
  </si>
  <si>
    <t xml:space="preserve">    -  </t>
  </si>
  <si>
    <t xml:space="preserve"> โทรสารกลาง   045-608148  IP 603291</t>
  </si>
  <si>
    <t>06-29963591</t>
  </si>
  <si>
    <t>โทรศัพท์กลาง  0-4560-6092  โทรสาร 045-606092   IP  603290</t>
  </si>
  <si>
    <t xml:space="preserve"> โทรศัพท์กลาง  0-4560-9041     โทรสารกลาง  0-4560-9041  IP 603289</t>
  </si>
  <si>
    <t>สภ.ศรีรัตนะ   โทรศัพท์กลาง   0-4567-7018   โทรสารกลาง   0-4567-7018  หมายเลข IP  603287</t>
  </si>
  <si>
    <t xml:space="preserve">  สภ.บึงบูรพ์  โทรศัพท์กลาง ๐-๔๕๖๘ -๙๐๖๔   โทรสารกลาง ๐-๔๕๖๘-๙๐๖๔  IP  603286</t>
  </si>
  <si>
    <t>สภ.โนนคูณ   โทรศัพท์กลาง   0-45659-018   โทรสารกลาง   0-45659-018  IP  603285</t>
  </si>
  <si>
    <t>โทรศัพท์กลาง 0 - 4569 - 9089    โทรสารกลาง  0 - 4569 -9089 IP 603284</t>
  </si>
  <si>
    <t xml:space="preserve">  IP 603283</t>
  </si>
  <si>
    <t>๐๙๗ - ๓๓๔๘๕๙๑</t>
  </si>
  <si>
    <t>๐๘๕ - ๔๑๑๗๘๗๗</t>
  </si>
  <si>
    <t>๐๘๗ - ๓๘๕๔๖๗๗</t>
  </si>
  <si>
    <t>๐๘๙ - ๑๒๑๔๔๘๕</t>
  </si>
  <si>
    <t>๐๘๙ - ๕๗๙๕๗๓๗</t>
  </si>
  <si>
    <t>๐๙๘ - ๒๙๒๙๙๘๗</t>
  </si>
  <si>
    <t>๐๘๔ - ๒๗๐๐๐๕๖</t>
  </si>
  <si>
    <t>๐๖๔ - ๔๗๙๕๑๕๓</t>
  </si>
  <si>
    <t>โทรศัพท์กลาง  ๐-๔๕๖๙-๗๐๙๘  โทรสารกลาง  ๐-๔๕๖๙-๗๐๙๘ IP 603282</t>
  </si>
  <si>
    <t>สภ.ขุนหาญ   โทรศัพท์กลาง 0-4567-9015  โทรสารกลาง   0-4567-9015 หมายเลข IP 603279</t>
  </si>
  <si>
    <t>08-4168-540</t>
  </si>
  <si>
    <t>08-1999-3131</t>
  </si>
  <si>
    <t>สภ.อุทุมพรพิสัย โทรศัพท์กลาง 0-4569-1016     โทรสารกลาง 0-4569-1573 IP 603278</t>
  </si>
  <si>
    <t xml:space="preserve"> 08-1549-5449</t>
  </si>
  <si>
    <t>สภ.ขุขันธ์   โทรศัพท์กลาง   0-4567-1009   โทรสารกลาง   0-4567-1009  IP  603275</t>
  </si>
  <si>
    <t>สภ.ราษีไศล   โทรศัพท์กลาง   0-4568-1240   โทรสารกลาง 0-4568-1240 หมายเลข IP 603274</t>
  </si>
  <si>
    <r>
      <t xml:space="preserve">สภ.กันทรลักษ์   โทรศัพท์กลาง   0-4566-1423   โทรสารกลาง   0-4566-1423  </t>
    </r>
    <r>
      <rPr>
        <sz val="18"/>
        <color rgb="FFFF0000"/>
        <rFont val="TH SarabunIT๙"/>
        <family val="2"/>
      </rPr>
      <t xml:space="preserve"> </t>
    </r>
    <r>
      <rPr>
        <sz val="18"/>
        <rFont val="TH SarabunIT๙"/>
        <family val="2"/>
      </rPr>
      <t xml:space="preserve">หมายเลข IP  603270 </t>
    </r>
  </si>
  <si>
    <t>สภ.กันทรารมย์   โทรศัพท์กลาง   0-4565-1258   โทรสารกลาง   0-4565-1258  หมายเลข IP 603269</t>
  </si>
  <si>
    <t xml:space="preserve">  IP 603268</t>
  </si>
  <si>
    <t xml:space="preserve"> พ.ต.ต.</t>
  </si>
  <si>
    <t>สภ.เมืองศรีสะเกษ โทรศัพท์กลาง 0-4561-2732  โทรสาร 045622311   IP 603265</t>
  </si>
  <si>
    <t>เว็บไซต์: www.policetrainp3.com</t>
  </si>
  <si>
    <t>0-4437-1522</t>
  </si>
  <si>
    <t>09-7326-5358</t>
  </si>
  <si>
    <t>สุทธิศักดิ์</t>
  </si>
  <si>
    <t>09-6429-3121</t>
  </si>
  <si>
    <t>0-4451-8151</t>
  </si>
  <si>
    <t>พ.ต.ท.ธนรัฐ</t>
  </si>
  <si>
    <t>08-6355-3699</t>
  </si>
  <si>
    <t>08-4743-8050</t>
  </si>
  <si>
    <t>09-5030-4888</t>
  </si>
  <si>
    <t>สว.งาน 2</t>
  </si>
  <si>
    <t>ลัทธิมนต์</t>
  </si>
  <si>
    <t>08-6527-2226</t>
  </si>
  <si>
    <t>08-1120-8560</t>
  </si>
  <si>
    <t>0-4548-4023</t>
  </si>
  <si>
    <t>0-4548-4024</t>
  </si>
  <si>
    <t>0-4548-4025</t>
  </si>
  <si>
    <t>0-4548-4026</t>
  </si>
  <si>
    <t>0-4548-4027</t>
  </si>
  <si>
    <t>0-4548-4028</t>
  </si>
  <si>
    <t>0-4548-4029</t>
  </si>
  <si>
    <t>08-4063-8765</t>
  </si>
  <si>
    <t>08-1967-6315</t>
  </si>
  <si>
    <t>08-3729-3344</t>
  </si>
  <si>
    <t>วงษ์จันทร์</t>
  </si>
  <si>
    <t>นิกุล</t>
  </si>
  <si>
    <t>หนูสิน</t>
  </si>
  <si>
    <t>0-4547-8205</t>
  </si>
  <si>
    <t>08-8123-4069</t>
  </si>
  <si>
    <t>0-4542-7022</t>
  </si>
  <si>
    <t xml:space="preserve">0-4542-7022 </t>
  </si>
  <si>
    <t>06-3586-4145</t>
  </si>
  <si>
    <t>08-1790-9055</t>
  </si>
  <si>
    <t>09-8615-0441</t>
  </si>
  <si>
    <t xml:space="preserve">โทรศัพท์ 0-4586-4656  โทรสาร 0-4586-4656    IP :  603342                 LINE  ID :Warut_upasit </t>
  </si>
  <si>
    <t>08-87148799</t>
  </si>
  <si>
    <t>โทรศัพท์ 0-4586-2421 โทรสาร 0-4586-2422     IP :  603319      LINE  ID : 0878738188</t>
  </si>
  <si>
    <t>09-4310-7891</t>
  </si>
  <si>
    <t>08-1976-5850</t>
  </si>
  <si>
    <t xml:space="preserve"> โทรศัพท์กลาง 0-4532-1215      โทรสาร 045322514      IP : 603331           Line  ID  :  policewarin</t>
  </si>
  <si>
    <t>โทรศัพท์ 0-4539-9081   โทรสาร 0-4539-9081      IP:603333      LINE  ID  : 045399081</t>
  </si>
  <si>
    <t>โทรศัพท์  0-4585-2300  โทรสาร  0-4585-2301     IP:603343      LINE  ID  :  0621698850</t>
  </si>
  <si>
    <t>0-4585-2300</t>
  </si>
  <si>
    <t>เชาว์วัชรภูมิ</t>
  </si>
  <si>
    <t>09-4784-0833</t>
  </si>
  <si>
    <t>08-1660-0069</t>
  </si>
  <si>
    <t>0 4492 8868</t>
  </si>
  <si>
    <t>08 1879 0177</t>
  </si>
  <si>
    <t xml:space="preserve">08 1848 1135 </t>
  </si>
  <si>
    <t>08 1549 4449</t>
  </si>
  <si>
    <t>08 9597 9494</t>
  </si>
  <si>
    <t>08 9711 1070</t>
  </si>
  <si>
    <t>09 5653 5453</t>
  </si>
  <si>
    <t>08 9149 7979</t>
  </si>
  <si>
    <t>08 9428 0008</t>
  </si>
  <si>
    <t>08  1345 4644</t>
  </si>
  <si>
    <t>09 1538 4461</t>
  </si>
  <si>
    <t>08 9861 0658</t>
  </si>
  <si>
    <t>09 3551 7147</t>
  </si>
  <si>
    <t>08 1579 3443</t>
  </si>
  <si>
    <t>ศรีหรั่งไพโรจน์</t>
  </si>
  <si>
    <t xml:space="preserve">พีระพงษ์ </t>
  </si>
  <si>
    <t>ตระกูลปาน</t>
  </si>
  <si>
    <t>แบบฟอร์มกรอกข้อมูลหมายเลขโทรศัพท์ของข้าราชการตำรวจระดับ สว.ขึ้นไป</t>
  </si>
  <si>
    <t>๐๘๑ ๘๗๗๖๓๐๗</t>
  </si>
  <si>
    <t>๐๘๓ ๑๒๙๗๖๒๙</t>
  </si>
  <si>
    <t>๐๘๑ ๙๖๗๐๕๙๙</t>
  </si>
  <si>
    <t>๐๘๐ ๔๘๒๔๒๑๔</t>
  </si>
  <si>
    <t>๐๘๑ ๕๗๙๓๓๖๖</t>
  </si>
  <si>
    <t>๐๘๙ ๗๑๐๒๗๙๙</t>
  </si>
  <si>
    <t>๐๙๕ ๖๐๕๗๔๕๖</t>
  </si>
  <si>
    <t>๐๘๖ ๗๙๖๖๓๓๓</t>
  </si>
  <si>
    <t>๐๙๘ ๒๒๙๘๗๘๘</t>
  </si>
  <si>
    <t>๐๘๑ ๑๐๙๐๓๙๒</t>
  </si>
  <si>
    <t>๐๘๖ ๒๔๔๓๑๑๔</t>
  </si>
  <si>
    <t>09-0252-6336</t>
  </si>
  <si>
    <t>08-1070-4999</t>
  </si>
  <si>
    <t>พีระวัฒน์</t>
  </si>
  <si>
    <t>09-5610-5558</t>
  </si>
  <si>
    <t>ชัยวิชิตย์</t>
  </si>
  <si>
    <t>มาตย์เหลือง</t>
  </si>
  <si>
    <t>08-6879-0785</t>
  </si>
  <si>
    <t>08-8595-3253</t>
  </si>
  <si>
    <t>พุฒชาลี</t>
  </si>
  <si>
    <t>09-3328-8678</t>
  </si>
  <si>
    <t>ตรวจแล้วถูกต้อง</t>
  </si>
  <si>
    <t>(ธวัชชัย  ปัดเกษม)</t>
  </si>
  <si>
    <t>ผกก.ฝอ.ภ.จว.ยโสธร</t>
  </si>
  <si>
    <t>พ.ต.ท. วสันต์  รักแร่</t>
  </si>
  <si>
    <t>ตำแหน่ง  สว.ฝอ.ภ.จว.ยโสธร</t>
  </si>
  <si>
    <t>สังกัด  ภ.จว.ยโสธร</t>
  </si>
  <si>
    <t>หมายเลขโทรศัพท์  0-45711-684</t>
  </si>
  <si>
    <t>หมายเลขโทรศัพท์มือถือ   09-8104-4112</t>
  </si>
  <si>
    <t xml:space="preserve">E-mail : </t>
  </si>
  <si>
    <t>วันที่ส่ง  17  เม.ย. 2561</t>
  </si>
  <si>
    <t>084-6465691</t>
  </si>
  <si>
    <t xml:space="preserve">โทรศัพท์กลาง 0 4492 8868 โทรสารกลาง 0 4492 8869 หมายเลข IP603007 </t>
  </si>
  <si>
    <t>09-8598-8865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</si>
</sst>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6" formatCode="t&quot;฿&quot;#,##0.00_);[Red]\(t&quot;฿&quot;#,##0.00\)"/>
    <numFmt numFmtId="187" formatCode="000\-000\-0000"/>
    <numFmt numFmtId="188" formatCode="[&lt;=99999999][$-D000000]0\-####\-####;[$-D000000]#\-####\-####"/>
    <numFmt numFmtId="189" formatCode="0#\-####\-###0"/>
    <numFmt numFmtId="190" formatCode="0\-0000\-0000"/>
    <numFmt numFmtId="191" formatCode="00\-0000\-0000"/>
    <numFmt numFmtId="192" formatCode="[$-D00041E]0"/>
  </numFmts>
  <fonts count="5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1"/>
      <name val="TH SarabunPSK"/>
      <family val="2"/>
    </font>
    <font>
      <sz val="16"/>
      <color theme="1"/>
      <name val="TH SarabunIT๙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6"/>
      <color theme="0"/>
      <name val="TH SarabunPSK"/>
      <family val="2"/>
    </font>
    <font>
      <sz val="14"/>
      <name val="Cordia New"/>
      <family val="2"/>
    </font>
    <font>
      <sz val="14"/>
      <name val="CordiaUPC"/>
      <family val="2"/>
    </font>
    <font>
      <sz val="16"/>
      <name val="TH SarabunIT๙"/>
      <family val="2"/>
    </font>
    <font>
      <sz val="16"/>
      <color rgb="FF000000"/>
      <name val="TH SarabunPSK"/>
      <family val="2"/>
    </font>
    <font>
      <sz val="10"/>
      <color indexed="72"/>
      <name val="Arial"/>
      <family val="2"/>
    </font>
    <font>
      <sz val="16"/>
      <color indexed="8"/>
      <name val="TH SarabunPSK"/>
      <family val="2"/>
    </font>
    <font>
      <sz val="11"/>
      <name val="Tahoma"/>
      <family val="2"/>
      <charset val="222"/>
      <scheme val="minor"/>
    </font>
    <font>
      <sz val="14"/>
      <color theme="1"/>
      <name val="TH SarabunIT๙"/>
      <family val="2"/>
    </font>
    <font>
      <sz val="14"/>
      <color theme="1"/>
      <name val="TH SarabunPSK"/>
      <family val="2"/>
    </font>
    <font>
      <sz val="16"/>
      <color rgb="FF000000"/>
      <name val="TH SarabunIT๙"/>
      <family val="2"/>
    </font>
    <font>
      <sz val="15"/>
      <name val="TH SarabunPSK"/>
      <family val="2"/>
    </font>
    <font>
      <sz val="14"/>
      <color rgb="FF3F3F3F"/>
      <name val="TH SarabunPSK"/>
      <family val="2"/>
    </font>
    <font>
      <sz val="16"/>
      <name val="Angsana New"/>
      <family val="1"/>
    </font>
    <font>
      <sz val="10"/>
      <color indexed="0"/>
      <name val="Arial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H SarabunIT๙"/>
      <family val="2"/>
    </font>
    <font>
      <sz val="12"/>
      <color theme="1"/>
      <name val="TH SarabunPSK"/>
      <family val="2"/>
    </font>
    <font>
      <sz val="11"/>
      <name val="TH SarabunIT๙"/>
      <family val="2"/>
    </font>
    <font>
      <b/>
      <sz val="16"/>
      <name val="TH SarabunIT๙"/>
      <family val="2"/>
    </font>
    <font>
      <sz val="11"/>
      <color theme="1"/>
      <name val="Calibri"/>
      <family val="2"/>
    </font>
    <font>
      <sz val="11"/>
      <color theme="1"/>
      <name val="TH SarabunIT๙"/>
      <family val="2"/>
    </font>
    <font>
      <sz val="16"/>
      <color theme="1"/>
      <name val="Cordia New"/>
      <family val="2"/>
    </font>
    <font>
      <b/>
      <sz val="16"/>
      <color theme="1"/>
      <name val="TH SarabunIT๙"/>
      <family val="2"/>
    </font>
    <font>
      <b/>
      <sz val="28"/>
      <color theme="1"/>
      <name val="TH SarabunIT๙"/>
      <family val="2"/>
    </font>
    <font>
      <sz val="16"/>
      <color theme="1"/>
      <name val="Arial"/>
      <family val="2"/>
    </font>
    <font>
      <sz val="16"/>
      <color theme="1" tint="4.9989318521683403E-2"/>
      <name val="TH SarabunIT๙"/>
      <family val="2"/>
    </font>
    <font>
      <sz val="16"/>
      <color rgb="FFFF0000"/>
      <name val="TH SarabunIT๙"/>
      <family val="2"/>
    </font>
    <font>
      <sz val="18"/>
      <name val="TH SarabunIT๙"/>
      <family val="2"/>
    </font>
    <font>
      <sz val="16"/>
      <name val="AngsanaUPC"/>
      <family val="1"/>
    </font>
    <font>
      <sz val="18"/>
      <color theme="1"/>
      <name val="AngsanaUPC"/>
      <family val="1"/>
    </font>
    <font>
      <sz val="18"/>
      <color rgb="FFFF0000"/>
      <name val="TH SarabunIT๙"/>
      <family val="2"/>
    </font>
    <font>
      <b/>
      <sz val="11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Th sarabunpsk"/>
    </font>
    <font>
      <sz val="16"/>
      <color rgb="FF000000"/>
      <name val="Th sarabunit๙"/>
    </font>
    <font>
      <sz val="16"/>
      <color theme="1"/>
      <name val="Angsana New"/>
      <family val="1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6">
    <xf numFmtId="0" fontId="0" fillId="0" borderId="0"/>
    <xf numFmtId="0" fontId="2" fillId="2" borderId="1" applyNumberFormat="0" applyAlignment="0" applyProtection="0"/>
    <xf numFmtId="0" fontId="8" fillId="0" borderId="0"/>
    <xf numFmtId="0" fontId="13" fillId="0" borderId="0"/>
    <xf numFmtId="0" fontId="14" fillId="0" borderId="0"/>
    <xf numFmtId="0" fontId="15" fillId="0" borderId="0"/>
    <xf numFmtId="0" fontId="1" fillId="0" borderId="0"/>
    <xf numFmtId="0" fontId="15" fillId="0" borderId="0"/>
    <xf numFmtId="0" fontId="17" fillId="0" borderId="0"/>
    <xf numFmtId="0" fontId="18" fillId="0" borderId="0"/>
    <xf numFmtId="0" fontId="21" fillId="0" borderId="0"/>
    <xf numFmtId="0" fontId="17" fillId="0" borderId="0"/>
    <xf numFmtId="0" fontId="8" fillId="0" borderId="0"/>
    <xf numFmtId="0" fontId="29" fillId="0" borderId="0"/>
    <xf numFmtId="0" fontId="30" fillId="0" borderId="0"/>
    <xf numFmtId="0" fontId="17" fillId="0" borderId="0"/>
  </cellStyleXfs>
  <cellXfs count="8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Border="1"/>
    <xf numFmtId="0" fontId="7" fillId="0" borderId="2" xfId="0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7" fillId="0" borderId="3" xfId="0" applyFont="1" applyBorder="1" applyAlignment="1">
      <alignment horizontal="left" vertical="center"/>
    </xf>
    <xf numFmtId="0" fontId="3" fillId="0" borderId="3" xfId="0" applyFont="1" applyBorder="1"/>
    <xf numFmtId="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/>
    <xf numFmtId="0" fontId="3" fillId="0" borderId="4" xfId="0" applyFont="1" applyBorder="1"/>
    <xf numFmtId="1" fontId="3" fillId="0" borderId="4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" fontId="7" fillId="0" borderId="2" xfId="0" applyNumberFormat="1" applyFont="1" applyBorder="1" applyAlignment="1">
      <alignment horizontal="center" vertical="center"/>
    </xf>
    <xf numFmtId="0" fontId="3" fillId="0" borderId="4" xfId="0" applyFont="1" applyFill="1" applyBorder="1"/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/>
    <xf numFmtId="0" fontId="7" fillId="0" borderId="4" xfId="0" applyFont="1" applyBorder="1" applyAlignment="1">
      <alignment horizontal="left"/>
    </xf>
    <xf numFmtId="1" fontId="7" fillId="0" borderId="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3" xfId="0" applyFont="1" applyBorder="1"/>
    <xf numFmtId="1" fontId="7" fillId="0" borderId="3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1" fontId="7" fillId="0" borderId="5" xfId="0" applyNumberFormat="1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horizontal="left"/>
    </xf>
    <xf numFmtId="1" fontId="7" fillId="0" borderId="6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vertical="center"/>
    </xf>
    <xf numFmtId="0" fontId="7" fillId="0" borderId="5" xfId="0" applyFont="1" applyBorder="1"/>
    <xf numFmtId="0" fontId="7" fillId="0" borderId="6" xfId="0" applyFont="1" applyBorder="1"/>
    <xf numFmtId="0" fontId="3" fillId="0" borderId="2" xfId="2" applyFont="1" applyFill="1" applyBorder="1" applyAlignment="1">
      <alignment horizontal="left" shrinkToFit="1"/>
    </xf>
    <xf numFmtId="0" fontId="3" fillId="0" borderId="6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shrinkToFit="1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2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/>
    <xf numFmtId="0" fontId="3" fillId="0" borderId="0" xfId="0" applyFont="1" applyFill="1"/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shrinkToFit="1"/>
    </xf>
    <xf numFmtId="0" fontId="3" fillId="0" borderId="2" xfId="0" applyFont="1" applyFill="1" applyBorder="1"/>
    <xf numFmtId="1" fontId="7" fillId="0" borderId="6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shrinkToFit="1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/>
    <xf numFmtId="1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/>
    <xf numFmtId="0" fontId="7" fillId="0" borderId="0" xfId="0" applyNumberFormat="1" applyFont="1" applyFill="1" applyBorder="1"/>
    <xf numFmtId="0" fontId="7" fillId="5" borderId="2" xfId="0" applyNumberFormat="1" applyFont="1" applyFill="1" applyBorder="1"/>
    <xf numFmtId="0" fontId="7" fillId="5" borderId="2" xfId="0" applyNumberFormat="1" applyFont="1" applyFill="1" applyBorder="1" applyAlignment="1">
      <alignment horizontal="center"/>
    </xf>
    <xf numFmtId="0" fontId="7" fillId="5" borderId="9" xfId="0" applyNumberFormat="1" applyFont="1" applyFill="1" applyBorder="1"/>
    <xf numFmtId="0" fontId="7" fillId="5" borderId="9" xfId="0" applyNumberFormat="1" applyFont="1" applyFill="1" applyBorder="1" applyAlignment="1">
      <alignment horizontal="center"/>
    </xf>
    <xf numFmtId="0" fontId="7" fillId="5" borderId="4" xfId="0" applyNumberFormat="1" applyFont="1" applyFill="1" applyBorder="1"/>
    <xf numFmtId="0" fontId="7" fillId="5" borderId="4" xfId="0" applyNumberFormat="1" applyFont="1" applyFill="1" applyBorder="1" applyAlignment="1">
      <alignment horizontal="center"/>
    </xf>
    <xf numFmtId="0" fontId="7" fillId="5" borderId="8" xfId="0" applyNumberFormat="1" applyFont="1" applyFill="1" applyBorder="1" applyAlignment="1">
      <alignment horizontal="center"/>
    </xf>
    <xf numFmtId="0" fontId="10" fillId="6" borderId="5" xfId="0" applyNumberFormat="1" applyFont="1" applyFill="1" applyBorder="1" applyAlignment="1">
      <alignment horizontal="left"/>
    </xf>
    <xf numFmtId="0" fontId="10" fillId="6" borderId="7" xfId="0" applyNumberFormat="1" applyFont="1" applyFill="1" applyBorder="1" applyAlignment="1">
      <alignment horizontal="left"/>
    </xf>
    <xf numFmtId="0" fontId="10" fillId="6" borderId="6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7" fillId="5" borderId="5" xfId="0" applyNumberFormat="1" applyFont="1" applyFill="1" applyBorder="1"/>
    <xf numFmtId="59" fontId="7" fillId="5" borderId="2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0" fontId="10" fillId="6" borderId="7" xfId="0" applyNumberFormat="1" applyFont="1" applyFill="1" applyBorder="1" applyAlignment="1">
      <alignment horizontal="left" indent="2"/>
    </xf>
    <xf numFmtId="0" fontId="10" fillId="6" borderId="6" xfId="0" applyNumberFormat="1" applyFont="1" applyFill="1" applyBorder="1" applyAlignment="1">
      <alignment horizontal="left" indent="2"/>
    </xf>
    <xf numFmtId="0" fontId="10" fillId="6" borderId="5" xfId="0" applyNumberFormat="1" applyFont="1" applyFill="1" applyBorder="1"/>
    <xf numFmtId="0" fontId="10" fillId="6" borderId="7" xfId="0" applyNumberFormat="1" applyFont="1" applyFill="1" applyBorder="1"/>
    <xf numFmtId="0" fontId="10" fillId="6" borderId="7" xfId="0" applyNumberFormat="1" applyFont="1" applyFill="1" applyBorder="1" applyAlignment="1">
      <alignment horizontal="center"/>
    </xf>
    <xf numFmtId="0" fontId="10" fillId="6" borderId="6" xfId="0" applyNumberFormat="1" applyFont="1" applyFill="1" applyBorder="1" applyAlignment="1">
      <alignment horizontal="center"/>
    </xf>
    <xf numFmtId="0" fontId="7" fillId="5" borderId="2" xfId="0" applyNumberFormat="1" applyFont="1" applyFill="1" applyBorder="1" applyAlignment="1">
      <alignment horizontal="left"/>
    </xf>
    <xf numFmtId="0" fontId="12" fillId="5" borderId="2" xfId="0" applyFont="1" applyFill="1" applyBorder="1"/>
    <xf numFmtId="0" fontId="3" fillId="5" borderId="2" xfId="0" applyFont="1" applyFill="1" applyBorder="1" applyAlignment="1">
      <alignment horizontal="left"/>
    </xf>
    <xf numFmtId="0" fontId="10" fillId="6" borderId="6" xfId="0" applyNumberFormat="1" applyFont="1" applyFill="1" applyBorder="1"/>
    <xf numFmtId="0" fontId="3" fillId="5" borderId="2" xfId="0" applyFont="1" applyFill="1" applyBorder="1"/>
    <xf numFmtId="0" fontId="3" fillId="5" borderId="5" xfId="0" applyFont="1" applyFill="1" applyBorder="1"/>
    <xf numFmtId="0" fontId="9" fillId="0" borderId="0" xfId="0" applyNumberFormat="1" applyFont="1" applyFill="1" applyBorder="1"/>
    <xf numFmtId="0" fontId="10" fillId="6" borderId="10" xfId="0" applyNumberFormat="1" applyFont="1" applyFill="1" applyBorder="1"/>
    <xf numFmtId="0" fontId="10" fillId="6" borderId="11" xfId="0" applyNumberFormat="1" applyFont="1" applyFill="1" applyBorder="1"/>
    <xf numFmtId="0" fontId="10" fillId="6" borderId="11" xfId="0" applyNumberFormat="1" applyFont="1" applyFill="1" applyBorder="1" applyAlignment="1">
      <alignment horizontal="center"/>
    </xf>
    <xf numFmtId="0" fontId="10" fillId="6" borderId="12" xfId="0" applyNumberFormat="1" applyFont="1" applyFill="1" applyBorder="1" applyAlignment="1">
      <alignment horizontal="center"/>
    </xf>
    <xf numFmtId="0" fontId="7" fillId="5" borderId="5" xfId="0" applyNumberFormat="1" applyFont="1" applyFill="1" applyBorder="1" applyAlignment="1">
      <alignment horizontal="left" vertical="center"/>
    </xf>
    <xf numFmtId="0" fontId="7" fillId="5" borderId="2" xfId="0" applyNumberFormat="1" applyFont="1" applyFill="1" applyBorder="1" applyAlignment="1">
      <alignment horizontal="left" vertical="center"/>
    </xf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19" fillId="0" borderId="2" xfId="9" applyFont="1" applyFill="1" applyBorder="1" applyAlignment="1" applyProtection="1">
      <alignment horizontal="left" shrinkToFit="1"/>
      <protection locked="0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9" fillId="0" borderId="2" xfId="0" applyFont="1" applyFill="1" applyBorder="1"/>
    <xf numFmtId="0" fontId="0" fillId="0" borderId="0" xfId="0" applyFont="1" applyBorder="1" applyAlignment="1"/>
    <xf numFmtId="0" fontId="19" fillId="0" borderId="2" xfId="9" applyFont="1" applyFill="1" applyBorder="1" applyAlignment="1" applyProtection="1">
      <alignment horizontal="left"/>
      <protection locked="0"/>
    </xf>
    <xf numFmtId="0" fontId="7" fillId="0" borderId="2" xfId="9" applyFont="1" applyFill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19" fillId="0" borderId="0" xfId="9" applyFont="1" applyFill="1" applyBorder="1" applyAlignment="1" applyProtection="1">
      <alignment horizontal="right" shrinkToFit="1"/>
      <protection locked="0"/>
    </xf>
    <xf numFmtId="0" fontId="19" fillId="0" borderId="0" xfId="9" applyFont="1" applyFill="1" applyBorder="1" applyAlignment="1" applyProtection="1">
      <alignment horizontal="left" shrinkToFi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justify" wrapText="1"/>
    </xf>
    <xf numFmtId="49" fontId="20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0" fontId="7" fillId="0" borderId="2" xfId="10" applyFont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/>
    </xf>
    <xf numFmtId="0" fontId="12" fillId="0" borderId="2" xfId="9" applyFont="1" applyFill="1" applyBorder="1" applyAlignment="1" applyProtection="1">
      <alignment horizontal="left" shrinkToFit="1"/>
      <protection locked="0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7" fontId="3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/>
    </xf>
    <xf numFmtId="0" fontId="7" fillId="0" borderId="10" xfId="5" applyFont="1" applyFill="1" applyBorder="1" applyAlignment="1">
      <alignment horizontal="left"/>
    </xf>
    <xf numFmtId="0" fontId="7" fillId="0" borderId="11" xfId="5" applyFont="1" applyFill="1" applyBorder="1" applyAlignment="1">
      <alignment horizontal="left"/>
    </xf>
    <xf numFmtId="0" fontId="7" fillId="0" borderId="11" xfId="5" applyFont="1" applyFill="1" applyBorder="1" applyAlignment="1">
      <alignment horizontal="center" vertical="center"/>
    </xf>
    <xf numFmtId="0" fontId="7" fillId="0" borderId="12" xfId="5" applyFont="1" applyFill="1" applyBorder="1" applyAlignment="1">
      <alignment horizontal="center" vertical="center"/>
    </xf>
    <xf numFmtId="0" fontId="7" fillId="0" borderId="2" xfId="5" applyFont="1" applyFill="1" applyBorder="1" applyAlignment="1">
      <alignment horizontal="left"/>
    </xf>
    <xf numFmtId="0" fontId="7" fillId="0" borderId="2" xfId="5" applyFont="1" applyFill="1" applyBorder="1" applyAlignment="1">
      <alignment horizontal="center" vertical="center"/>
    </xf>
    <xf numFmtId="0" fontId="7" fillId="0" borderId="2" xfId="5" quotePrefix="1" applyFont="1" applyFill="1" applyBorder="1" applyAlignment="1">
      <alignment horizontal="center" vertical="center"/>
    </xf>
    <xf numFmtId="0" fontId="19" fillId="0" borderId="18" xfId="9" applyFont="1" applyFill="1" applyBorder="1" applyAlignment="1" applyProtection="1">
      <alignment horizontal="left" shrinkToFit="1"/>
      <protection locked="0"/>
    </xf>
    <xf numFmtId="49" fontId="19" fillId="0" borderId="2" xfId="9" applyNumberFormat="1" applyFont="1" applyFill="1" applyBorder="1" applyAlignment="1" applyProtection="1">
      <alignment horizontal="left" shrinkToFit="1"/>
      <protection locked="0"/>
    </xf>
    <xf numFmtId="188" fontId="20" fillId="0" borderId="19" xfId="0" applyNumberFormat="1" applyFont="1" applyBorder="1" applyAlignment="1">
      <alignment horizontal="center" vertical="center"/>
    </xf>
    <xf numFmtId="188" fontId="20" fillId="0" borderId="2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88" fontId="20" fillId="0" borderId="21" xfId="0" applyNumberFormat="1" applyFont="1" applyBorder="1" applyAlignment="1">
      <alignment horizontal="center" vertical="center"/>
    </xf>
    <xf numFmtId="49" fontId="3" fillId="7" borderId="19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7" fillId="0" borderId="5" xfId="5" applyFont="1" applyFill="1" applyBorder="1" applyAlignment="1">
      <alignment horizontal="center" vertical="center"/>
    </xf>
    <xf numFmtId="1" fontId="22" fillId="0" borderId="9" xfId="0" applyNumberFormat="1" applyFont="1" applyFill="1" applyBorder="1" applyAlignment="1">
      <alignment horizontal="center" vertical="center"/>
    </xf>
    <xf numFmtId="1" fontId="22" fillId="0" borderId="2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187" fontId="3" fillId="0" borderId="4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1" fontId="22" fillId="0" borderId="4" xfId="0" applyNumberFormat="1" applyFont="1" applyFill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19" fillId="0" borderId="2" xfId="9" applyNumberFormat="1" applyFont="1" applyFill="1" applyBorder="1" applyAlignment="1" applyProtection="1">
      <alignment horizontal="left" shrinkToFit="1"/>
      <protection locked="0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19" fillId="0" borderId="2" xfId="9" applyNumberFormat="1" applyFont="1" applyFill="1" applyBorder="1" applyAlignment="1" applyProtection="1">
      <alignment horizontal="left"/>
      <protection locked="0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3" fillId="0" borderId="2" xfId="0" applyFont="1" applyFill="1" applyBorder="1"/>
    <xf numFmtId="0" fontId="3" fillId="0" borderId="8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vertical="top"/>
    </xf>
    <xf numFmtId="1" fontId="3" fillId="0" borderId="2" xfId="0" applyNumberFormat="1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19" fillId="0" borderId="5" xfId="9" applyFont="1" applyFill="1" applyBorder="1" applyAlignment="1" applyProtection="1">
      <alignment horizontal="left" shrinkToFit="1"/>
      <protection locked="0"/>
    </xf>
    <xf numFmtId="0" fontId="19" fillId="0" borderId="5" xfId="0" applyFont="1" applyFill="1" applyBorder="1"/>
    <xf numFmtId="0" fontId="20" fillId="0" borderId="19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0" fontId="4" fillId="0" borderId="0" xfId="0" applyFont="1" applyFill="1" applyBorder="1"/>
    <xf numFmtId="0" fontId="19" fillId="0" borderId="2" xfId="0" applyFont="1" applyFill="1" applyBorder="1" applyAlignment="1" applyProtection="1">
      <alignment horizontal="left" shrinkToFit="1"/>
      <protection locked="0"/>
    </xf>
    <xf numFmtId="0" fontId="3" fillId="0" borderId="2" xfId="0" applyFont="1" applyFill="1" applyBorder="1" applyAlignment="1">
      <alignment vertical="center" wrapText="1"/>
    </xf>
    <xf numFmtId="0" fontId="7" fillId="0" borderId="0" xfId="5" applyFont="1" applyFill="1" applyBorder="1"/>
    <xf numFmtId="0" fontId="7" fillId="0" borderId="0" xfId="0" applyFont="1" applyBorder="1" applyAlignment="1"/>
    <xf numFmtId="0" fontId="0" fillId="0" borderId="2" xfId="0" applyFont="1" applyBorder="1" applyAlignment="1"/>
    <xf numFmtId="0" fontId="3" fillId="0" borderId="0" xfId="0" applyFont="1" applyAlignment="1">
      <alignment horizontal="center" vertical="center"/>
    </xf>
    <xf numFmtId="49" fontId="7" fillId="0" borderId="0" xfId="0" applyNumberFormat="1" applyFont="1" applyFill="1"/>
    <xf numFmtId="0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left" vertical="center"/>
    </xf>
    <xf numFmtId="0" fontId="22" fillId="0" borderId="2" xfId="0" applyFont="1" applyBorder="1"/>
    <xf numFmtId="0" fontId="7" fillId="0" borderId="6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left" vertical="center"/>
    </xf>
    <xf numFmtId="0" fontId="9" fillId="0" borderId="0" xfId="0" applyFont="1" applyBorder="1"/>
    <xf numFmtId="0" fontId="9" fillId="0" borderId="2" xfId="0" applyFont="1" applyBorder="1"/>
    <xf numFmtId="1" fontId="3" fillId="0" borderId="2" xfId="0" applyNumberFormat="1" applyFont="1" applyBorder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12" fillId="0" borderId="0" xfId="0" applyFont="1" applyBorder="1"/>
    <xf numFmtId="0" fontId="24" fillId="0" borderId="0" xfId="0" applyFont="1" applyBorder="1"/>
    <xf numFmtId="49" fontId="3" fillId="0" borderId="2" xfId="0" applyNumberFormat="1" applyFont="1" applyBorder="1" applyAlignment="1">
      <alignment horizontal="left"/>
    </xf>
    <xf numFmtId="0" fontId="25" fillId="0" borderId="2" xfId="0" applyFont="1" applyBorder="1"/>
    <xf numFmtId="0" fontId="12" fillId="0" borderId="2" xfId="0" applyFont="1" applyBorder="1"/>
    <xf numFmtId="0" fontId="12" fillId="0" borderId="2" xfId="0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49" fontId="20" fillId="0" borderId="2" xfId="0" applyNumberFormat="1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/>
    </xf>
    <xf numFmtId="0" fontId="12" fillId="0" borderId="4" xfId="0" applyFont="1" applyBorder="1"/>
    <xf numFmtId="0" fontId="12" fillId="0" borderId="2" xfId="0" applyFont="1" applyBorder="1" applyAlignment="1">
      <alignment horizontal="left"/>
    </xf>
    <xf numFmtId="0" fontId="0" fillId="0" borderId="0" xfId="0" applyBorder="1"/>
    <xf numFmtId="0" fontId="12" fillId="0" borderId="9" xfId="0" applyFont="1" applyBorder="1"/>
    <xf numFmtId="0" fontId="12" fillId="0" borderId="9" xfId="0" applyFont="1" applyBorder="1" applyAlignment="1">
      <alignment horizontal="left"/>
    </xf>
    <xf numFmtId="0" fontId="5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7" fillId="11" borderId="2" xfId="0" applyNumberFormat="1" applyFont="1" applyFill="1" applyBorder="1" applyAlignment="1">
      <alignment horizontal="center"/>
    </xf>
    <xf numFmtId="49" fontId="7" fillId="11" borderId="2" xfId="0" applyNumberFormat="1" applyFont="1" applyFill="1" applyBorder="1" applyAlignment="1">
      <alignment horizontal="center"/>
    </xf>
    <xf numFmtId="0" fontId="3" fillId="0" borderId="5" xfId="0" applyFont="1" applyBorder="1"/>
    <xf numFmtId="0" fontId="7" fillId="0" borderId="10" xfId="0" applyFont="1" applyBorder="1"/>
    <xf numFmtId="0" fontId="3" fillId="0" borderId="5" xfId="0" applyFont="1" applyFill="1" applyBorder="1"/>
    <xf numFmtId="0" fontId="7" fillId="0" borderId="5" xfId="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5" xfId="0" applyFont="1" applyFill="1" applyBorder="1"/>
    <xf numFmtId="0" fontId="27" fillId="0" borderId="2" xfId="0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3" fillId="0" borderId="4" xfId="0" applyFont="1" applyBorder="1" applyAlignment="1">
      <alignment horizontal="left"/>
    </xf>
    <xf numFmtId="0" fontId="3" fillId="0" borderId="7" xfId="0" applyFont="1" applyBorder="1"/>
    <xf numFmtId="0" fontId="3" fillId="0" borderId="7" xfId="0" applyFont="1" applyBorder="1" applyAlignment="1">
      <alignment horizontal="left"/>
    </xf>
    <xf numFmtId="0" fontId="5" fillId="0" borderId="0" xfId="0" applyFont="1" applyFill="1"/>
    <xf numFmtId="0" fontId="7" fillId="0" borderId="5" xfId="0" applyNumberFormat="1" applyFont="1" applyFill="1" applyBorder="1" applyAlignment="1">
      <alignment horizontal="left" vertical="center" shrinkToFit="1"/>
    </xf>
    <xf numFmtId="0" fontId="3" fillId="0" borderId="2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7" fillId="0" borderId="0" xfId="0" applyFont="1" applyBorder="1"/>
    <xf numFmtId="0" fontId="7" fillId="0" borderId="5" xfId="0" applyFont="1" applyBorder="1" applyAlignment="1"/>
    <xf numFmtId="0" fontId="7" fillId="0" borderId="1" xfId="1" applyFont="1" applyFill="1"/>
    <xf numFmtId="0" fontId="28" fillId="0" borderId="0" xfId="1" applyFont="1" applyFill="1" applyBorder="1"/>
    <xf numFmtId="0" fontId="3" fillId="0" borderId="2" xfId="12" applyNumberFormat="1" applyFont="1" applyFill="1" applyBorder="1" applyAlignment="1">
      <alignment horizontal="left" vertical="center"/>
    </xf>
    <xf numFmtId="0" fontId="3" fillId="0" borderId="2" xfId="12" applyNumberFormat="1" applyFont="1" applyFill="1" applyBorder="1" applyAlignment="1">
      <alignment vertical="center"/>
    </xf>
    <xf numFmtId="0" fontId="3" fillId="0" borderId="0" xfId="12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2" xfId="12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2" xfId="1" applyFont="1" applyFill="1" applyBorder="1"/>
    <xf numFmtId="0" fontId="3" fillId="0" borderId="5" xfId="12" applyNumberFormat="1" applyFont="1" applyFill="1" applyBorder="1" applyAlignment="1">
      <alignment vertical="center"/>
    </xf>
    <xf numFmtId="0" fontId="3" fillId="0" borderId="9" xfId="12" applyNumberFormat="1" applyFont="1" applyFill="1" applyBorder="1" applyAlignment="1">
      <alignment horizontal="left" vertical="center"/>
    </xf>
    <xf numFmtId="0" fontId="3" fillId="0" borderId="14" xfId="12" applyNumberFormat="1" applyFont="1" applyFill="1" applyBorder="1" applyAlignment="1">
      <alignment vertical="center"/>
    </xf>
    <xf numFmtId="0" fontId="3" fillId="0" borderId="9" xfId="12" applyNumberFormat="1" applyFont="1" applyFill="1" applyBorder="1" applyAlignment="1">
      <alignment vertical="center"/>
    </xf>
    <xf numFmtId="0" fontId="3" fillId="0" borderId="9" xfId="0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shrinkToFit="1"/>
    </xf>
    <xf numFmtId="0" fontId="3" fillId="0" borderId="0" xfId="12" applyNumberFormat="1" applyFont="1" applyFill="1" applyBorder="1" applyAlignment="1">
      <alignment horizontal="left" vertical="center"/>
    </xf>
    <xf numFmtId="0" fontId="7" fillId="0" borderId="0" xfId="12" applyNumberFormat="1" applyFont="1" applyFill="1" applyBorder="1" applyAlignment="1">
      <alignment vertical="center"/>
    </xf>
    <xf numFmtId="0" fontId="7" fillId="0" borderId="2" xfId="12" applyNumberFormat="1" applyFont="1" applyFill="1" applyBorder="1" applyAlignment="1">
      <alignment horizontal="left" vertical="center"/>
    </xf>
    <xf numFmtId="0" fontId="7" fillId="0" borderId="5" xfId="12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7" fillId="0" borderId="2" xfId="0" applyFont="1" applyBorder="1" applyAlignment="1"/>
    <xf numFmtId="0" fontId="3" fillId="0" borderId="2" xfId="0" applyFont="1" applyBorder="1" applyAlignment="1">
      <alignment vertical="top" wrapText="1"/>
    </xf>
    <xf numFmtId="0" fontId="25" fillId="0" borderId="0" xfId="0" applyFont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0" fontId="7" fillId="0" borderId="7" xfId="12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4" xfId="0" applyFont="1" applyBorder="1" applyAlignment="1">
      <alignment horizontal="left"/>
    </xf>
    <xf numFmtId="0" fontId="3" fillId="0" borderId="9" xfId="0" applyFont="1" applyBorder="1"/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7" fillId="0" borderId="4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left" vertical="center"/>
    </xf>
    <xf numFmtId="1" fontId="7" fillId="0" borderId="9" xfId="0" applyNumberFormat="1" applyFont="1" applyFill="1" applyBorder="1" applyAlignment="1">
      <alignment horizontal="left" vertical="center"/>
    </xf>
    <xf numFmtId="66" fontId="3" fillId="0" borderId="4" xfId="0" applyNumberFormat="1" applyFont="1" applyBorder="1"/>
    <xf numFmtId="66" fontId="3" fillId="0" borderId="2" xfId="0" applyNumberFormat="1" applyFont="1" applyBorder="1"/>
    <xf numFmtId="66" fontId="3" fillId="0" borderId="9" xfId="0" applyNumberFormat="1" applyFont="1" applyBorder="1"/>
    <xf numFmtId="0" fontId="3" fillId="0" borderId="4" xfId="0" quotePrefix="1" applyFont="1" applyBorder="1"/>
    <xf numFmtId="0" fontId="3" fillId="0" borderId="2" xfId="0" quotePrefix="1" applyFont="1" applyBorder="1"/>
    <xf numFmtId="0" fontId="3" fillId="0" borderId="9" xfId="0" quotePrefix="1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3" xfId="0" applyFont="1" applyBorder="1"/>
    <xf numFmtId="0" fontId="3" fillId="0" borderId="10" xfId="0" applyFont="1" applyBorder="1"/>
    <xf numFmtId="0" fontId="3" fillId="0" borderId="11" xfId="0" applyFont="1" applyBorder="1"/>
    <xf numFmtId="0" fontId="7" fillId="0" borderId="13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7" xfId="0" applyNumberFormat="1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13" applyFont="1" applyFill="1" applyBorder="1" applyAlignment="1">
      <alignment horizontal="left" vertical="center"/>
    </xf>
    <xf numFmtId="0" fontId="7" fillId="0" borderId="2" xfId="14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1" fontId="7" fillId="0" borderId="2" xfId="14" applyNumberFormat="1" applyFont="1" applyBorder="1" applyAlignment="1">
      <alignment horizontal="left"/>
    </xf>
    <xf numFmtId="0" fontId="3" fillId="0" borderId="2" xfId="0" applyFont="1" applyFill="1" applyBorder="1" applyAlignment="1">
      <alignment horizontal="justify" vertical="center" wrapText="1"/>
    </xf>
    <xf numFmtId="49" fontId="3" fillId="0" borderId="2" xfId="0" applyNumberFormat="1" applyFont="1" applyFill="1" applyBorder="1" applyAlignment="1">
      <alignment horizontal="justify" vertical="center" wrapText="1"/>
    </xf>
    <xf numFmtId="0" fontId="7" fillId="0" borderId="2" xfId="0" applyFont="1" applyBorder="1" applyAlignment="1">
      <alignment vertical="center"/>
    </xf>
    <xf numFmtId="0" fontId="7" fillId="0" borderId="2" xfId="13" applyFont="1" applyBorder="1" applyAlignment="1">
      <alignment horizontal="left" vertical="center"/>
    </xf>
    <xf numFmtId="0" fontId="20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20" fillId="0" borderId="2" xfId="0" applyFont="1" applyFill="1" applyBorder="1" applyAlignment="1">
      <alignment vertical="center" wrapText="1"/>
    </xf>
    <xf numFmtId="190" fontId="3" fillId="0" borderId="2" xfId="0" applyNumberFormat="1" applyFont="1" applyFill="1" applyBorder="1" applyAlignment="1">
      <alignment horizontal="left" vertical="center" wrapText="1"/>
    </xf>
    <xf numFmtId="191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/>
    <xf numFmtId="0" fontId="7" fillId="0" borderId="0" xfId="3" applyFont="1" applyBorder="1"/>
    <xf numFmtId="0" fontId="7" fillId="0" borderId="11" xfId="3" applyFont="1" applyBorder="1" applyAlignment="1">
      <alignment horizontal="left"/>
    </xf>
    <xf numFmtId="0" fontId="7" fillId="0" borderId="11" xfId="3" applyFont="1" applyBorder="1" applyAlignment="1">
      <alignment horizontal="center"/>
    </xf>
    <xf numFmtId="0" fontId="7" fillId="0" borderId="13" xfId="4" applyFont="1" applyBorder="1"/>
    <xf numFmtId="0" fontId="7" fillId="0" borderId="0" xfId="4" applyFont="1" applyBorder="1"/>
    <xf numFmtId="0" fontId="7" fillId="0" borderId="0" xfId="4" applyFont="1"/>
    <xf numFmtId="0" fontId="7" fillId="0" borderId="0" xfId="3" applyFont="1" applyFill="1" applyBorder="1"/>
    <xf numFmtId="0" fontId="7" fillId="0" borderId="0" xfId="3" applyFont="1" applyFill="1" applyBorder="1" applyAlignment="1"/>
    <xf numFmtId="0" fontId="7" fillId="0" borderId="0" xfId="3" applyFont="1" applyFill="1" applyBorder="1" applyAlignment="1">
      <alignment horizontal="left"/>
    </xf>
    <xf numFmtId="1" fontId="7" fillId="0" borderId="0" xfId="4" applyNumberFormat="1" applyFont="1" applyBorder="1" applyAlignment="1">
      <alignment horizontal="left"/>
    </xf>
    <xf numFmtId="0" fontId="7" fillId="0" borderId="0" xfId="5" applyFont="1" applyFill="1" applyBorder="1" applyAlignment="1">
      <alignment horizontal="left"/>
    </xf>
    <xf numFmtId="0" fontId="7" fillId="0" borderId="0" xfId="5" applyFont="1" applyFill="1" applyBorder="1" applyAlignment="1"/>
    <xf numFmtId="1" fontId="7" fillId="0" borderId="0" xfId="5" applyNumberFormat="1" applyFont="1" applyFill="1" applyBorder="1" applyAlignment="1">
      <alignment horizontal="left"/>
    </xf>
    <xf numFmtId="0" fontId="6" fillId="0" borderId="0" xfId="3" applyFont="1" applyBorder="1"/>
    <xf numFmtId="0" fontId="7" fillId="0" borderId="0" xfId="3" applyFont="1" applyFill="1" applyBorder="1" applyAlignment="1">
      <alignment wrapText="1"/>
    </xf>
    <xf numFmtId="0" fontId="7" fillId="0" borderId="0" xfId="3" applyFont="1" applyFill="1"/>
    <xf numFmtId="0" fontId="7" fillId="0" borderId="0" xfId="3" applyFont="1" applyFill="1" applyAlignment="1">
      <alignment wrapText="1"/>
    </xf>
    <xf numFmtId="0" fontId="7" fillId="0" borderId="0" xfId="3" applyFont="1" applyFill="1" applyAlignment="1">
      <alignment horizontal="left"/>
    </xf>
    <xf numFmtId="49" fontId="7" fillId="0" borderId="0" xfId="3" applyNumberFormat="1" applyFont="1" applyFill="1" applyBorder="1" applyAlignment="1">
      <alignment horizontal="left"/>
    </xf>
    <xf numFmtId="0" fontId="19" fillId="0" borderId="2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3" fillId="0" borderId="0" xfId="0" applyFont="1"/>
    <xf numFmtId="0" fontId="31" fillId="0" borderId="0" xfId="0" applyFont="1"/>
    <xf numFmtId="0" fontId="31" fillId="0" borderId="0" xfId="0" applyFont="1" applyBorder="1"/>
    <xf numFmtId="0" fontId="33" fillId="0" borderId="0" xfId="0" applyFont="1" applyAlignment="1">
      <alignment horizontal="left"/>
    </xf>
    <xf numFmtId="0" fontId="2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189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7" fillId="0" borderId="1" xfId="1" applyFont="1" applyFill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2" xfId="12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0" fontId="33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/>
    </xf>
    <xf numFmtId="1" fontId="32" fillId="3" borderId="2" xfId="0" applyNumberFormat="1" applyFont="1" applyFill="1" applyBorder="1" applyAlignment="1">
      <alignment horizontal="center"/>
    </xf>
    <xf numFmtId="0" fontId="7" fillId="0" borderId="2" xfId="3" applyFont="1" applyBorder="1"/>
    <xf numFmtId="0" fontId="7" fillId="0" borderId="2" xfId="3" applyFont="1" applyBorder="1" applyAlignment="1">
      <alignment horizontal="center"/>
    </xf>
    <xf numFmtId="0" fontId="7" fillId="0" borderId="2" xfId="4" applyFont="1" applyBorder="1"/>
    <xf numFmtId="0" fontId="7" fillId="0" borderId="2" xfId="4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7" fillId="0" borderId="2" xfId="3" applyFont="1" applyFill="1" applyBorder="1"/>
    <xf numFmtId="59" fontId="7" fillId="0" borderId="2" xfId="3" applyNumberFormat="1" applyFont="1" applyFill="1" applyBorder="1" applyAlignment="1">
      <alignment horizontal="center"/>
    </xf>
    <xf numFmtId="0" fontId="7" fillId="0" borderId="2" xfId="4" applyFont="1" applyBorder="1" applyAlignment="1">
      <alignment horizontal="left"/>
    </xf>
    <xf numFmtId="0" fontId="7" fillId="0" borderId="2" xfId="3" applyFont="1" applyBorder="1" applyAlignment="1">
      <alignment horizontal="left"/>
    </xf>
    <xf numFmtId="0" fontId="7" fillId="0" borderId="2" xfId="3" applyFont="1" applyBorder="1" applyAlignment="1"/>
    <xf numFmtId="59" fontId="7" fillId="0" borderId="2" xfId="3" applyNumberFormat="1" applyFont="1" applyFill="1" applyBorder="1" applyAlignment="1"/>
    <xf numFmtId="0" fontId="3" fillId="0" borderId="2" xfId="6" applyFont="1" applyBorder="1"/>
    <xf numFmtId="0" fontId="3" fillId="0" borderId="2" xfId="6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7" fillId="0" borderId="2" xfId="3" applyFont="1" applyFill="1" applyBorder="1" applyAlignment="1">
      <alignment horizontal="center"/>
    </xf>
    <xf numFmtId="0" fontId="3" fillId="0" borderId="2" xfId="3" applyFont="1" applyBorder="1"/>
    <xf numFmtId="0" fontId="7" fillId="0" borderId="2" xfId="7" applyFont="1" applyBorder="1"/>
    <xf numFmtId="0" fontId="7" fillId="0" borderId="2" xfId="7" applyFont="1" applyBorder="1" applyAlignment="1">
      <alignment horizontal="center"/>
    </xf>
    <xf numFmtId="0" fontId="7" fillId="0" borderId="2" xfId="5" applyFont="1" applyFill="1" applyBorder="1" applyAlignment="1">
      <alignment horizontal="center"/>
    </xf>
    <xf numFmtId="0" fontId="7" fillId="0" borderId="2" xfId="8" applyFont="1" applyBorder="1" applyAlignment="1"/>
    <xf numFmtId="0" fontId="7" fillId="0" borderId="2" xfId="8" applyFont="1" applyBorder="1" applyAlignment="1">
      <alignment horizontal="center"/>
    </xf>
    <xf numFmtId="49" fontId="7" fillId="0" borderId="2" xfId="3" applyNumberFormat="1" applyFont="1" applyFill="1" applyBorder="1" applyAlignment="1">
      <alignment horizontal="left"/>
    </xf>
    <xf numFmtId="49" fontId="7" fillId="0" borderId="2" xfId="3" applyNumberFormat="1" applyFont="1" applyFill="1" applyBorder="1" applyAlignment="1">
      <alignment horizontal="center"/>
    </xf>
    <xf numFmtId="0" fontId="7" fillId="0" borderId="2" xfId="3" applyFont="1" applyBorder="1" applyAlignment="1">
      <alignment vertical="top"/>
    </xf>
    <xf numFmtId="0" fontId="7" fillId="0" borderId="2" xfId="3" applyFont="1" applyBorder="1" applyAlignment="1">
      <alignment horizontal="center" vertical="top"/>
    </xf>
    <xf numFmtId="0" fontId="7" fillId="0" borderId="5" xfId="3" applyFont="1" applyBorder="1"/>
    <xf numFmtId="0" fontId="7" fillId="0" borderId="7" xfId="3" applyFont="1" applyBorder="1"/>
    <xf numFmtId="0" fontId="7" fillId="0" borderId="5" xfId="4" applyFont="1" applyBorder="1" applyAlignment="1">
      <alignment horizontal="center"/>
    </xf>
    <xf numFmtId="0" fontId="7" fillId="0" borderId="6" xfId="3" applyFont="1" applyBorder="1" applyAlignment="1">
      <alignment horizontal="center"/>
    </xf>
    <xf numFmtId="0" fontId="7" fillId="0" borderId="5" xfId="4" applyFont="1" applyBorder="1" applyAlignment="1">
      <alignment horizontal="left"/>
    </xf>
    <xf numFmtId="0" fontId="7" fillId="0" borderId="5" xfId="3" applyFont="1" applyBorder="1" applyAlignment="1">
      <alignment horizontal="left"/>
    </xf>
    <xf numFmtId="0" fontId="7" fillId="0" borderId="5" xfId="3" applyFont="1" applyBorder="1" applyAlignment="1"/>
    <xf numFmtId="0" fontId="7" fillId="3" borderId="5" xfId="4" applyFont="1" applyFill="1" applyBorder="1"/>
    <xf numFmtId="0" fontId="7" fillId="3" borderId="7" xfId="4" applyFont="1" applyFill="1" applyBorder="1"/>
    <xf numFmtId="0" fontId="7" fillId="3" borderId="7" xfId="4" applyFont="1" applyFill="1" applyBorder="1" applyAlignment="1">
      <alignment horizontal="center"/>
    </xf>
    <xf numFmtId="0" fontId="7" fillId="3" borderId="6" xfId="4" applyFont="1" applyFill="1" applyBorder="1" applyAlignment="1">
      <alignment horizontal="center"/>
    </xf>
    <xf numFmtId="0" fontId="7" fillId="3" borderId="5" xfId="3" applyFont="1" applyFill="1" applyBorder="1"/>
    <xf numFmtId="0" fontId="7" fillId="3" borderId="7" xfId="3" applyFont="1" applyFill="1" applyBorder="1"/>
    <xf numFmtId="59" fontId="7" fillId="3" borderId="7" xfId="3" applyNumberFormat="1" applyFont="1" applyFill="1" applyBorder="1" applyAlignment="1">
      <alignment horizontal="center"/>
    </xf>
    <xf numFmtId="59" fontId="7" fillId="3" borderId="6" xfId="3" applyNumberFormat="1" applyFont="1" applyFill="1" applyBorder="1" applyAlignment="1">
      <alignment horizontal="center"/>
    </xf>
    <xf numFmtId="0" fontId="7" fillId="3" borderId="7" xfId="4" applyFont="1" applyFill="1" applyBorder="1" applyAlignment="1">
      <alignment horizontal="left"/>
    </xf>
    <xf numFmtId="0" fontId="7" fillId="3" borderId="7" xfId="5" applyFont="1" applyFill="1" applyBorder="1" applyAlignment="1">
      <alignment horizontal="left"/>
    </xf>
    <xf numFmtId="0" fontId="7" fillId="3" borderId="7" xfId="3" applyFont="1" applyFill="1" applyBorder="1" applyAlignment="1">
      <alignment horizontal="center"/>
    </xf>
    <xf numFmtId="0" fontId="7" fillId="3" borderId="7" xfId="3" applyFont="1" applyFill="1" applyBorder="1" applyAlignment="1"/>
    <xf numFmtId="0" fontId="7" fillId="3" borderId="7" xfId="3" applyFont="1" applyFill="1" applyBorder="1" applyAlignment="1">
      <alignment horizontal="left"/>
    </xf>
    <xf numFmtId="0" fontId="3" fillId="3" borderId="7" xfId="6" applyFont="1" applyFill="1" applyBorder="1"/>
    <xf numFmtId="0" fontId="3" fillId="3" borderId="6" xfId="6" applyFont="1" applyFill="1" applyBorder="1" applyAlignment="1">
      <alignment horizontal="center"/>
    </xf>
    <xf numFmtId="0" fontId="3" fillId="3" borderId="6" xfId="7" applyFont="1" applyFill="1" applyBorder="1" applyAlignment="1">
      <alignment horizontal="center"/>
    </xf>
    <xf numFmtId="1" fontId="7" fillId="3" borderId="7" xfId="4" applyNumberFormat="1" applyFont="1" applyFill="1" applyBorder="1" applyAlignment="1">
      <alignment horizontal="center"/>
    </xf>
    <xf numFmtId="49" fontId="7" fillId="3" borderId="7" xfId="3" applyNumberFormat="1" applyFont="1" applyFill="1" applyBorder="1" applyAlignment="1">
      <alignment horizontal="center"/>
    </xf>
    <xf numFmtId="0" fontId="7" fillId="3" borderId="7" xfId="8" applyFont="1" applyFill="1" applyBorder="1" applyAlignment="1"/>
    <xf numFmtId="0" fontId="7" fillId="3" borderId="6" xfId="8" applyFont="1" applyFill="1" applyBorder="1" applyAlignment="1">
      <alignment horizontal="center"/>
    </xf>
    <xf numFmtId="0" fontId="7" fillId="3" borderId="7" xfId="3" applyFont="1" applyFill="1" applyBorder="1" applyAlignment="1">
      <alignment vertical="top"/>
    </xf>
    <xf numFmtId="0" fontId="7" fillId="3" borderId="7" xfId="3" applyFont="1" applyFill="1" applyBorder="1" applyAlignment="1">
      <alignment horizontal="center" vertical="top"/>
    </xf>
    <xf numFmtId="0" fontId="7" fillId="3" borderId="6" xfId="3" applyFont="1" applyFill="1" applyBorder="1" applyAlignment="1">
      <alignment horizontal="center" vertical="top"/>
    </xf>
    <xf numFmtId="0" fontId="7" fillId="3" borderId="2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3" fillId="0" borderId="28" xfId="0" applyFont="1" applyBorder="1"/>
    <xf numFmtId="0" fontId="3" fillId="0" borderId="28" xfId="0" applyFont="1" applyBorder="1" applyAlignment="1">
      <alignment horizontal="left"/>
    </xf>
    <xf numFmtId="0" fontId="3" fillId="0" borderId="25" xfId="0" applyFont="1" applyBorder="1"/>
    <xf numFmtId="0" fontId="3" fillId="0" borderId="25" xfId="0" applyFont="1" applyBorder="1" applyAlignment="1">
      <alignment horizontal="left"/>
    </xf>
    <xf numFmtId="0" fontId="3" fillId="0" borderId="29" xfId="0" applyFont="1" applyBorder="1"/>
    <xf numFmtId="0" fontId="3" fillId="0" borderId="29" xfId="0" applyFont="1" applyBorder="1" applyAlignment="1">
      <alignment horizontal="left"/>
    </xf>
    <xf numFmtId="0" fontId="6" fillId="5" borderId="0" xfId="0" applyNumberFormat="1" applyFont="1" applyFill="1" applyBorder="1" applyAlignment="1">
      <alignment horizontal="left" indent="18"/>
    </xf>
    <xf numFmtId="0" fontId="10" fillId="6" borderId="0" xfId="0" applyNumberFormat="1" applyFont="1" applyFill="1" applyBorder="1" applyAlignment="1">
      <alignment horizontal="left" indent="6"/>
    </xf>
    <xf numFmtId="0" fontId="10" fillId="6" borderId="0" xfId="0" applyNumberFormat="1" applyFont="1" applyFill="1" applyBorder="1" applyAlignment="1">
      <alignment horizontal="left" indent="24"/>
    </xf>
    <xf numFmtId="0" fontId="7" fillId="6" borderId="0" xfId="0" applyNumberFormat="1" applyFont="1" applyFill="1"/>
    <xf numFmtId="0" fontId="7" fillId="5" borderId="0" xfId="0" applyNumberFormat="1" applyFont="1" applyFill="1" applyBorder="1"/>
    <xf numFmtId="0" fontId="10" fillId="6" borderId="10" xfId="0" applyNumberFormat="1" applyFont="1" applyFill="1" applyBorder="1" applyAlignment="1">
      <alignment horizontal="left"/>
    </xf>
    <xf numFmtId="0" fontId="10" fillId="6" borderId="11" xfId="0" applyNumberFormat="1" applyFont="1" applyFill="1" applyBorder="1" applyAlignment="1">
      <alignment horizontal="left"/>
    </xf>
    <xf numFmtId="0" fontId="10" fillId="6" borderId="12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34" fillId="5" borderId="2" xfId="0" applyFont="1" applyFill="1" applyBorder="1"/>
    <xf numFmtId="0" fontId="35" fillId="5" borderId="2" xfId="0" applyFont="1" applyFill="1" applyBorder="1" applyAlignment="1">
      <alignment horizontal="center"/>
    </xf>
    <xf numFmtId="0" fontId="7" fillId="5" borderId="4" xfId="0" applyNumberFormat="1" applyFont="1" applyFill="1" applyBorder="1" applyAlignment="1">
      <alignment horizontal="left"/>
    </xf>
    <xf numFmtId="0" fontId="7" fillId="6" borderId="0" xfId="0" applyNumberFormat="1" applyFont="1" applyFill="1" applyBorder="1"/>
    <xf numFmtId="0" fontId="7" fillId="5" borderId="2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5" borderId="2" xfId="0" applyNumberFormat="1" applyFont="1" applyFill="1" applyBorder="1" applyAlignment="1">
      <alignment horizontal="center" vertical="center"/>
    </xf>
    <xf numFmtId="0" fontId="6" fillId="5" borderId="2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5" fillId="3" borderId="2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Alignment="1">
      <alignment horizontal="center" vertical="center"/>
    </xf>
    <xf numFmtId="0" fontId="38" fillId="0" borderId="0" xfId="0" applyFont="1" applyBorder="1" applyAlignment="1"/>
    <xf numFmtId="0" fontId="26" fillId="0" borderId="0" xfId="0" applyFont="1" applyBorder="1" applyAlignment="1">
      <alignment vertical="center"/>
    </xf>
    <xf numFmtId="0" fontId="39" fillId="0" borderId="0" xfId="0" applyFont="1"/>
    <xf numFmtId="0" fontId="39" fillId="0" borderId="0" xfId="0" applyFont="1" applyBorder="1"/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3" fillId="0" borderId="0" xfId="0" applyFont="1"/>
    <xf numFmtId="49" fontId="44" fillId="5" borderId="2" xfId="0" applyNumberFormat="1" applyFont="1" applyFill="1" applyBorder="1" applyAlignment="1">
      <alignment horizontal="left" vertical="center"/>
    </xf>
    <xf numFmtId="0" fontId="44" fillId="5" borderId="2" xfId="0" applyNumberFormat="1" applyFont="1" applyFill="1" applyBorder="1" applyAlignment="1">
      <alignment horizontal="left" vertical="center"/>
    </xf>
    <xf numFmtId="0" fontId="45" fillId="0" borderId="0" xfId="0" applyFont="1"/>
    <xf numFmtId="0" fontId="19" fillId="0" borderId="2" xfId="0" applyFont="1" applyBorder="1" applyAlignment="1">
      <alignment horizontal="left"/>
    </xf>
    <xf numFmtId="0" fontId="12" fillId="0" borderId="0" xfId="0" applyFont="1" applyBorder="1" applyAlignment="1">
      <alignment horizontal="justify" vertical="center" wrapText="1"/>
    </xf>
    <xf numFmtId="49" fontId="19" fillId="0" borderId="2" xfId="0" applyNumberFormat="1" applyFont="1" applyFill="1" applyBorder="1" applyAlignment="1">
      <alignment horizontal="left" vertical="center"/>
    </xf>
    <xf numFmtId="0" fontId="19" fillId="0" borderId="2" xfId="0" applyNumberFormat="1" applyFont="1" applyFill="1" applyBorder="1" applyAlignment="1">
      <alignment horizontal="left" vertical="center"/>
    </xf>
    <xf numFmtId="0" fontId="43" fillId="0" borderId="0" xfId="0" applyFont="1" applyBorder="1" applyAlignment="1">
      <alignment horizontal="justify" vertical="center" wrapText="1"/>
    </xf>
    <xf numFmtId="0" fontId="34" fillId="10" borderId="6" xfId="0" applyFont="1" applyFill="1" applyBorder="1"/>
    <xf numFmtId="0" fontId="34" fillId="10" borderId="7" xfId="0" applyFont="1" applyFill="1" applyBorder="1"/>
    <xf numFmtId="0" fontId="46" fillId="10" borderId="2" xfId="0" applyNumberFormat="1" applyFont="1" applyFill="1" applyBorder="1" applyAlignment="1">
      <alignment horizontal="left" vertical="center"/>
    </xf>
    <xf numFmtId="59" fontId="19" fillId="0" borderId="2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left" vertical="center"/>
    </xf>
    <xf numFmtId="0" fontId="19" fillId="0" borderId="6" xfId="0" applyNumberFormat="1" applyFont="1" applyFill="1" applyBorder="1" applyAlignment="1">
      <alignment vertical="center"/>
    </xf>
    <xf numFmtId="0" fontId="19" fillId="0" borderId="2" xfId="0" applyNumberFormat="1" applyFont="1" applyFill="1" applyBorder="1" applyAlignment="1">
      <alignment vertical="center"/>
    </xf>
    <xf numFmtId="0" fontId="19" fillId="0" borderId="6" xfId="0" applyNumberFormat="1" applyFont="1" applyFill="1" applyBorder="1" applyAlignment="1">
      <alignment horizontal="left" vertical="center"/>
    </xf>
    <xf numFmtId="0" fontId="36" fillId="0" borderId="2" xfId="0" applyNumberFormat="1" applyFont="1" applyFill="1" applyBorder="1" applyAlignment="1">
      <alignment horizontal="left" vertical="center"/>
    </xf>
    <xf numFmtId="0" fontId="34" fillId="10" borderId="5" xfId="0" applyFont="1" applyFill="1" applyBorder="1"/>
    <xf numFmtId="0" fontId="19" fillId="0" borderId="2" xfId="11" applyFont="1" applyFill="1" applyBorder="1" applyAlignment="1">
      <alignment horizontal="left"/>
    </xf>
    <xf numFmtId="0" fontId="19" fillId="0" borderId="6" xfId="11" applyFont="1" applyFill="1" applyBorder="1" applyAlignment="1">
      <alignment horizontal="center" shrinkToFit="1"/>
    </xf>
    <xf numFmtId="0" fontId="19" fillId="0" borderId="2" xfId="11" applyFont="1" applyFill="1" applyBorder="1"/>
    <xf numFmtId="0" fontId="19" fillId="0" borderId="2" xfId="11" applyFont="1" applyFill="1" applyBorder="1" applyAlignment="1">
      <alignment horizontal="center" vertical="top"/>
    </xf>
    <xf numFmtId="0" fontId="34" fillId="10" borderId="0" xfId="0" applyFont="1" applyFill="1"/>
    <xf numFmtId="0" fontId="19" fillId="0" borderId="2" xfId="0" applyNumberFormat="1" applyFont="1" applyFill="1" applyBorder="1" applyAlignment="1">
      <alignment horizontal="left" vertical="center" shrinkToFit="1"/>
    </xf>
    <xf numFmtId="0" fontId="34" fillId="10" borderId="2" xfId="0" applyFont="1" applyFill="1" applyBorder="1"/>
    <xf numFmtId="0" fontId="12" fillId="10" borderId="11" xfId="0" applyFont="1" applyFill="1" applyBorder="1"/>
    <xf numFmtId="0" fontId="34" fillId="10" borderId="11" xfId="0" applyFont="1" applyFill="1" applyBorder="1"/>
    <xf numFmtId="0" fontId="34" fillId="10" borderId="10" xfId="0" applyFont="1" applyFill="1" applyBorder="1"/>
    <xf numFmtId="0" fontId="34" fillId="10" borderId="2" xfId="0" applyFont="1" applyFill="1" applyBorder="1" applyAlignment="1">
      <alignment horizontal="left"/>
    </xf>
    <xf numFmtId="0" fontId="12" fillId="0" borderId="2" xfId="0" applyFont="1" applyBorder="1" applyAlignment="1">
      <alignment horizontal="center"/>
    </xf>
    <xf numFmtId="59" fontId="12" fillId="0" borderId="2" xfId="0" applyNumberFormat="1" applyFont="1" applyBorder="1" applyAlignment="1">
      <alignment horizontal="center"/>
    </xf>
    <xf numFmtId="0" fontId="24" fillId="0" borderId="2" xfId="0" applyFont="1" applyBorder="1" applyAlignment="1">
      <alignment horizontal="left"/>
    </xf>
    <xf numFmtId="0" fontId="12" fillId="5" borderId="7" xfId="0" applyFont="1" applyFill="1" applyBorder="1"/>
    <xf numFmtId="0" fontId="19" fillId="5" borderId="2" xfId="0" applyNumberFormat="1" applyFont="1" applyFill="1" applyBorder="1" applyAlignment="1">
      <alignment horizontal="left" vertical="center" shrinkToFit="1"/>
    </xf>
    <xf numFmtId="0" fontId="46" fillId="10" borderId="2" xfId="0" applyNumberFormat="1" applyFont="1" applyFill="1" applyBorder="1" applyAlignment="1">
      <alignment horizontal="left" vertical="center" shrinkToFit="1"/>
    </xf>
    <xf numFmtId="49" fontId="47" fillId="0" borderId="0" xfId="0" applyNumberFormat="1" applyFont="1" applyFill="1" applyBorder="1" applyAlignment="1">
      <alignment horizontal="left" vertical="center"/>
    </xf>
    <xf numFmtId="0" fontId="47" fillId="0" borderId="0" xfId="0" applyNumberFormat="1" applyFont="1" applyFill="1" applyBorder="1" applyAlignment="1">
      <alignment horizontal="left" vertical="center"/>
    </xf>
    <xf numFmtId="0" fontId="47" fillId="0" borderId="0" xfId="0" applyNumberFormat="1" applyFont="1" applyFill="1" applyBorder="1" applyAlignment="1">
      <alignment horizontal="left" vertical="center" shrinkToFit="1"/>
    </xf>
    <xf numFmtId="0" fontId="48" fillId="10" borderId="0" xfId="0" applyFont="1" applyFill="1" applyBorder="1"/>
    <xf numFmtId="0" fontId="12" fillId="0" borderId="0" xfId="0" applyFont="1" applyBorder="1" applyAlignment="1">
      <alignment horizontal="center"/>
    </xf>
    <xf numFmtId="0" fontId="19" fillId="0" borderId="0" xfId="11" applyFont="1" applyFill="1" applyBorder="1" applyAlignment="1">
      <alignment horizontal="center" shrinkToFit="1"/>
    </xf>
    <xf numFmtId="0" fontId="19" fillId="0" borderId="0" xfId="11" applyFont="1" applyFill="1" applyBorder="1"/>
    <xf numFmtId="0" fontId="19" fillId="0" borderId="0" xfId="11" applyFont="1" applyFill="1" applyBorder="1" applyAlignment="1">
      <alignment horizontal="center" vertical="top"/>
    </xf>
    <xf numFmtId="0" fontId="19" fillId="0" borderId="0" xfId="11" applyFont="1" applyFill="1" applyBorder="1" applyAlignment="1">
      <alignment horizontal="left"/>
    </xf>
    <xf numFmtId="0" fontId="19" fillId="0" borderId="6" xfId="11" applyFont="1" applyFill="1" applyBorder="1" applyAlignment="1">
      <alignment horizontal="left" shrinkToFit="1"/>
    </xf>
    <xf numFmtId="0" fontId="19" fillId="0" borderId="2" xfId="11" applyFont="1" applyFill="1" applyBorder="1" applyAlignment="1">
      <alignment horizontal="left" vertical="top"/>
    </xf>
    <xf numFmtId="0" fontId="19" fillId="0" borderId="0" xfId="11" applyFont="1" applyFill="1" applyBorder="1" applyAlignment="1">
      <alignment horizontal="center"/>
    </xf>
    <xf numFmtId="0" fontId="12" fillId="0" borderId="8" xfId="0" applyFont="1" applyBorder="1" applyAlignment="1">
      <alignment horizontal="justify"/>
    </xf>
    <xf numFmtId="0" fontId="12" fillId="0" borderId="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34" fillId="10" borderId="0" xfId="0" applyFont="1" applyFill="1" applyAlignment="1">
      <alignment horizontal="left"/>
    </xf>
    <xf numFmtId="0" fontId="46" fillId="10" borderId="8" xfId="0" applyNumberFormat="1" applyFont="1" applyFill="1" applyBorder="1" applyAlignment="1">
      <alignment horizontal="left" vertical="center" shrinkToFit="1"/>
    </xf>
    <xf numFmtId="0" fontId="19" fillId="0" borderId="5" xfId="0" applyNumberFormat="1" applyFont="1" applyFill="1" applyBorder="1" applyAlignment="1">
      <alignment horizontal="left" vertical="center"/>
    </xf>
    <xf numFmtId="0" fontId="19" fillId="0" borderId="2" xfId="0" applyFont="1" applyBorder="1"/>
    <xf numFmtId="0" fontId="34" fillId="10" borderId="8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/>
    <xf numFmtId="49" fontId="12" fillId="0" borderId="0" xfId="0" applyNumberFormat="1" applyFont="1" applyBorder="1" applyAlignment="1"/>
    <xf numFmtId="49" fontId="12" fillId="0" borderId="2" xfId="0" applyNumberFormat="1" applyFont="1" applyBorder="1" applyAlignment="1">
      <alignment horizontal="left"/>
    </xf>
    <xf numFmtId="0" fontId="12" fillId="0" borderId="5" xfId="0" applyFont="1" applyBorder="1" applyAlignment="1"/>
    <xf numFmtId="0" fontId="24" fillId="0" borderId="0" xfId="0" applyFont="1" applyBorder="1" applyAlignment="1"/>
    <xf numFmtId="0" fontId="24" fillId="0" borderId="5" xfId="0" applyFont="1" applyBorder="1" applyAlignment="1"/>
    <xf numFmtId="0" fontId="34" fillId="10" borderId="6" xfId="0" applyFont="1" applyFill="1" applyBorder="1" applyAlignment="1"/>
    <xf numFmtId="0" fontId="34" fillId="10" borderId="7" xfId="0" applyFont="1" applyFill="1" applyBorder="1" applyAlignment="1"/>
    <xf numFmtId="0" fontId="34" fillId="10" borderId="5" xfId="0" applyFont="1" applyFill="1" applyBorder="1" applyAlignment="1"/>
    <xf numFmtId="0" fontId="34" fillId="10" borderId="6" xfId="0" applyFont="1" applyFill="1" applyBorder="1" applyAlignment="1">
      <alignment horizontal="left"/>
    </xf>
    <xf numFmtId="0" fontId="34" fillId="10" borderId="11" xfId="0" applyFont="1" applyFill="1" applyBorder="1" applyAlignment="1">
      <alignment horizontal="left"/>
    </xf>
    <xf numFmtId="0" fontId="34" fillId="10" borderId="7" xfId="0" applyFont="1" applyFill="1" applyBorder="1" applyAlignment="1">
      <alignment horizontal="left"/>
    </xf>
    <xf numFmtId="0" fontId="46" fillId="10" borderId="2" xfId="0" applyFont="1" applyFill="1" applyBorder="1" applyAlignment="1">
      <alignment horizontal="left"/>
    </xf>
    <xf numFmtId="0" fontId="24" fillId="0" borderId="2" xfId="0" applyFont="1" applyBorder="1"/>
    <xf numFmtId="0" fontId="46" fillId="10" borderId="6" xfId="0" applyFont="1" applyFill="1" applyBorder="1" applyAlignment="1">
      <alignment horizontal="left"/>
    </xf>
    <xf numFmtId="0" fontId="46" fillId="10" borderId="7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19" fillId="0" borderId="4" xfId="0" applyFont="1" applyBorder="1" applyAlignment="1">
      <alignment horizontal="left"/>
    </xf>
    <xf numFmtId="0" fontId="12" fillId="5" borderId="9" xfId="0" applyFont="1" applyFill="1" applyBorder="1"/>
    <xf numFmtId="0" fontId="12" fillId="0" borderId="0" xfId="0" applyFont="1" applyBorder="1" applyAlignment="1">
      <alignment vertical="top" wrapText="1"/>
    </xf>
    <xf numFmtId="0" fontId="19" fillId="0" borderId="0" xfId="0" applyNumberFormat="1" applyFont="1" applyFill="1" applyBorder="1" applyAlignment="1">
      <alignment horizontal="left" vertical="center"/>
    </xf>
    <xf numFmtId="0" fontId="12" fillId="0" borderId="31" xfId="0" applyFont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left" vertical="center"/>
    </xf>
    <xf numFmtId="0" fontId="12" fillId="0" borderId="2" xfId="0" applyFont="1" applyBorder="1" applyAlignment="1"/>
    <xf numFmtId="0" fontId="12" fillId="10" borderId="6" xfId="0" applyFont="1" applyFill="1" applyBorder="1"/>
    <xf numFmtId="0" fontId="12" fillId="10" borderId="7" xfId="0" applyFont="1" applyFill="1" applyBorder="1"/>
    <xf numFmtId="0" fontId="19" fillId="0" borderId="2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left" vertical="center"/>
    </xf>
    <xf numFmtId="0" fontId="45" fillId="0" borderId="0" xfId="0" applyNumberFormat="1" applyFont="1" applyFill="1" applyBorder="1" applyAlignment="1">
      <alignment horizontal="left" vertical="center"/>
    </xf>
    <xf numFmtId="0" fontId="45" fillId="0" borderId="0" xfId="0" applyNumberFormat="1" applyFont="1" applyFill="1" applyBorder="1" applyAlignment="1">
      <alignment horizontal="left" vertical="center" shrinkToFit="1"/>
    </xf>
    <xf numFmtId="0" fontId="19" fillId="0" borderId="0" xfId="0" applyNumberFormat="1" applyFont="1" applyFill="1" applyBorder="1" applyAlignment="1">
      <alignment horizontal="left" vertical="center" shrinkToFit="1"/>
    </xf>
    <xf numFmtId="49" fontId="12" fillId="0" borderId="2" xfId="0" applyNumberFormat="1" applyFont="1" applyFill="1" applyBorder="1" applyAlignment="1">
      <alignment horizontal="left" vertical="center"/>
    </xf>
    <xf numFmtId="0" fontId="12" fillId="0" borderId="2" xfId="0" applyNumberFormat="1" applyFont="1" applyFill="1" applyBorder="1" applyAlignment="1">
      <alignment horizontal="left" vertical="center"/>
    </xf>
    <xf numFmtId="0" fontId="12" fillId="0" borderId="2" xfId="0" applyNumberFormat="1" applyFont="1" applyFill="1" applyBorder="1" applyAlignment="1">
      <alignment horizontal="left" vertical="center" shrinkToFit="1"/>
    </xf>
    <xf numFmtId="0" fontId="12" fillId="0" borderId="0" xfId="0" applyFont="1"/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24" fillId="0" borderId="2" xfId="0" applyFont="1" applyBorder="1" applyAlignment="1">
      <alignment vertical="center"/>
    </xf>
    <xf numFmtId="0" fontId="34" fillId="10" borderId="2" xfId="0" applyFont="1" applyFill="1" applyBorder="1" applyAlignment="1">
      <alignment vertical="center"/>
    </xf>
    <xf numFmtId="0" fontId="34" fillId="10" borderId="0" xfId="0" applyFont="1" applyFill="1" applyAlignment="1">
      <alignment vertical="center"/>
    </xf>
    <xf numFmtId="0" fontId="34" fillId="10" borderId="5" xfId="0" applyFont="1" applyFill="1" applyBorder="1" applyAlignment="1">
      <alignment vertical="center"/>
    </xf>
    <xf numFmtId="0" fontId="34" fillId="0" borderId="0" xfId="0" applyFont="1"/>
    <xf numFmtId="0" fontId="12" fillId="0" borderId="2" xfId="0" applyFont="1" applyFill="1" applyBorder="1" applyAlignment="1">
      <alignment horizontal="left"/>
    </xf>
    <xf numFmtId="0" fontId="34" fillId="0" borderId="0" xfId="0" applyFont="1" applyAlignment="1">
      <alignment horizontal="left"/>
    </xf>
    <xf numFmtId="0" fontId="39" fillId="9" borderId="8" xfId="0" applyFont="1" applyFill="1" applyBorder="1"/>
    <xf numFmtId="0" fontId="34" fillId="9" borderId="8" xfId="0" applyFont="1" applyFill="1" applyBorder="1"/>
    <xf numFmtId="0" fontId="12" fillId="0" borderId="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50" fillId="0" borderId="0" xfId="0" applyFont="1"/>
    <xf numFmtId="0" fontId="41" fillId="0" borderId="0" xfId="0" applyFont="1"/>
    <xf numFmtId="0" fontId="51" fillId="0" borderId="0" xfId="0" applyFont="1"/>
    <xf numFmtId="0" fontId="51" fillId="0" borderId="0" xfId="0" applyFont="1" applyAlignment="1">
      <alignment horizontal="left"/>
    </xf>
    <xf numFmtId="0" fontId="5" fillId="3" borderId="25" xfId="0" applyFont="1" applyFill="1" applyBorder="1"/>
    <xf numFmtId="0" fontId="3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3" fillId="3" borderId="30" xfId="0" applyFont="1" applyFill="1" applyBorder="1"/>
    <xf numFmtId="0" fontId="5" fillId="3" borderId="24" xfId="0" applyFont="1" applyFill="1" applyBorder="1"/>
    <xf numFmtId="0" fontId="3" fillId="3" borderId="24" xfId="0" applyFont="1" applyFill="1" applyBorder="1" applyAlignment="1">
      <alignment horizontal="left"/>
    </xf>
    <xf numFmtId="0" fontId="3" fillId="3" borderId="24" xfId="0" applyFont="1" applyFill="1" applyBorder="1"/>
    <xf numFmtId="0" fontId="3" fillId="3" borderId="8" xfId="0" applyFont="1" applyFill="1" applyBorder="1"/>
    <xf numFmtId="0" fontId="3" fillId="0" borderId="0" xfId="0" applyFont="1" applyBorder="1"/>
    <xf numFmtId="49" fontId="6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190" fontId="7" fillId="0" borderId="2" xfId="0" applyNumberFormat="1" applyFont="1" applyFill="1" applyBorder="1" applyAlignment="1">
      <alignment horizontal="left" vertical="center"/>
    </xf>
    <xf numFmtId="191" fontId="7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shrinkToFit="1"/>
    </xf>
    <xf numFmtId="0" fontId="3" fillId="8" borderId="2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1" fontId="7" fillId="0" borderId="2" xfId="0" applyNumberFormat="1" applyFont="1" applyFill="1" applyBorder="1"/>
    <xf numFmtId="0" fontId="3" fillId="0" borderId="12" xfId="0" applyFont="1" applyBorder="1" applyAlignment="1">
      <alignment horizontal="left" vertical="center"/>
    </xf>
    <xf numFmtId="1" fontId="7" fillId="0" borderId="2" xfId="14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left" vertical="center"/>
    </xf>
    <xf numFmtId="49" fontId="53" fillId="0" borderId="25" xfId="0" applyNumberFormat="1" applyFont="1" applyFill="1" applyBorder="1" applyAlignment="1">
      <alignment horizontal="left" vertical="center"/>
    </xf>
    <xf numFmtId="49" fontId="53" fillId="0" borderId="25" xfId="0" applyNumberFormat="1" applyFont="1" applyFill="1" applyBorder="1" applyAlignment="1">
      <alignment horizontal="center" vertical="center"/>
    </xf>
    <xf numFmtId="0" fontId="53" fillId="0" borderId="25" xfId="0" applyNumberFormat="1" applyFont="1" applyFill="1" applyBorder="1" applyAlignment="1">
      <alignment horizontal="center" vertical="center"/>
    </xf>
    <xf numFmtId="0" fontId="53" fillId="0" borderId="25" xfId="0" applyNumberFormat="1" applyFont="1" applyFill="1" applyBorder="1" applyAlignment="1">
      <alignment horizontal="center" vertical="center" wrapText="1"/>
    </xf>
    <xf numFmtId="0" fontId="54" fillId="5" borderId="25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left" vertical="center" shrinkToFit="1"/>
    </xf>
    <xf numFmtId="49" fontId="53" fillId="0" borderId="25" xfId="0" applyNumberFormat="1" applyFont="1" applyFill="1" applyBorder="1" applyAlignment="1">
      <alignment horizontal="center" vertical="center" shrinkToFit="1"/>
    </xf>
    <xf numFmtId="0" fontId="53" fillId="0" borderId="25" xfId="15" applyNumberFormat="1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/>
    </xf>
    <xf numFmtId="0" fontId="53" fillId="0" borderId="25" xfId="0" applyNumberFormat="1" applyFont="1" applyFill="1" applyBorder="1" applyAlignment="1">
      <alignment horizontal="left" vertical="center" shrinkToFit="1"/>
    </xf>
    <xf numFmtId="0" fontId="53" fillId="0" borderId="25" xfId="0" applyFont="1" applyFill="1" applyBorder="1" applyAlignment="1">
      <alignment horizontal="center" vertical="center" shrinkToFit="1"/>
    </xf>
    <xf numFmtId="0" fontId="53" fillId="0" borderId="25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left"/>
    </xf>
    <xf numFmtId="0" fontId="53" fillId="0" borderId="25" xfId="0" applyFont="1" applyFill="1" applyBorder="1" applyAlignment="1">
      <alignment horizontal="center" vertical="top" wrapText="1"/>
    </xf>
    <xf numFmtId="49" fontId="53" fillId="0" borderId="25" xfId="0" applyNumberFormat="1" applyFont="1" applyFill="1" applyBorder="1" applyAlignment="1">
      <alignment horizontal="center" vertical="top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left" vertical="center"/>
    </xf>
    <xf numFmtId="0" fontId="53" fillId="0" borderId="25" xfId="0" applyFont="1" applyFill="1" applyBorder="1" applyAlignment="1">
      <alignment horizontal="left" vertical="center" wrapText="1"/>
    </xf>
    <xf numFmtId="49" fontId="53" fillId="0" borderId="25" xfId="0" applyNumberFormat="1" applyFont="1" applyFill="1" applyBorder="1" applyAlignment="1">
      <alignment horizontal="center" vertical="center" wrapText="1"/>
    </xf>
    <xf numFmtId="1" fontId="53" fillId="0" borderId="25" xfId="0" applyNumberFormat="1" applyFont="1" applyFill="1" applyBorder="1" applyAlignment="1">
      <alignment horizontal="left"/>
    </xf>
    <xf numFmtId="0" fontId="53" fillId="0" borderId="25" xfId="0" quotePrefix="1" applyNumberFormat="1" applyFont="1" applyFill="1" applyBorder="1" applyAlignment="1">
      <alignment horizontal="center"/>
    </xf>
    <xf numFmtId="0" fontId="53" fillId="0" borderId="25" xfId="0" quotePrefix="1" applyFont="1" applyFill="1" applyBorder="1" applyAlignment="1">
      <alignment horizontal="center"/>
    </xf>
    <xf numFmtId="59" fontId="53" fillId="0" borderId="25" xfId="0" applyNumberFormat="1" applyFont="1" applyFill="1" applyBorder="1" applyAlignment="1">
      <alignment horizontal="left"/>
    </xf>
    <xf numFmtId="49" fontId="53" fillId="0" borderId="25" xfId="0" applyNumberFormat="1" applyFont="1" applyFill="1" applyBorder="1" applyAlignment="1">
      <alignment horizontal="center"/>
    </xf>
    <xf numFmtId="59" fontId="53" fillId="0" borderId="25" xfId="0" applyNumberFormat="1" applyFont="1" applyFill="1" applyBorder="1" applyAlignment="1">
      <alignment horizontal="center"/>
    </xf>
    <xf numFmtId="192" fontId="53" fillId="0" borderId="25" xfId="0" quotePrefix="1" applyNumberFormat="1" applyFont="1" applyFill="1" applyBorder="1" applyAlignment="1">
      <alignment horizontal="center"/>
    </xf>
    <xf numFmtId="59" fontId="53" fillId="0" borderId="25" xfId="0" applyNumberFormat="1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left"/>
    </xf>
    <xf numFmtId="59" fontId="53" fillId="0" borderId="29" xfId="0" applyNumberFormat="1" applyFont="1" applyFill="1" applyBorder="1" applyAlignment="1">
      <alignment horizontal="center" vertical="center"/>
    </xf>
    <xf numFmtId="0" fontId="53" fillId="0" borderId="29" xfId="0" quotePrefix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/>
    </xf>
    <xf numFmtId="0" fontId="53" fillId="0" borderId="29" xfId="0" applyFont="1" applyFill="1" applyBorder="1" applyAlignment="1">
      <alignment horizontal="center"/>
    </xf>
    <xf numFmtId="49" fontId="53" fillId="0" borderId="24" xfId="0" applyNumberFormat="1" applyFont="1" applyFill="1" applyBorder="1" applyAlignment="1">
      <alignment horizontal="left" vertical="center"/>
    </xf>
    <xf numFmtId="49" fontId="53" fillId="0" borderId="24" xfId="0" applyNumberFormat="1" applyFont="1" applyFill="1" applyBorder="1" applyAlignment="1">
      <alignment horizontal="center" vertical="center"/>
    </xf>
    <xf numFmtId="0" fontId="53" fillId="0" borderId="24" xfId="0" applyNumberFormat="1" applyFont="1" applyFill="1" applyBorder="1" applyAlignment="1">
      <alignment horizontal="center" vertical="center"/>
    </xf>
    <xf numFmtId="49" fontId="52" fillId="0" borderId="29" xfId="0" applyNumberFormat="1" applyFont="1" applyFill="1" applyBorder="1" applyAlignment="1">
      <alignment horizontal="center" vertical="center"/>
    </xf>
    <xf numFmtId="0" fontId="52" fillId="0" borderId="29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0" fontId="20" fillId="0" borderId="26" xfId="0" applyFont="1" applyBorder="1" applyAlignment="1">
      <alignment horizontal="left" vertical="center"/>
    </xf>
    <xf numFmtId="0" fontId="20" fillId="0" borderId="27" xfId="0" applyFont="1" applyBorder="1" applyAlignment="1">
      <alignment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/>
    </xf>
    <xf numFmtId="0" fontId="4" fillId="0" borderId="2" xfId="0" applyFont="1" applyBorder="1"/>
    <xf numFmtId="0" fontId="45" fillId="0" borderId="2" xfId="0" applyFont="1" applyBorder="1"/>
    <xf numFmtId="0" fontId="4" fillId="0" borderId="2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56" fillId="0" borderId="19" xfId="0" applyFont="1" applyBorder="1" applyAlignment="1">
      <alignment horizontal="left" vertical="center"/>
    </xf>
    <xf numFmtId="49" fontId="56" fillId="0" borderId="19" xfId="0" applyNumberFormat="1" applyFont="1" applyBorder="1" applyAlignment="1">
      <alignment horizontal="left" vertical="center"/>
    </xf>
    <xf numFmtId="0" fontId="56" fillId="0" borderId="21" xfId="0" applyFont="1" applyBorder="1" applyAlignment="1">
      <alignment horizontal="left" vertical="center"/>
    </xf>
    <xf numFmtId="0" fontId="57" fillId="0" borderId="0" xfId="0" applyFont="1"/>
    <xf numFmtId="49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4" fillId="0" borderId="0" xfId="0" applyFont="1" applyBorder="1"/>
    <xf numFmtId="0" fontId="20" fillId="0" borderId="0" xfId="0" applyFont="1" applyFill="1" applyBorder="1" applyAlignment="1">
      <alignment horizontal="center"/>
    </xf>
    <xf numFmtId="0" fontId="25" fillId="0" borderId="0" xfId="0" applyFont="1"/>
    <xf numFmtId="0" fontId="5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4" borderId="2" xfId="0" applyFont="1" applyFill="1" applyBorder="1" applyAlignment="1">
      <alignment horizontal="left" vertical="center"/>
    </xf>
    <xf numFmtId="0" fontId="32" fillId="0" borderId="0" xfId="0" applyFont="1" applyAlignment="1">
      <alignment horizontal="center"/>
    </xf>
    <xf numFmtId="0" fontId="32" fillId="3" borderId="2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49" fontId="52" fillId="0" borderId="0" xfId="0" applyNumberFormat="1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/>
    </xf>
    <xf numFmtId="49" fontId="52" fillId="0" borderId="28" xfId="0" applyNumberFormat="1" applyFont="1" applyFill="1" applyBorder="1" applyAlignment="1">
      <alignment horizontal="center" vertical="center"/>
    </xf>
    <xf numFmtId="49" fontId="52" fillId="0" borderId="29" xfId="0" applyNumberFormat="1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>
      <alignment horizontal="center"/>
    </xf>
    <xf numFmtId="0" fontId="6" fillId="5" borderId="9" xfId="0" applyNumberFormat="1" applyFont="1" applyFill="1" applyBorder="1" applyAlignment="1">
      <alignment horizontal="center" vertical="center"/>
    </xf>
    <xf numFmtId="0" fontId="6" fillId="5" borderId="4" xfId="0" applyNumberFormat="1" applyFont="1" applyFill="1" applyBorder="1" applyAlignment="1">
      <alignment horizontal="center" vertical="center"/>
    </xf>
    <xf numFmtId="0" fontId="6" fillId="5" borderId="5" xfId="0" applyNumberFormat="1" applyFont="1" applyFill="1" applyBorder="1" applyAlignment="1">
      <alignment horizontal="center"/>
    </xf>
    <xf numFmtId="0" fontId="6" fillId="5" borderId="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10" fillId="6" borderId="2" xfId="0" applyNumberFormat="1" applyFont="1" applyFill="1" applyBorder="1" applyAlignment="1">
      <alignment horizontal="center"/>
    </xf>
    <xf numFmtId="0" fontId="6" fillId="5" borderId="2" xfId="0" applyNumberFormat="1" applyFont="1" applyFill="1" applyBorder="1" applyAlignment="1">
      <alignment horizontal="center" vertical="center"/>
    </xf>
    <xf numFmtId="0" fontId="6" fillId="5" borderId="2" xfId="0" applyNumberFormat="1" applyFont="1" applyFill="1" applyBorder="1" applyAlignment="1">
      <alignment horizontal="center"/>
    </xf>
    <xf numFmtId="0" fontId="6" fillId="5" borderId="4" xfId="0" applyNumberFormat="1" applyFont="1" applyFill="1" applyBorder="1" applyAlignment="1">
      <alignment horizontal="center"/>
    </xf>
    <xf numFmtId="0" fontId="10" fillId="6" borderId="2" xfId="0" applyNumberFormat="1" applyFont="1" applyFill="1" applyBorder="1" applyAlignment="1">
      <alignment horizontal="left"/>
    </xf>
    <xf numFmtId="0" fontId="6" fillId="5" borderId="10" xfId="0" applyNumberFormat="1" applyFont="1" applyFill="1" applyBorder="1" applyAlignment="1">
      <alignment horizontal="center" vertical="center"/>
    </xf>
    <xf numFmtId="0" fontId="6" fillId="5" borderId="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4" xfId="5" applyFont="1" applyFill="1" applyBorder="1" applyAlignment="1">
      <alignment horizontal="left"/>
    </xf>
    <xf numFmtId="0" fontId="7" fillId="0" borderId="15" xfId="5" applyFont="1" applyFill="1" applyBorder="1" applyAlignment="1">
      <alignment horizontal="left"/>
    </xf>
    <xf numFmtId="0" fontId="7" fillId="0" borderId="16" xfId="5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8" borderId="5" xfId="0" applyNumberFormat="1" applyFont="1" applyFill="1" applyBorder="1" applyAlignment="1">
      <alignment horizontal="left" vertical="center"/>
    </xf>
    <xf numFmtId="0" fontId="7" fillId="8" borderId="7" xfId="0" applyNumberFormat="1" applyFont="1" applyFill="1" applyBorder="1" applyAlignment="1">
      <alignment horizontal="left" vertical="center"/>
    </xf>
    <xf numFmtId="0" fontId="7" fillId="8" borderId="6" xfId="0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6" fillId="8" borderId="5" xfId="0" applyFont="1" applyFill="1" applyBorder="1" applyAlignment="1">
      <alignment horizontal="left" vertical="center"/>
    </xf>
    <xf numFmtId="0" fontId="6" fillId="8" borderId="7" xfId="0" applyFont="1" applyFill="1" applyBorder="1" applyAlignment="1">
      <alignment horizontal="left" vertical="center"/>
    </xf>
    <xf numFmtId="0" fontId="6" fillId="8" borderId="6" xfId="0" applyFont="1" applyFill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4" fillId="10" borderId="5" xfId="0" applyFont="1" applyFill="1" applyBorder="1" applyAlignment="1">
      <alignment horizontal="left"/>
    </xf>
    <xf numFmtId="0" fontId="34" fillId="10" borderId="7" xfId="0" applyFont="1" applyFill="1" applyBorder="1" applyAlignment="1">
      <alignment horizontal="left"/>
    </xf>
    <xf numFmtId="0" fontId="34" fillId="10" borderId="6" xfId="0" applyFont="1" applyFill="1" applyBorder="1" applyAlignment="1">
      <alignment horizontal="left"/>
    </xf>
    <xf numFmtId="0" fontId="37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2" fillId="0" borderId="7" xfId="0" applyFont="1" applyBorder="1"/>
    <xf numFmtId="0" fontId="12" fillId="0" borderId="6" xfId="0" applyFont="1" applyBorder="1"/>
    <xf numFmtId="0" fontId="3" fillId="0" borderId="0" xfId="0" applyFont="1" applyBorder="1"/>
    <xf numFmtId="0" fontId="34" fillId="10" borderId="5" xfId="0" applyFont="1" applyFill="1" applyBorder="1" applyAlignment="1">
      <alignment horizontal="left" vertical="center"/>
    </xf>
    <xf numFmtId="0" fontId="34" fillId="10" borderId="7" xfId="0" applyFont="1" applyFill="1" applyBorder="1" applyAlignment="1">
      <alignment horizontal="left" vertical="center"/>
    </xf>
    <xf numFmtId="0" fontId="34" fillId="10" borderId="6" xfId="0" applyFont="1" applyFill="1" applyBorder="1" applyAlignment="1">
      <alignment horizontal="left" vertical="center"/>
    </xf>
    <xf numFmtId="0" fontId="46" fillId="10" borderId="5" xfId="0" applyNumberFormat="1" applyFont="1" applyFill="1" applyBorder="1" applyAlignment="1">
      <alignment horizontal="left" vertical="center"/>
    </xf>
    <xf numFmtId="0" fontId="46" fillId="10" borderId="7" xfId="0" applyNumberFormat="1" applyFont="1" applyFill="1" applyBorder="1" applyAlignment="1">
      <alignment horizontal="left" vertical="center"/>
    </xf>
    <xf numFmtId="0" fontId="46" fillId="10" borderId="6" xfId="0" applyNumberFormat="1" applyFont="1" applyFill="1" applyBorder="1" applyAlignment="1">
      <alignment horizontal="left" vertical="center"/>
    </xf>
    <xf numFmtId="0" fontId="12" fillId="10" borderId="7" xfId="0" applyFont="1" applyFill="1" applyBorder="1"/>
    <xf numFmtId="0" fontId="7" fillId="11" borderId="5" xfId="0" applyNumberFormat="1" applyFont="1" applyFill="1" applyBorder="1" applyAlignment="1">
      <alignment horizontal="left" vertical="center"/>
    </xf>
    <xf numFmtId="0" fontId="7" fillId="11" borderId="7" xfId="0" applyNumberFormat="1" applyFont="1" applyFill="1" applyBorder="1" applyAlignment="1">
      <alignment horizontal="left" vertical="center"/>
    </xf>
    <xf numFmtId="0" fontId="7" fillId="11" borderId="6" xfId="0" applyNumberFormat="1" applyFont="1" applyFill="1" applyBorder="1" applyAlignment="1">
      <alignment horizontal="left" vertical="center"/>
    </xf>
    <xf numFmtId="0" fontId="6" fillId="11" borderId="5" xfId="0" applyFont="1" applyFill="1" applyBorder="1" applyAlignment="1">
      <alignment horizontal="left" vertical="center"/>
    </xf>
    <xf numFmtId="0" fontId="6" fillId="11" borderId="7" xfId="0" applyFont="1" applyFill="1" applyBorder="1" applyAlignment="1">
      <alignment horizontal="left" vertical="center"/>
    </xf>
    <xf numFmtId="0" fontId="6" fillId="11" borderId="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7" fillId="11" borderId="9" xfId="0" applyNumberFormat="1" applyFont="1" applyFill="1" applyBorder="1" applyAlignment="1">
      <alignment horizontal="center" vertical="center"/>
    </xf>
    <xf numFmtId="0" fontId="7" fillId="11" borderId="4" xfId="0" applyNumberFormat="1" applyFont="1" applyFill="1" applyBorder="1" applyAlignment="1">
      <alignment horizontal="center" vertical="center"/>
    </xf>
    <xf numFmtId="0" fontId="7" fillId="11" borderId="14" xfId="0" applyNumberFormat="1" applyFont="1" applyFill="1" applyBorder="1" applyAlignment="1">
      <alignment horizontal="center" vertical="center"/>
    </xf>
    <xf numFmtId="0" fontId="7" fillId="11" borderId="10" xfId="0" applyNumberFormat="1" applyFont="1" applyFill="1" applyBorder="1" applyAlignment="1">
      <alignment horizontal="center" vertical="center"/>
    </xf>
    <xf numFmtId="0" fontId="7" fillId="11" borderId="5" xfId="0" applyNumberFormat="1" applyFont="1" applyFill="1" applyBorder="1" applyAlignment="1">
      <alignment horizontal="center"/>
    </xf>
    <xf numFmtId="0" fontId="7" fillId="11" borderId="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8" borderId="14" xfId="0" applyNumberFormat="1" applyFont="1" applyFill="1" applyBorder="1" applyAlignment="1">
      <alignment horizontal="left" vertical="center"/>
    </xf>
    <xf numFmtId="0" fontId="7" fillId="8" borderId="15" xfId="0" applyNumberFormat="1" applyFont="1" applyFill="1" applyBorder="1" applyAlignment="1">
      <alignment horizontal="left" vertical="center"/>
    </xf>
    <xf numFmtId="0" fontId="7" fillId="8" borderId="16" xfId="0" applyNumberFormat="1" applyFont="1" applyFill="1" applyBorder="1" applyAlignment="1">
      <alignment horizontal="left" vertical="center"/>
    </xf>
    <xf numFmtId="0" fontId="7" fillId="8" borderId="10" xfId="0" applyNumberFormat="1" applyFont="1" applyFill="1" applyBorder="1" applyAlignment="1">
      <alignment horizontal="left" vertical="center"/>
    </xf>
    <xf numFmtId="0" fontId="7" fillId="8" borderId="11" xfId="0" applyNumberFormat="1" applyFont="1" applyFill="1" applyBorder="1" applyAlignment="1">
      <alignment horizontal="left" vertical="center"/>
    </xf>
    <xf numFmtId="0" fontId="7" fillId="8" borderId="12" xfId="0" applyNumberFormat="1" applyFont="1" applyFill="1" applyBorder="1" applyAlignment="1">
      <alignment horizontal="left" vertical="center"/>
    </xf>
    <xf numFmtId="0" fontId="7" fillId="8" borderId="14" xfId="0" applyNumberFormat="1" applyFont="1" applyFill="1" applyBorder="1" applyAlignment="1">
      <alignment horizontal="left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5" fillId="8" borderId="2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left" vertical="center"/>
    </xf>
    <xf numFmtId="1" fontId="6" fillId="8" borderId="2" xfId="0" applyNumberFormat="1" applyFont="1" applyFill="1" applyBorder="1" applyAlignment="1">
      <alignment horizontal="left" vertical="center"/>
    </xf>
    <xf numFmtId="0" fontId="6" fillId="8" borderId="2" xfId="0" applyFont="1" applyFill="1" applyBorder="1" applyAlignment="1">
      <alignment vertical="center"/>
    </xf>
    <xf numFmtId="0" fontId="5" fillId="8" borderId="2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 vertical="center"/>
    </xf>
    <xf numFmtId="0" fontId="6" fillId="8" borderId="2" xfId="13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/>
    </xf>
  </cellXfs>
  <cellStyles count="16">
    <cellStyle name="Normal 2" xfId="7"/>
    <cellStyle name="Normal 2 2" xfId="10"/>
    <cellStyle name="Normal 2 3" xfId="13"/>
    <cellStyle name="Normal 7" xfId="6"/>
    <cellStyle name="Normal_Sheet1" xfId="2"/>
    <cellStyle name="ปกติ" xfId="0" builtinId="0"/>
    <cellStyle name="ปกติ 2" xfId="3"/>
    <cellStyle name="ปกติ 2 2" xfId="5"/>
    <cellStyle name="ปกติ 2 3" xfId="8"/>
    <cellStyle name="ปกติ 2 4" xfId="14"/>
    <cellStyle name="ปกติ 6" xfId="15"/>
    <cellStyle name="ปกติ_Sheet1" xfId="11"/>
    <cellStyle name="ปกติ_Sheet1 2" xfId="12"/>
    <cellStyle name="ปกติ_Sheet2" xfId="4"/>
    <cellStyle name="ปกติ_ทำเนียบสัญญาบัตร" xfId="9"/>
    <cellStyle name="แสดงผล" xfId="1" builtinId="2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171</xdr:row>
      <xdr:rowOff>31059</xdr:rowOff>
    </xdr:from>
    <xdr:ext cx="6535356" cy="9201978"/>
    <xdr:pic>
      <xdr:nvPicPr>
        <xdr:cNvPr id="2" name="รูปภาพ 1" descr="img39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7056820"/>
          <a:ext cx="6535356" cy="920197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288</xdr:row>
      <xdr:rowOff>133350</xdr:rowOff>
    </xdr:from>
    <xdr:to>
      <xdr:col>4</xdr:col>
      <xdr:colOff>628650</xdr:colOff>
      <xdr:row>288</xdr:row>
      <xdr:rowOff>133351</xdr:rowOff>
    </xdr:to>
    <xdr:cxnSp macro="">
      <xdr:nvCxnSpPr>
        <xdr:cNvPr id="2" name="ตัวเชื่อมต่อตรง 1"/>
        <xdr:cNvCxnSpPr/>
      </xdr:nvCxnSpPr>
      <xdr:spPr>
        <a:xfrm flipV="1">
          <a:off x="3171825" y="52254150"/>
          <a:ext cx="2000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289</xdr:row>
      <xdr:rowOff>133350</xdr:rowOff>
    </xdr:from>
    <xdr:to>
      <xdr:col>4</xdr:col>
      <xdr:colOff>628650</xdr:colOff>
      <xdr:row>289</xdr:row>
      <xdr:rowOff>133350</xdr:rowOff>
    </xdr:to>
    <xdr:cxnSp macro="">
      <xdr:nvCxnSpPr>
        <xdr:cNvPr id="3" name="ตัวเชื่อมต่อตรง 2"/>
        <xdr:cNvCxnSpPr/>
      </xdr:nvCxnSpPr>
      <xdr:spPr>
        <a:xfrm>
          <a:off x="3190875" y="52435125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87924</xdr:colOff>
      <xdr:row>148</xdr:row>
      <xdr:rowOff>1792</xdr:rowOff>
    </xdr:from>
    <xdr:to>
      <xdr:col>3</xdr:col>
      <xdr:colOff>14655</xdr:colOff>
      <xdr:row>149</xdr:row>
      <xdr:rowOff>43961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3899" y="40273492"/>
          <a:ext cx="984006" cy="3088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586;&#3657;&#3629;&#3617;&#3641;&#3621;&#3650;&#3607;&#3619;&#3624;&#3633;&#3614;&#3607;&#3660;%20%20&#3605;&#3619;.&#3611;&#3637;%2060\&#3648;&#3617;&#3639;&#3629;&#3591;&#3594;&#3633;&#3618;&#3616;&#3641;&#3617;&#363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586;&#3657;&#3629;&#3617;&#3641;&#3621;&#3650;&#3607;&#3619;&#3624;&#3633;&#3614;&#3607;&#3660;%20%20&#3605;&#3619;.&#3611;&#3637;%2060\&#3595;&#3633;&#3610;&#3651;&#3627;&#3597;&#3656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~1\AppData\Local\Temp\Rar$DIa0.145\&#3649;&#3610;&#3610;&#3615;&#3629;&#3619;&#3660;&#3617;&#3585;&#3634;&#3619;&#3585;&#3619;&#3629;&#3585;&#3586;&#3657;&#3629;&#3617;&#3641;&#3621;&#3627;&#3609;&#3656;&#3623;&#3618;&#3591;&#3634;&#3609;%20&#3586;&#3657;&#3634;&#3619;&#3634;&#3594;&#3585;&#3634;&#3619;&#3605;&#3635;&#3619;&#3623;&#3592;&#3619;&#3632;&#3604;&#3633;&#3610;&#3626;&#3634;&#3619;&#3623;&#3633;&#3605;&#3619;&#3586;&#3638;&#3657;&#3609;&#3652;&#3611;&#3626;&#3635;&#3627;&#3619;&#3633;&#3610;&#3585;&#3634;&#3619;&#3649;&#3585;&#3657;&#3652;&#3586;&#3619;&#3632;&#3610;&#3610;&#3600;&#3634;&#3609;&#3586;&#3657;&#3629;&#3617;&#3641;&#362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586;&#3657;&#3629;&#3617;&#3641;&#3621;&#3650;&#3607;&#3619;&#3624;&#3633;&#3614;&#3607;&#3660;%20%20&#3605;&#3619;.&#3611;&#3637;%2060\&#3648;&#3607;&#3614;&#3626;&#3606;&#3636;&#36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586;&#3657;&#3629;&#3617;&#3641;&#3621;&#3650;&#3607;&#3619;&#3624;&#3633;&#3614;&#3607;&#3660;%20%20&#3605;&#3619;.&#3611;&#3637;%2060\&#3648;&#3585;&#3625;&#3605;&#361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586;&#3657;&#3629;&#3617;&#3641;&#3621;&#3650;&#3607;&#3619;&#3624;&#3633;&#3614;&#3607;&#3660;%20%20&#3605;&#3619;.&#3611;&#3637;%2060\&#3610;&#3635;&#3648;&#3627;&#3609;&#3655;&#3592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~1\AppData\Local\Temp\Rar$DIa0.886\&#3627;&#3617;&#3634;&#3618;&#3648;&#3621;&#3586;&#3650;&#3607;&#3619;&#3624;&#3633;&#3614;&#3607;&#3660;&#3619;&#3632;&#3604;&#3633;&#3610;%20&#3626;&#3623;.&#3586;&#3638;&#3657;&#3609;&#3652;&#3611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586;&#3657;&#3629;&#3617;&#3641;&#3621;&#3650;&#3607;&#3619;&#3624;&#3633;&#3614;&#3607;&#3660;%20%20&#3605;&#3619;.&#3611;&#3637;%2060\&#3616;&#3633;&#3585;&#3604;&#3637;&#3594;&#3640;&#3617;&#3614;&#3621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586;&#3657;&#3629;&#3617;&#3641;&#3621;&#3650;&#3607;&#3619;&#3624;&#3633;&#3614;&#3607;&#3660;%20%20&#3605;&#3619;.&#3611;&#3637;%2060\&#3610;&#3657;&#3634;&#3609;&#3588;&#3656;&#3634;&#3618;%20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586;&#3657;&#3629;&#3617;&#3641;&#3621;&#3650;&#3607;&#3619;&#3624;&#3633;&#3614;&#3607;&#3660;%20%20&#3605;&#3619;.&#3611;&#3637;%2060\&#3621;&#3634;&#3604;&#3651;&#3627;&#3597;&#3656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586;&#3657;&#3629;&#3617;&#3641;&#3621;&#3650;&#3607;&#3619;&#3624;&#3633;&#3614;&#3607;&#3660;%20%20&#3605;&#3619;.&#3611;&#3637;%2060\&#3610;&#3657;&#3634;&#3609;&#3648;&#3604;&#3639;&#3656;&#362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586;&#3657;&#3629;&#3617;&#3641;&#3621;&#3650;&#3607;&#3619;&#3624;&#3633;&#3614;&#3607;&#3660;%20%20&#3605;&#3619;.&#3611;&#3637;%2060\&#3616;&#3641;&#3648;&#3586;&#3637;&#3618;&#3623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586;&#3657;&#3629;&#3617;&#3641;&#3621;&#3650;&#3607;&#3619;&#3624;&#3633;&#3614;&#3607;&#3660;%20%20&#3605;&#3619;.&#3611;&#3637;%2060\&#3610;&#3657;&#3634;&#3609;&#3648;&#3611;&#3657;&#3634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~1\AppData\Local\Temp\Rar$DIa0.359\&#3627;&#3617;&#3634;&#3618;&#3648;&#3621;&#3586;&#3650;&#3607;&#3619;&#3624;&#3633;&#3614;&#3607;&#366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586;&#3657;&#3629;&#3617;&#3641;&#3621;&#3650;&#3607;&#3619;&#3624;&#3633;&#3614;&#3607;&#3660;%20%20&#3605;&#3619;.&#3611;&#3637;%2060\&#3627;&#3609;&#3629;&#3591;&#3610;&#3633;&#3623;&#3650;&#3588;&#358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~1\AppData\Local\Temp\Rar$DIa0.054\&#3626;&#3617;&#3640;&#3604;&#3650;&#3607;&#3619;&#3624;&#3633;&#3614;&#3607;&#3660;&#3626;&#3635;&#3609;&#3633;&#3585;&#3591;&#3634;&#3609;&#3605;&#3635;&#3619;&#3623;&#3592;&#3649;&#3627;&#3656;&#3591;&#3594;&#3634;&#3605;&#3636;%20%20&#3611;&#3619;&#3632;&#3592;&#3635;&#3611;&#3637;&#3591;&#3610;&#3611;&#3619;&#3632;&#3617;&#3634;&#3603;%20&#3614;.&#3624;.256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586;&#3657;&#3629;&#3617;&#3641;&#3621;&#3650;&#3607;&#3619;&#3624;&#3633;&#3614;&#3607;&#3660;%20%20&#3605;&#3619;.&#3611;&#3637;%2060\&#3650;&#3609;&#3609;&#3648;&#3627;&#3617;&#3656;&#3634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586;&#3657;&#3629;&#3617;&#3641;&#3621;&#3650;&#3607;&#3619;&#3624;&#3633;&#3614;&#3607;&#3660;%20%20&#3605;&#3619;.&#3611;&#3637;%2060\&#3610;&#3657;&#3634;&#3609;&#3648;&#3614;&#3594;&#3619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~1\AppData\Local\Temp\Rar$DIa0.673\&#3586;&#3657;&#3629;&#3617;&#3641;&#3621;&#3627;&#3617;&#3634;&#3618;&#3648;&#3621;&#3586;&#3650;&#3607;&#3619;&#3624;&#3633;&#3614;&#3607;&#3660;&#3619;&#3632;&#3604;&#3633;&#3610;&#3626;&#3634;&#3619;&#3623;&#3633;&#3605;&#3619;&#3586;&#3638;&#3657;&#3609;&#3652;&#3611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586;&#3657;&#3629;&#3617;&#3641;&#3621;&#3650;&#3607;&#3619;&#3624;&#3633;&#3614;&#3607;&#3660;%20%20&#3605;&#3619;.&#3611;&#3637;%2060\&#3627;&#3609;&#3629;&#3591;&#3626;&#3633;&#3591;&#3586;&#366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586;&#3657;&#3629;&#3617;&#3641;&#3621;&#3650;&#3607;&#3619;&#3624;&#3633;&#3614;&#3607;&#3660;%20%20&#3605;&#3619;.&#3611;&#3637;%2060\&#3649;&#3585;&#3657;&#3591;&#3588;&#3619;&#3657;&#3629;%2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586;&#3657;&#3629;&#3617;&#3641;&#3621;&#3650;&#3607;&#3619;&#3624;&#3633;&#3614;&#3607;&#3660;%20%20&#3605;&#3619;.&#3611;&#3637;%2060\&#3588;&#3629;&#3609;&#3626;&#3623;&#3619;&#3619;&#3588;&#366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586;&#3657;&#3629;&#3617;&#3641;&#3621;&#3650;&#3607;&#3619;&#3624;&#3633;&#3614;&#3607;&#3660;%20%20&#3605;&#3619;.&#3611;&#3637;%2060\&#3619;&#3632;&#3648;&#3627;&#362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586;&#3657;&#3629;&#3617;&#3641;&#3621;&#3650;&#3607;&#3619;&#3624;&#3633;&#3614;&#3607;&#3660;%20%20&#3605;&#3619;.&#3611;&#3637;%2060\&#3610;&#3657;&#3634;&#3609;&#3648;&#3586;&#3623;&#3657;&#3634;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586;&#3657;&#3629;&#3617;&#3641;&#3621;&#3650;&#3607;&#3619;&#3624;&#3633;&#3614;&#3607;&#3660;%20%20&#3605;&#3619;.&#3611;&#3637;%2060\&#3592;&#3633;&#3605;&#3640;&#3619;&#3633;&#362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586;&#3657;&#3629;&#3617;&#3641;&#3621;&#3650;&#3607;&#3619;&#3624;&#3633;&#3614;&#3607;&#3660;%20%20&#3605;&#3619;.&#3611;&#3637;%2060\&#3627;&#3609;&#3629;&#3591;&#3610;&#3633;&#3623;&#3649;&#3604;&#3591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~1\AppData\Local\Temp\Rar$DIa0.646\&#3627;&#3617;&#3634;&#3618;&#3648;&#3621;&#3586;&#3650;&#3607;&#3619;&#3624;&#3633;&#3614;&#3607;&#3660;&#3588;&#3629;&#3609;&#3626;&#3634;&#361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C9" t="str">
            <v>พ.ต.อ.</v>
          </cell>
          <cell r="D9" t="str">
            <v>พงศ์พัชร์</v>
          </cell>
          <cell r="E9" t="str">
            <v>แจ้งหมื่นไวย์</v>
          </cell>
          <cell r="F9" t="str">
            <v>0-4481-7111</v>
          </cell>
          <cell r="G9" t="str">
            <v>08-9667-0989</v>
          </cell>
        </row>
        <row r="10">
          <cell r="C10" t="str">
            <v>พ.ต.ท.</v>
          </cell>
          <cell r="F10" t="str">
            <v>0-4481-7111</v>
          </cell>
        </row>
        <row r="11">
          <cell r="C11" t="str">
            <v>พ.ต.ท.</v>
          </cell>
          <cell r="D11" t="str">
            <v>พรเทพ</v>
          </cell>
          <cell r="E11" t="str">
            <v>พันธุ์พฤกษ์</v>
          </cell>
          <cell r="F11" t="str">
            <v>0-4481-7111</v>
          </cell>
          <cell r="G11" t="str">
            <v>08-9810-0188</v>
          </cell>
        </row>
        <row r="12">
          <cell r="C12" t="str">
            <v>พ.ต.ท.</v>
          </cell>
          <cell r="F12" t="str">
            <v>0-4481-7111</v>
          </cell>
        </row>
        <row r="13">
          <cell r="C13" t="str">
            <v>พ.ต.ท.</v>
          </cell>
          <cell r="D13" t="str">
            <v>ชัยวัฒน์</v>
          </cell>
          <cell r="E13" t="str">
            <v>ใจสบาย</v>
          </cell>
          <cell r="F13" t="str">
            <v>0-4481-7111</v>
          </cell>
          <cell r="G13" t="str">
            <v>08-1879-7593</v>
          </cell>
        </row>
        <row r="14">
          <cell r="C14" t="str">
            <v>พ.ต.ท.</v>
          </cell>
          <cell r="F14" t="str">
            <v>0-4481-7111</v>
          </cell>
        </row>
        <row r="15">
          <cell r="F15" t="str">
            <v>0-4481-7111</v>
          </cell>
        </row>
        <row r="16">
          <cell r="D16" t="str">
            <v>จำรัส</v>
          </cell>
          <cell r="E16" t="str">
            <v>ไตรสูงเนิน</v>
          </cell>
          <cell r="F16" t="str">
            <v>0-4481-7111</v>
          </cell>
          <cell r="G16" t="str">
            <v>08-9627-4060</v>
          </cell>
        </row>
        <row r="17">
          <cell r="D17" t="str">
            <v>พรชัย</v>
          </cell>
          <cell r="E17" t="str">
            <v>แสงศิลา</v>
          </cell>
          <cell r="F17" t="str">
            <v>0-4481-7111</v>
          </cell>
          <cell r="G17" t="str">
            <v>08-1490-5316</v>
          </cell>
        </row>
        <row r="18">
          <cell r="F18" t="str">
            <v>0-4481-7111</v>
          </cell>
        </row>
        <row r="19">
          <cell r="F19" t="str">
            <v>0-4481-7111</v>
          </cell>
        </row>
        <row r="20">
          <cell r="C20" t="str">
            <v>พ.ต.ท.</v>
          </cell>
          <cell r="D20" t="str">
            <v>ธนะสิทธิ์</v>
          </cell>
          <cell r="E20" t="str">
            <v>อภิบุญวรเศรษฐ์</v>
          </cell>
          <cell r="F20" t="str">
            <v>0-4481-7111</v>
          </cell>
          <cell r="G20" t="str">
            <v>08-1065-3663</v>
          </cell>
        </row>
        <row r="21">
          <cell r="C21" t="str">
            <v>พ.ต.ท.</v>
          </cell>
          <cell r="D21" t="str">
            <v>พิสิษฐ์</v>
          </cell>
          <cell r="E21" t="str">
            <v>เตชะธีมาพร</v>
          </cell>
          <cell r="F21" t="str">
            <v>0-4481-7111</v>
          </cell>
          <cell r="G21" t="str">
            <v>08-1976-8936</v>
          </cell>
        </row>
        <row r="22">
          <cell r="C22" t="str">
            <v>พ.ต.ท.</v>
          </cell>
          <cell r="D22" t="str">
            <v>บุญยงค์</v>
          </cell>
          <cell r="E22" t="str">
            <v>สอนสุข</v>
          </cell>
          <cell r="F22" t="str">
            <v>0-4481-7111</v>
          </cell>
          <cell r="G22" t="str">
            <v>08-6725-6012</v>
          </cell>
        </row>
        <row r="23">
          <cell r="F23" t="str">
            <v>0-4481-7111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ังสือนำส่ง"/>
      <sheetName val="เบอร์โทรศัพท์"/>
    </sheetNames>
    <sheetDataSet>
      <sheetData sheetId="0"/>
      <sheetData sheetId="1">
        <row r="9">
          <cell r="C9" t="str">
            <v>พ.ต.อ.</v>
          </cell>
          <cell r="D9" t="str">
            <v>ดุริยะ</v>
          </cell>
          <cell r="E9" t="str">
            <v>ปานกลิ่น</v>
          </cell>
          <cell r="F9" t="str">
            <v>0-4473-1042</v>
          </cell>
          <cell r="G9" t="str">
            <v>08-1718-0081</v>
          </cell>
        </row>
        <row r="10">
          <cell r="C10" t="str">
            <v>พ.ต.ท.</v>
          </cell>
          <cell r="D10" t="str">
            <v>สุลักษณ์</v>
          </cell>
          <cell r="E10" t="str">
            <v>ดวงภมร</v>
          </cell>
          <cell r="F10" t="str">
            <v>0-4473-1042</v>
          </cell>
          <cell r="G10" t="str">
            <v>08-1967-2014</v>
          </cell>
        </row>
        <row r="11">
          <cell r="C11" t="str">
            <v>พ.ต.ท.</v>
          </cell>
          <cell r="D11" t="str">
            <v>สิทธิพงษ์</v>
          </cell>
          <cell r="E11" t="str">
            <v>ดวงพิมพ์</v>
          </cell>
          <cell r="F11" t="str">
            <v>0-4473-1042</v>
          </cell>
          <cell r="G11" t="str">
            <v>08-9949-9122</v>
          </cell>
        </row>
        <row r="12">
          <cell r="C12" t="str">
            <v>พ.ต.ท.</v>
          </cell>
          <cell r="F12" t="str">
            <v>0-4473-1042</v>
          </cell>
        </row>
        <row r="13">
          <cell r="C13" t="str">
            <v>พ.ต.ท.</v>
          </cell>
          <cell r="D13" t="str">
            <v>ภูริศณ์</v>
          </cell>
          <cell r="E13" t="str">
            <v>มาตรแสง</v>
          </cell>
          <cell r="F13" t="str">
            <v>0-4473-1042</v>
          </cell>
          <cell r="G13" t="str">
            <v>09-7985-2662</v>
          </cell>
        </row>
        <row r="14">
          <cell r="C14" t="str">
            <v>พ.ต.ท.</v>
          </cell>
          <cell r="D14" t="str">
            <v>นิเวช</v>
          </cell>
          <cell r="E14" t="str">
            <v>ประทุมแสง</v>
          </cell>
          <cell r="F14" t="str">
            <v>0-4473-1042</v>
          </cell>
          <cell r="G14" t="str">
            <v>09-3224-2915</v>
          </cell>
        </row>
        <row r="15">
          <cell r="D15" t="str">
            <v>คุณาวุฒิ</v>
          </cell>
          <cell r="E15" t="str">
            <v>บุตรดา</v>
          </cell>
          <cell r="F15" t="str">
            <v>0-4473-1042</v>
          </cell>
          <cell r="G15" t="str">
            <v>08-2789-3361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9">
          <cell r="C9" t="str">
            <v>พ.ต.อ.</v>
          </cell>
          <cell r="D9" t="str">
            <v>วัฒนชัย</v>
          </cell>
          <cell r="E9" t="str">
            <v>จันทาทุม</v>
          </cell>
          <cell r="G9" t="str">
            <v>08-1877-0046</v>
          </cell>
        </row>
        <row r="10">
          <cell r="C10" t="str">
            <v>พ.ต.ท.</v>
          </cell>
          <cell r="D10" t="str">
            <v>บัณฑิต</v>
          </cell>
          <cell r="E10" t="str">
            <v>จาตุวัฒน์</v>
          </cell>
          <cell r="G10" t="str">
            <v>08-1689-1655</v>
          </cell>
        </row>
        <row r="11">
          <cell r="C11" t="str">
            <v>พ.ต.ท.</v>
          </cell>
        </row>
        <row r="16">
          <cell r="C16" t="str">
            <v>พ.ต.ท.</v>
          </cell>
          <cell r="D16" t="str">
            <v>ชัยฤทธิ์</v>
          </cell>
          <cell r="E16" t="str">
            <v>นาคเสนีย์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C9" t="str">
            <v>พ.ต.อ.</v>
          </cell>
          <cell r="D9" t="str">
            <v>วงศักดิ์</v>
          </cell>
          <cell r="E9" t="str">
            <v>วงษ์สามี</v>
          </cell>
        </row>
        <row r="10">
          <cell r="C10" t="str">
            <v>พ.ต.ท.</v>
          </cell>
          <cell r="D10" t="str">
            <v>สุริยา</v>
          </cell>
          <cell r="E10" t="str">
            <v>จันทร์สระแก้ว</v>
          </cell>
        </row>
        <row r="11">
          <cell r="C11" t="str">
            <v>พ.ต.ท.</v>
          </cell>
          <cell r="D11" t="str">
            <v xml:space="preserve">โพธิ์ดี </v>
          </cell>
          <cell r="E11" t="str">
            <v>สุพิพัฒน์โมลี</v>
          </cell>
        </row>
        <row r="12">
          <cell r="D12" t="str">
            <v>อิศรา</v>
          </cell>
          <cell r="E12" t="str">
            <v>บัวนารถ</v>
          </cell>
        </row>
        <row r="14">
          <cell r="C14" t="str">
            <v>พ.ต.ท.</v>
          </cell>
          <cell r="D14" t="str">
            <v>สุราษ</v>
          </cell>
          <cell r="E14" t="str">
            <v>แก้งวังปา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D9" t="str">
            <v>พ.ต.อ.</v>
          </cell>
        </row>
        <row r="10">
          <cell r="D10" t="str">
            <v>พ.ต.ท.</v>
          </cell>
        </row>
        <row r="11">
          <cell r="D11" t="str">
            <v>พ.ต.ท.</v>
          </cell>
        </row>
        <row r="12">
          <cell r="D12" t="str">
            <v>พ.ต.ท.</v>
          </cell>
          <cell r="E12" t="str">
            <v>พงศ์พัศกร</v>
          </cell>
          <cell r="F12" t="str">
            <v>ตาปราบ</v>
          </cell>
        </row>
        <row r="13">
          <cell r="E13" t="str">
            <v>สวง</v>
          </cell>
          <cell r="F13" t="str">
            <v>มณีทิพย์</v>
          </cell>
        </row>
        <row r="14">
          <cell r="D14" t="str">
            <v>พ.ต.ท.</v>
          </cell>
          <cell r="E14" t="str">
            <v>สุชาติ</v>
          </cell>
          <cell r="F14" t="str">
            <v>ปั่นสันเทียะ</v>
          </cell>
        </row>
        <row r="16">
          <cell r="E16" t="str">
            <v>นราเทพ</v>
          </cell>
          <cell r="F16" t="str">
            <v>พองชัยภูมิ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ังสือนำส่ง"/>
      <sheetName val="เบอร์โทรศัพท์"/>
    </sheetNames>
    <sheetDataSet>
      <sheetData sheetId="0"/>
      <sheetData sheetId="1">
        <row r="9">
          <cell r="C9" t="str">
            <v>พ.ต.อ.</v>
          </cell>
          <cell r="D9" t="str">
            <v>บุญเลิศ</v>
          </cell>
          <cell r="E9" t="str">
            <v>ทองกำเหนิด</v>
          </cell>
          <cell r="F9" t="str">
            <v>0-4412-100</v>
          </cell>
          <cell r="G9" t="str">
            <v>08-1852-5099</v>
          </cell>
        </row>
        <row r="10">
          <cell r="C10" t="str">
            <v>พ.ต.ท.</v>
          </cell>
          <cell r="D10" t="str">
            <v>พินิจ</v>
          </cell>
          <cell r="E10" t="str">
            <v>เถลิงศักดาเดช</v>
          </cell>
          <cell r="F10" t="str">
            <v>0-4412-100</v>
          </cell>
          <cell r="G10" t="str">
            <v>09-5612-1351</v>
          </cell>
        </row>
        <row r="11">
          <cell r="C11" t="str">
            <v>พ.ต.ท.</v>
          </cell>
          <cell r="F11" t="str">
            <v>0-4412-100</v>
          </cell>
        </row>
        <row r="12">
          <cell r="B12" t="str">
            <v>สว.(สอบสวน)</v>
          </cell>
          <cell r="F12" t="str">
            <v>0-4412-100</v>
          </cell>
        </row>
        <row r="13">
          <cell r="B13" t="str">
            <v>สว.(สอบสวน)</v>
          </cell>
          <cell r="C13" t="str">
            <v>พ.ต.ต.</v>
          </cell>
          <cell r="F13" t="str">
            <v>0-4412-100</v>
          </cell>
        </row>
        <row r="14">
          <cell r="C14" t="str">
            <v>พ.ต.ท.</v>
          </cell>
          <cell r="E14" t="str">
            <v>คัดสูงเนิน</v>
          </cell>
          <cell r="F14" t="str">
            <v>0-4412-100</v>
          </cell>
          <cell r="G14" t="str">
            <v>08-9979-9027</v>
          </cell>
        </row>
        <row r="15">
          <cell r="C15" t="str">
            <v>พ.ต.ท.</v>
          </cell>
          <cell r="D15" t="str">
            <v>ทิมากร</v>
          </cell>
          <cell r="E15" t="str">
            <v>กตะศิลา</v>
          </cell>
          <cell r="F15" t="str">
            <v>0-4412-100</v>
          </cell>
          <cell r="G15" t="str">
            <v>08-9844-8859</v>
          </cell>
        </row>
        <row r="16">
          <cell r="C16" t="str">
            <v>พ.ต.ต.</v>
          </cell>
          <cell r="D16" t="str">
            <v>สันติ</v>
          </cell>
          <cell r="E16" t="str">
            <v>เพียซ้าย</v>
          </cell>
          <cell r="F16" t="str">
            <v>0-4412-100</v>
          </cell>
          <cell r="G16" t="str">
            <v>08-2104-9993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1">
          <cell r="C11" t="str">
            <v>พ.ต.ท.</v>
          </cell>
        </row>
        <row r="12">
          <cell r="C12" t="str">
            <v>พ.ต.ท.</v>
          </cell>
          <cell r="D12" t="str">
            <v>กิตติโชค</v>
          </cell>
          <cell r="E12" t="str">
            <v>คิรินทร์</v>
          </cell>
          <cell r="G12" t="str">
            <v>061-7879453</v>
          </cell>
        </row>
        <row r="13">
          <cell r="C13" t="str">
            <v>พ.ต.ท.</v>
          </cell>
          <cell r="D13" t="str">
            <v>ชัยณรงค์</v>
          </cell>
          <cell r="E13" t="str">
            <v>น้อยวัน</v>
          </cell>
          <cell r="G13" t="str">
            <v>089-2477277</v>
          </cell>
        </row>
        <row r="15">
          <cell r="C15" t="str">
            <v>พ.ต.ต.</v>
          </cell>
          <cell r="D15" t="str">
            <v>กิตติพงษ์</v>
          </cell>
          <cell r="E15" t="str">
            <v>เคื่อนสาร</v>
          </cell>
          <cell r="G15" t="str">
            <v>086-2539520</v>
          </cell>
        </row>
        <row r="16">
          <cell r="D16" t="str">
            <v>เอกรัฐ</v>
          </cell>
          <cell r="G16" t="str">
            <v>086-3681563</v>
          </cell>
        </row>
      </sheetData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มุดโทรศัพท์ ตร.สภ.ภักดีชุมพล "/>
      <sheetName val="Sheet2"/>
      <sheetName val="Sheet3"/>
    </sheetNames>
    <sheetDataSet>
      <sheetData sheetId="0">
        <row r="4">
          <cell r="D4" t="str">
            <v xml:space="preserve">  08-0567-8464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C9" t="str">
            <v>พ.ต.อ.</v>
          </cell>
          <cell r="D9" t="str">
            <v>อิทธิกร</v>
          </cell>
          <cell r="E9" t="str">
            <v>จิรัตนานนท์</v>
          </cell>
          <cell r="F9" t="str">
            <v>0-4489-9111</v>
          </cell>
        </row>
        <row r="10">
          <cell r="C10" t="str">
            <v>พ.ต.ท.</v>
          </cell>
          <cell r="D10" t="str">
            <v>คุณาวุฒิ</v>
          </cell>
          <cell r="E10" t="str">
            <v>ใบลี</v>
          </cell>
          <cell r="F10" t="str">
            <v>0-4489-9111</v>
          </cell>
        </row>
        <row r="11">
          <cell r="C11" t="str">
            <v>พ.ต.ท.</v>
          </cell>
          <cell r="D11" t="str">
            <v>วิชิต</v>
          </cell>
          <cell r="E11" t="str">
            <v>น้อยวิเศษ</v>
          </cell>
          <cell r="F11" t="str">
            <v>0-4489-9111</v>
          </cell>
        </row>
        <row r="12">
          <cell r="C12" t="str">
            <v>พ.ต.ท.</v>
          </cell>
          <cell r="D12" t="str">
            <v>เกรียงศักดิ์</v>
          </cell>
          <cell r="E12" t="str">
            <v>กุยแก้ว</v>
          </cell>
          <cell r="F12" t="str">
            <v>0-4489-9111</v>
          </cell>
        </row>
        <row r="14">
          <cell r="C14" t="str">
            <v>พ.ต.ท.</v>
          </cell>
          <cell r="D14" t="str">
            <v>ประเสริฐ</v>
          </cell>
          <cell r="E14" t="str">
            <v>โพธิ์ทองงาม</v>
          </cell>
          <cell r="F14" t="str">
            <v>0-4489-9111</v>
          </cell>
        </row>
        <row r="16">
          <cell r="C16" t="str">
            <v>พ.ต.ต.</v>
          </cell>
          <cell r="D16" t="str">
            <v>ชยพล</v>
          </cell>
          <cell r="E16" t="str">
            <v>ดีหลี</v>
          </cell>
          <cell r="F16" t="str">
            <v>0-4489-9111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ังสือนำส่ง"/>
      <sheetName val="เบอร์โทรศัพท์"/>
    </sheetNames>
    <sheetDataSet>
      <sheetData sheetId="0"/>
      <sheetData sheetId="1">
        <row r="9">
          <cell r="C9" t="str">
            <v>พ.ต.อ.</v>
          </cell>
          <cell r="F9" t="str">
            <v>0-4480-1209</v>
          </cell>
        </row>
        <row r="10">
          <cell r="C10" t="str">
            <v>พ.ต.ท.</v>
          </cell>
          <cell r="D10" t="str">
            <v>วิสา</v>
          </cell>
          <cell r="E10" t="str">
            <v>โชติมูล</v>
          </cell>
          <cell r="F10" t="str">
            <v>0-4480-1209</v>
          </cell>
          <cell r="G10" t="str">
            <v>08-9901-8991</v>
          </cell>
        </row>
        <row r="11">
          <cell r="C11" t="str">
            <v>พ.ต.ท.</v>
          </cell>
          <cell r="D11" t="str">
            <v>พีระศักดิ์</v>
          </cell>
          <cell r="E11" t="str">
            <v>จิโรจน์สกุล</v>
          </cell>
          <cell r="F11" t="str">
            <v>0-4480-1209</v>
          </cell>
          <cell r="G11" t="str">
            <v>08-6777-9493</v>
          </cell>
        </row>
        <row r="12">
          <cell r="C12" t="str">
            <v>พ.ต.ท.</v>
          </cell>
          <cell r="F12" t="str">
            <v>0-4480-1209</v>
          </cell>
        </row>
        <row r="13">
          <cell r="C13" t="str">
            <v>พ.ต.ท.</v>
          </cell>
          <cell r="D13" t="str">
            <v>บุญช่วย</v>
          </cell>
          <cell r="E13" t="str">
            <v>ยังโนนตาด</v>
          </cell>
          <cell r="F13" t="str">
            <v>0-4480-1209</v>
          </cell>
          <cell r="G13" t="str">
            <v>08-1266-6089</v>
          </cell>
        </row>
        <row r="14">
          <cell r="C14" t="str">
            <v>พ.ต.ท.</v>
          </cell>
          <cell r="D14" t="str">
            <v>มานพ</v>
          </cell>
          <cell r="E14" t="str">
            <v>ไพรเขียว</v>
          </cell>
          <cell r="F14" t="str">
            <v>0-4480-1209</v>
          </cell>
          <cell r="G14" t="str">
            <v>08-5023-6751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D9" t="str">
            <v>พ.ต.อ.</v>
          </cell>
          <cell r="E9" t="str">
            <v>ปฏิวัติ</v>
          </cell>
          <cell r="F9" t="str">
            <v>นาคำ</v>
          </cell>
        </row>
        <row r="10">
          <cell r="D10" t="str">
            <v>พ.ต.ท.</v>
          </cell>
        </row>
        <row r="11">
          <cell r="D11" t="str">
            <v>พ.ต.ท.</v>
          </cell>
          <cell r="E11" t="str">
            <v>จิตตกรณ์</v>
          </cell>
          <cell r="F11" t="str">
            <v>ผดุงฤกษ์</v>
          </cell>
        </row>
        <row r="12">
          <cell r="D12" t="str">
            <v>พ.ต.ท.</v>
          </cell>
          <cell r="E12" t="str">
            <v>วันชัย</v>
          </cell>
          <cell r="F12" t="str">
            <v>สืบจากศรี</v>
          </cell>
        </row>
        <row r="13">
          <cell r="D13" t="str">
            <v>พ.ต.ท.</v>
          </cell>
          <cell r="E13" t="str">
            <v>วิชาญ</v>
          </cell>
          <cell r="F13" t="str">
            <v>กระจ่างโพธิ์</v>
          </cell>
        </row>
        <row r="14">
          <cell r="D14" t="str">
            <v>พ.ต.ท.</v>
          </cell>
          <cell r="E14" t="str">
            <v>วินัย</v>
          </cell>
          <cell r="F14" t="str">
            <v>สอาดชอบ</v>
          </cell>
        </row>
        <row r="15">
          <cell r="D15" t="str">
            <v>พ.ต.ท.</v>
          </cell>
          <cell r="E15" t="str">
            <v>อนุชา</v>
          </cell>
          <cell r="F15" t="str">
            <v>ขันชัยภูมิ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D10" t="str">
            <v>พ.ต.อ.</v>
          </cell>
          <cell r="E10" t="str">
            <v>เวชบุตร</v>
          </cell>
          <cell r="F10" t="str">
            <v>ชมบุญ</v>
          </cell>
          <cell r="G10" t="str">
            <v>0-4486-1561</v>
          </cell>
        </row>
        <row r="11">
          <cell r="D11" t="str">
            <v>พ.ต.ท.</v>
          </cell>
          <cell r="E11" t="str">
            <v xml:space="preserve">สุพิสุทธิ์ </v>
          </cell>
          <cell r="F11" t="str">
            <v>พิสุทธิ์ปกรณ์</v>
          </cell>
          <cell r="G11" t="str">
            <v>0-4486-1563</v>
          </cell>
        </row>
        <row r="12">
          <cell r="D12" t="str">
            <v>พ.ต.ท.</v>
          </cell>
          <cell r="E12" t="str">
            <v>บุญส่ง</v>
          </cell>
          <cell r="F12" t="str">
            <v>แอ้นชัยภูมิ</v>
          </cell>
          <cell r="G12" t="str">
            <v>0-4486-1564</v>
          </cell>
        </row>
        <row r="13">
          <cell r="D13" t="str">
            <v>พ.ต.ท.</v>
          </cell>
          <cell r="E13" t="str">
            <v>นิพนธ์</v>
          </cell>
          <cell r="F13" t="str">
            <v>มิ่งขวัญ</v>
          </cell>
          <cell r="G13" t="str">
            <v>0-4486-1562</v>
          </cell>
        </row>
        <row r="14">
          <cell r="D14" t="str">
            <v>พ.ต.ต.</v>
          </cell>
          <cell r="E14" t="str">
            <v>พงษ์จินดา</v>
          </cell>
          <cell r="F14" t="str">
            <v>วิริยะประกอบ</v>
          </cell>
          <cell r="G14" t="str">
            <v>0-4486-1563</v>
          </cell>
        </row>
        <row r="15">
          <cell r="D15" t="str">
            <v>พ.ต.ท.</v>
          </cell>
          <cell r="E15" t="str">
            <v>บรม</v>
          </cell>
          <cell r="F15" t="str">
            <v>ศรีสงค์</v>
          </cell>
          <cell r="G15" t="str">
            <v>0-4486-1562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ังสือนำส่ง"/>
      <sheetName val="เบอร์โทรศัพท์"/>
    </sheetNames>
    <sheetDataSet>
      <sheetData sheetId="0"/>
      <sheetData sheetId="1">
        <row r="9">
          <cell r="C9" t="str">
            <v>พ.ต.อ.</v>
          </cell>
          <cell r="F9" t="str">
            <v>0-4486-6145</v>
          </cell>
        </row>
        <row r="10">
          <cell r="C10" t="str">
            <v>พ.ต.ท.</v>
          </cell>
          <cell r="F10" t="str">
            <v>0-4486-6145</v>
          </cell>
        </row>
        <row r="11">
          <cell r="C11" t="str">
            <v>พ.ต.ท.</v>
          </cell>
          <cell r="D11" t="str">
            <v>กฤติกร</v>
          </cell>
          <cell r="E11" t="str">
            <v>สุขวัฒนพันธ์</v>
          </cell>
          <cell r="F11" t="str">
            <v>0-4486-6145</v>
          </cell>
          <cell r="G11" t="str">
            <v>08-5479-3349</v>
          </cell>
        </row>
        <row r="12">
          <cell r="C12" t="str">
            <v>พ.ต.ท.</v>
          </cell>
          <cell r="D12" t="str">
            <v>ศราวุธ</v>
          </cell>
          <cell r="E12" t="str">
            <v>ดาวแจ้ง</v>
          </cell>
          <cell r="F12" t="str">
            <v>0-4486-6145</v>
          </cell>
          <cell r="G12" t="str">
            <v>09-3336-0660 , 08-1321-5258</v>
          </cell>
        </row>
        <row r="13">
          <cell r="C13" t="str">
            <v>พ.ต.ท.</v>
          </cell>
          <cell r="F13" t="str">
            <v>0-4486-6145</v>
          </cell>
        </row>
        <row r="14">
          <cell r="C14" t="str">
            <v>พ.ต.ต.</v>
          </cell>
          <cell r="F14" t="str">
            <v>0-4486-6145</v>
          </cell>
        </row>
        <row r="15">
          <cell r="C15" t="str">
            <v>พ.ต.ท.</v>
          </cell>
          <cell r="D15" t="str">
            <v>ประกอบ</v>
          </cell>
          <cell r="E15" t="str">
            <v>หาพันธ์</v>
          </cell>
          <cell r="F15" t="str">
            <v>0-4486-6145</v>
          </cell>
          <cell r="G15" t="str">
            <v>08-6282-3648 , 09-5482-1911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2">
          <cell r="C12" t="str">
            <v>พ.ต.ท.</v>
          </cell>
          <cell r="D12" t="str">
            <v>สุรชัย</v>
          </cell>
          <cell r="E12" t="str">
            <v>บุญเอก</v>
          </cell>
          <cell r="F12" t="str">
            <v>0-4412-9222</v>
          </cell>
          <cell r="G12" t="str">
            <v>08-1999-9825</v>
          </cell>
        </row>
        <row r="13">
          <cell r="C13" t="str">
            <v>พ.ต.ท.</v>
          </cell>
          <cell r="F13" t="str">
            <v>0-4412-9222</v>
          </cell>
        </row>
        <row r="14">
          <cell r="C14" t="str">
            <v>พ.ต.ท.</v>
          </cell>
          <cell r="D14" t="str">
            <v>ณัฐพันธ์</v>
          </cell>
          <cell r="E14" t="str">
            <v>เดชพลกรัง</v>
          </cell>
          <cell r="F14" t="str">
            <v>0-4412-9222</v>
          </cell>
          <cell r="G14" t="str">
            <v>08-1955-7001</v>
          </cell>
        </row>
        <row r="15">
          <cell r="C15" t="str">
            <v>พ.ต.ท.</v>
          </cell>
          <cell r="D15" t="str">
            <v>ชวน</v>
          </cell>
          <cell r="E15" t="str">
            <v>กระจายกิ่ง</v>
          </cell>
          <cell r="F15" t="str">
            <v>0-4412-9222</v>
          </cell>
          <cell r="G15" t="str">
            <v>09-9979-3957</v>
          </cell>
        </row>
        <row r="16">
          <cell r="C16" t="str">
            <v>พ.ต.ท.</v>
          </cell>
          <cell r="D16" t="str">
            <v>อำพล</v>
          </cell>
          <cell r="E16" t="str">
            <v>พูลเพิ่ม</v>
          </cell>
          <cell r="F16" t="str">
            <v>0-4412-9222</v>
          </cell>
          <cell r="G16" t="str">
            <v>06-2171-5667</v>
          </cell>
        </row>
        <row r="17">
          <cell r="C17" t="str">
            <v>พ.ต.ท.</v>
          </cell>
          <cell r="F17" t="str">
            <v>0-4412-9222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ใบปะหน้า"/>
      <sheetName val="ตารางบัญชี"/>
    </sheetNames>
    <sheetDataSet>
      <sheetData sheetId="0"/>
      <sheetData sheetId="1">
        <row r="11">
          <cell r="C11" t="str">
            <v>พ.ต.อ.</v>
          </cell>
          <cell r="D11" t="str">
            <v>บัญชา</v>
          </cell>
          <cell r="E11" t="str">
            <v>ไพรินทร์</v>
          </cell>
        </row>
        <row r="12">
          <cell r="C12" t="str">
            <v>พ.ต.ท.</v>
          </cell>
          <cell r="D12" t="str">
            <v>พรชัย</v>
          </cell>
          <cell r="E12" t="str">
            <v>ตระการกุลธร</v>
          </cell>
        </row>
        <row r="13">
          <cell r="C13" t="str">
            <v>พ.ต.ท.</v>
          </cell>
          <cell r="D13" t="str">
            <v>มนัสชัย</v>
          </cell>
          <cell r="E13" t="str">
            <v>วีระภักดี</v>
          </cell>
        </row>
        <row r="14">
          <cell r="C14" t="str">
            <v>พ.ต.ท.</v>
          </cell>
          <cell r="D14" t="str">
            <v>สมยศ</v>
          </cell>
          <cell r="E14" t="str">
            <v>ต่อสกุล</v>
          </cell>
        </row>
        <row r="15">
          <cell r="C15" t="str">
            <v>พ.ต.ท.</v>
          </cell>
          <cell r="D15" t="str">
            <v>ทนงศักดิ์</v>
          </cell>
          <cell r="E15" t="str">
            <v>จินตภูมิ</v>
          </cell>
        </row>
        <row r="16">
          <cell r="C16" t="str">
            <v>พ.ต.ท.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9">
          <cell r="B9" t="str">
            <v>ผกก.</v>
          </cell>
          <cell r="C9" t="str">
            <v>พ.ต.อ.</v>
          </cell>
        </row>
        <row r="10">
          <cell r="C10" t="str">
            <v>พ.ต.ท.</v>
          </cell>
          <cell r="D10" t="str">
            <v>ณัฏฐพงษ์</v>
          </cell>
          <cell r="E10" t="str">
            <v>แสนประสิทธิ์</v>
          </cell>
        </row>
        <row r="11">
          <cell r="C11" t="str">
            <v>พ.ต.ท.</v>
          </cell>
          <cell r="D11" t="str">
            <v>ชาญชัย</v>
          </cell>
          <cell r="E11" t="str">
            <v>โคตรศิริ</v>
          </cell>
        </row>
        <row r="12">
          <cell r="C12" t="str">
            <v>พ.ต.ท.</v>
          </cell>
        </row>
        <row r="13">
          <cell r="C13" t="str">
            <v>พ.ต.ท.</v>
          </cell>
          <cell r="D13" t="str">
            <v>กาหล</v>
          </cell>
          <cell r="E13" t="str">
            <v>หวังยงกลาง</v>
          </cell>
        </row>
        <row r="14">
          <cell r="C14" t="str">
            <v>พ.ต.ท.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8">
          <cell r="C8" t="str">
            <v>พ.ต.ท.</v>
          </cell>
          <cell r="D8" t="str">
            <v>ถาวร</v>
          </cell>
          <cell r="E8" t="str">
            <v>โคตรชุม</v>
          </cell>
          <cell r="F8" t="str">
            <v>0-4405-6591</v>
          </cell>
          <cell r="G8" t="str">
            <v>08-6191-1717</v>
          </cell>
        </row>
        <row r="9">
          <cell r="C9" t="str">
            <v>พ.ต.ท.</v>
          </cell>
          <cell r="F9" t="str">
            <v>0-4405-6591</v>
          </cell>
        </row>
        <row r="10">
          <cell r="C10" t="str">
            <v>พ.ต.ท.</v>
          </cell>
          <cell r="F10" t="str">
            <v>0-4405-6591</v>
          </cell>
        </row>
        <row r="11">
          <cell r="C11" t="str">
            <v>พ.ต.ท.</v>
          </cell>
          <cell r="F11" t="str">
            <v>0-4405-6591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8">
          <cell r="B8" t="str">
            <v>สว.สภ.บ้านเพชร</v>
          </cell>
          <cell r="C8" t="str">
            <v>พ.ต.ท.</v>
          </cell>
          <cell r="D8" t="str">
            <v>เกียรติพงศ์</v>
          </cell>
          <cell r="E8" t="str">
            <v>คำปินไชย</v>
          </cell>
          <cell r="F8" t="str">
            <v>0-4487-8128</v>
          </cell>
          <cell r="G8" t="str">
            <v>089-433-2545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4">
          <cell r="B14" t="str">
            <v>สว.สภ.บ้านแก้ง</v>
          </cell>
        </row>
      </sheetData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ภ.หนองสังข์"/>
    </sheetNames>
    <sheetDataSet>
      <sheetData sheetId="0">
        <row r="9">
          <cell r="C9" t="str">
            <v>พ.ต.ท.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มายเลขโทร. สว.ขึ้นไป"/>
      <sheetName val="Sheet2"/>
      <sheetName val="Sheet3"/>
    </sheetNames>
    <sheetDataSet>
      <sheetData sheetId="0" refreshError="1">
        <row r="6">
          <cell r="B6" t="str">
            <v>พ.ต.ท.</v>
          </cell>
          <cell r="C6" t="str">
            <v>นิวัติ</v>
          </cell>
          <cell r="D6" t="str">
            <v>ศิลปชีวสันติ</v>
          </cell>
        </row>
        <row r="7">
          <cell r="B7" t="str">
            <v>พ.ต.ท.</v>
          </cell>
          <cell r="C7" t="str">
            <v>คม</v>
          </cell>
          <cell r="D7" t="str">
            <v>คุ้มโนนคร้อ</v>
          </cell>
        </row>
        <row r="8">
          <cell r="B8" t="str">
            <v>พ.ต.ท.</v>
          </cell>
          <cell r="C8" t="str">
            <v>ยรรยง</v>
          </cell>
          <cell r="D8" t="str">
            <v>ทองใบใหญ่</v>
          </cell>
        </row>
        <row r="12">
          <cell r="B12" t="str">
            <v>พ.ต.ต.</v>
          </cell>
          <cell r="C12" t="str">
            <v>เจริญ</v>
          </cell>
          <cell r="D12" t="str">
            <v>สารคำ</v>
          </cell>
        </row>
        <row r="14">
          <cell r="C14" t="str">
            <v>นิติพนธ์</v>
          </cell>
          <cell r="D14" t="str">
            <v>เคาภูเขียว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H12" t="str">
            <v>0-4486-7568</v>
          </cell>
        </row>
        <row r="13">
          <cell r="H13" t="str">
            <v>0-4486-7568</v>
          </cell>
        </row>
        <row r="14">
          <cell r="H14" t="str">
            <v>0-4486-7568</v>
          </cell>
        </row>
        <row r="15">
          <cell r="D15" t="str">
            <v>พ.ต.ท.</v>
          </cell>
          <cell r="E15" t="str">
            <v>วิทยา</v>
          </cell>
          <cell r="F15" t="str">
            <v>กุศลวงค์</v>
          </cell>
          <cell r="H15" t="str">
            <v>0-4486-7568</v>
          </cell>
        </row>
        <row r="16">
          <cell r="D16" t="str">
            <v>พ.ต.ท.</v>
          </cell>
          <cell r="H16" t="str">
            <v>0-4486-7568</v>
          </cell>
        </row>
        <row r="17">
          <cell r="E17" t="str">
            <v>ราชัน</v>
          </cell>
          <cell r="F17" t="str">
            <v>แก้วคูนอก</v>
          </cell>
        </row>
        <row r="18">
          <cell r="H18" t="str">
            <v>0-4486-7568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 t="str">
            <v>พ.ต.อ.</v>
          </cell>
          <cell r="D8" t="str">
            <v xml:space="preserve">กฤชไพสิฐ </v>
          </cell>
          <cell r="E8" t="str">
            <v>ไตรทานพิสิฐกุล</v>
          </cell>
        </row>
        <row r="9">
          <cell r="C9" t="str">
            <v>พ.ต.ท.</v>
          </cell>
          <cell r="D9" t="str">
            <v>กฤษดา</v>
          </cell>
          <cell r="E9" t="str">
            <v>มินทร์เสน</v>
          </cell>
        </row>
        <row r="10">
          <cell r="C10" t="str">
            <v>พ.ต.ท.</v>
          </cell>
          <cell r="D10" t="str">
            <v>สราวุฒิ</v>
          </cell>
          <cell r="E10" t="str">
            <v>พสิษฐ์ธุวานนท์</v>
          </cell>
        </row>
        <row r="11">
          <cell r="C11" t="str">
            <v>พ.ต.ท.</v>
          </cell>
          <cell r="D11" t="str">
            <v>ธีรภัทร</v>
          </cell>
          <cell r="E11" t="str">
            <v>สมบัติหลาย</v>
          </cell>
        </row>
        <row r="12">
          <cell r="C12" t="str">
            <v>พ.ต.ท.</v>
          </cell>
          <cell r="D12" t="str">
            <v xml:space="preserve">ฐนธิป </v>
          </cell>
          <cell r="E12" t="str">
            <v>พิทยาวิวัฒน์</v>
          </cell>
        </row>
        <row r="13">
          <cell r="C13" t="str">
            <v>พ.ต.ท.</v>
          </cell>
          <cell r="D13" t="str">
            <v>อธิวัฒน์</v>
          </cell>
          <cell r="E13" t="str">
            <v>อธิชัยภูวพงศ์</v>
          </cell>
        </row>
        <row r="14">
          <cell r="C14" t="str">
            <v>พ.ต.ท.</v>
          </cell>
          <cell r="D14" t="str">
            <v>เมธา</v>
          </cell>
          <cell r="E14" t="str">
            <v>ไชยบุรี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C9" t="str">
            <v>พ.ต.อ.</v>
          </cell>
        </row>
        <row r="10">
          <cell r="C10" t="str">
            <v>พ.ต.ท.</v>
          </cell>
          <cell r="D10" t="str">
            <v>วีระพล</v>
          </cell>
          <cell r="E10" t="str">
            <v>อินทอง</v>
          </cell>
        </row>
        <row r="11">
          <cell r="C11" t="str">
            <v>พ.ต.ท.</v>
          </cell>
        </row>
        <row r="12">
          <cell r="C12" t="str">
            <v>พ.ต.ท.</v>
          </cell>
          <cell r="D12" t="str">
            <v>เอกพล</v>
          </cell>
          <cell r="E12" t="str">
            <v>เพชรนอก</v>
          </cell>
        </row>
        <row r="13">
          <cell r="C13" t="str">
            <v>พ.ต.ท.</v>
          </cell>
          <cell r="D13" t="str">
            <v>สุเทพ</v>
          </cell>
          <cell r="E13" t="str">
            <v>นาจะหมื่น</v>
          </cell>
        </row>
        <row r="14">
          <cell r="C14" t="str">
            <v>พ.ต.ท.หญิง</v>
          </cell>
          <cell r="D14" t="str">
            <v>เข็มทอง</v>
          </cell>
          <cell r="E14" t="str">
            <v>มณีรัตนรังษี</v>
          </cell>
        </row>
        <row r="18">
          <cell r="D18" t="str">
            <v>วุฒิชัย</v>
          </cell>
          <cell r="E18" t="str">
            <v>เยิมสูงเนิน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C11" t="str">
            <v>พ.ต.ท.</v>
          </cell>
          <cell r="F11" t="str">
            <v>0-4485-1500 ต่อ 202</v>
          </cell>
        </row>
        <row r="12">
          <cell r="C12" t="str">
            <v>พ.ต.ท.</v>
          </cell>
          <cell r="D12" t="str">
            <v>ธัชชัย</v>
          </cell>
          <cell r="E12" t="str">
            <v>เชิงชั้น</v>
          </cell>
          <cell r="F12" t="str">
            <v>0-4485-1500 ต่อ 201</v>
          </cell>
          <cell r="G12" t="str">
            <v>08-5201-9074</v>
          </cell>
        </row>
        <row r="13">
          <cell r="C13" t="str">
            <v>พ.ต.ท.</v>
          </cell>
          <cell r="D13" t="str">
            <v xml:space="preserve">เพิ่มสุข </v>
          </cell>
          <cell r="E13" t="str">
            <v>ศิริพละ</v>
          </cell>
          <cell r="F13" t="str">
            <v>0-4485-1500</v>
          </cell>
          <cell r="G13" t="str">
            <v>08-9845-1046</v>
          </cell>
        </row>
        <row r="15">
          <cell r="C15" t="str">
            <v>พ.ต.ท.</v>
          </cell>
          <cell r="D15" t="str">
            <v>โสวัฒน์</v>
          </cell>
          <cell r="E15" t="str">
            <v>หงษ์ทอง</v>
          </cell>
          <cell r="F15" t="str">
            <v>0-4485-1500</v>
          </cell>
          <cell r="G15" t="str">
            <v>08-1422-0897</v>
          </cell>
        </row>
        <row r="16">
          <cell r="C16" t="str">
            <v>พ.ต.ท.</v>
          </cell>
          <cell r="D16" t="str">
            <v>พัชรวัฒน์</v>
          </cell>
          <cell r="E16" t="str">
            <v>ศักดิ์คณาพงษ์</v>
          </cell>
          <cell r="F16" t="str">
            <v>0-4485-1500</v>
          </cell>
          <cell r="G16" t="str">
            <v>06-2519-4554</v>
          </cell>
        </row>
        <row r="17">
          <cell r="D17" t="str">
            <v>ไตรวิทย์</v>
          </cell>
          <cell r="E17" t="str">
            <v>แก้วชนะ</v>
          </cell>
          <cell r="F17" t="str">
            <v>0-4485-1500</v>
          </cell>
          <cell r="G17" t="str">
            <v>09-1214-9608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ังสือนำส่ง"/>
      <sheetName val="เบอร์โทรศัพท์"/>
    </sheetNames>
    <sheetDataSet>
      <sheetData sheetId="0"/>
      <sheetData sheetId="1">
        <row r="9">
          <cell r="C9" t="str">
            <v>พ.ต.อ.</v>
          </cell>
          <cell r="D9" t="str">
            <v>ประทีป</v>
          </cell>
          <cell r="E9" t="str">
            <v>ปิยะทัตศรี</v>
          </cell>
          <cell r="F9" t="str">
            <v>0-4487-2122</v>
          </cell>
          <cell r="G9" t="str">
            <v>08-9769-9036</v>
          </cell>
        </row>
        <row r="10">
          <cell r="C10" t="str">
            <v>พ.ต.ท.</v>
          </cell>
          <cell r="F10" t="str">
            <v>0-4487-2122</v>
          </cell>
        </row>
        <row r="11">
          <cell r="C11" t="str">
            <v>พ.ต.ท.</v>
          </cell>
          <cell r="D11" t="str">
            <v xml:space="preserve">ผัน </v>
          </cell>
          <cell r="E11" t="str">
            <v>ยศรุ่งเรือง</v>
          </cell>
          <cell r="F11" t="str">
            <v>0-4487-2122</v>
          </cell>
          <cell r="G11" t="str">
            <v>08-8120-6488</v>
          </cell>
        </row>
        <row r="12">
          <cell r="C12" t="str">
            <v>พ.ต.ท.</v>
          </cell>
          <cell r="D12" t="str">
            <v>สุมิตร</v>
          </cell>
          <cell r="E12" t="str">
            <v>ชัยยุทธ</v>
          </cell>
          <cell r="F12" t="str">
            <v>0-4487-2122</v>
          </cell>
          <cell r="G12" t="str">
            <v>08-1976-5771</v>
          </cell>
        </row>
        <row r="13">
          <cell r="C13" t="str">
            <v>พ.ต.ท.</v>
          </cell>
          <cell r="D13" t="str">
            <v>โสภณ</v>
          </cell>
          <cell r="E13" t="str">
            <v>อะพิเนตร</v>
          </cell>
          <cell r="F13" t="str">
            <v>0-4487-2122</v>
          </cell>
          <cell r="G13" t="str">
            <v>06-3030-6197</v>
          </cell>
        </row>
        <row r="14">
          <cell r="C14" t="str">
            <v>พ.ต.ท.</v>
          </cell>
          <cell r="D14" t="str">
            <v>สมศักดิ์</v>
          </cell>
          <cell r="E14" t="str">
            <v>มิตราช</v>
          </cell>
          <cell r="G14" t="str">
            <v>08-8467-8614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1">
          <cell r="C11" t="str">
            <v>พ.ต.อ.</v>
          </cell>
          <cell r="D11" t="str">
            <v>ยรรยง</v>
          </cell>
          <cell r="E11" t="str">
            <v>จันทร์เขียว</v>
          </cell>
        </row>
        <row r="12">
          <cell r="C12" t="str">
            <v>พ.ต.ท.</v>
          </cell>
          <cell r="D12" t="str">
            <v>ภูริโชติ</v>
          </cell>
          <cell r="E12" t="str">
            <v>สุนทรธนาโชติ</v>
          </cell>
        </row>
        <row r="13">
          <cell r="C13" t="str">
            <v>พ.ต.ท.</v>
          </cell>
          <cell r="D13" t="str">
            <v>วิทยา</v>
          </cell>
          <cell r="E13" t="str">
            <v>ศรีรังกูร</v>
          </cell>
        </row>
        <row r="14">
          <cell r="C14" t="str">
            <v>พ.ต.ท.</v>
          </cell>
          <cell r="D14" t="str">
            <v>พัชรพล</v>
          </cell>
          <cell r="E14" t="str">
            <v>สอนเวียง</v>
          </cell>
        </row>
        <row r="15">
          <cell r="C15" t="str">
            <v>พ.ต.ท.</v>
          </cell>
          <cell r="D15" t="str">
            <v>ชูชีพ</v>
          </cell>
          <cell r="E15" t="str">
            <v>ดอกคำ</v>
          </cell>
        </row>
        <row r="18">
          <cell r="D18" t="str">
            <v>ชานุโชค</v>
          </cell>
          <cell r="E18" t="str">
            <v>สืบค้า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13"/>
  <sheetViews>
    <sheetView topLeftCell="A94" zoomScale="110" zoomScaleNormal="110" zoomScaleSheetLayoutView="120" workbookViewId="0">
      <selection activeCell="H5" sqref="H5"/>
    </sheetView>
  </sheetViews>
  <sheetFormatPr defaultColWidth="9" defaultRowHeight="21" x14ac:dyDescent="0.35"/>
  <cols>
    <col min="1" max="1" width="31.875" style="1" customWidth="1"/>
    <col min="2" max="2" width="10.75" style="1" customWidth="1"/>
    <col min="3" max="3" width="12.75" style="1" customWidth="1"/>
    <col min="4" max="4" width="14.75" style="1" customWidth="1"/>
    <col min="5" max="5" width="18.625" style="358" bestFit="1" customWidth="1"/>
    <col min="6" max="6" width="16.75" style="3" customWidth="1"/>
    <col min="7" max="7" width="12.75" style="1" customWidth="1"/>
    <col min="8" max="16384" width="9" style="1"/>
  </cols>
  <sheetData>
    <row r="1" spans="1:10" ht="23.25" x14ac:dyDescent="0.35">
      <c r="A1" s="724" t="s">
        <v>0</v>
      </c>
      <c r="B1" s="724"/>
      <c r="C1" s="724"/>
      <c r="D1" s="724"/>
      <c r="E1" s="724"/>
      <c r="F1" s="724"/>
    </row>
    <row r="2" spans="1:10" ht="21.75" customHeight="1" x14ac:dyDescent="0.35">
      <c r="A2" s="724" t="s">
        <v>1</v>
      </c>
      <c r="B2" s="724"/>
      <c r="C2" s="724"/>
      <c r="D2" s="724"/>
      <c r="E2" s="724"/>
      <c r="F2" s="724"/>
    </row>
    <row r="3" spans="1:10" ht="21.75" customHeight="1" x14ac:dyDescent="0.35">
      <c r="A3" s="724" t="s">
        <v>7211</v>
      </c>
      <c r="B3" s="724"/>
      <c r="C3" s="724"/>
      <c r="D3" s="724"/>
      <c r="E3" s="724"/>
      <c r="F3" s="724"/>
    </row>
    <row r="4" spans="1:10" ht="21.75" customHeight="1" x14ac:dyDescent="0.35">
      <c r="A4" s="724" t="s">
        <v>2</v>
      </c>
      <c r="B4" s="724"/>
      <c r="C4" s="724"/>
      <c r="D4" s="724"/>
      <c r="E4" s="724"/>
      <c r="F4" s="724"/>
    </row>
    <row r="5" spans="1:10" ht="21.75" customHeight="1" x14ac:dyDescent="0.35">
      <c r="A5" s="2"/>
    </row>
    <row r="6" spans="1:10" s="422" customFormat="1" ht="21.75" customHeight="1" x14ac:dyDescent="0.35">
      <c r="A6" s="725" t="s">
        <v>3</v>
      </c>
      <c r="B6" s="725" t="s">
        <v>4</v>
      </c>
      <c r="C6" s="725" t="s">
        <v>5</v>
      </c>
      <c r="D6" s="725" t="s">
        <v>6</v>
      </c>
      <c r="E6" s="726" t="s">
        <v>7</v>
      </c>
      <c r="F6" s="726"/>
    </row>
    <row r="7" spans="1:10" s="422" customFormat="1" ht="21.75" customHeight="1" x14ac:dyDescent="0.35">
      <c r="A7" s="725"/>
      <c r="B7" s="725"/>
      <c r="C7" s="725"/>
      <c r="D7" s="725"/>
      <c r="E7" s="423" t="s">
        <v>8</v>
      </c>
      <c r="F7" s="424" t="s">
        <v>9</v>
      </c>
    </row>
    <row r="8" spans="1:10" s="4" customFormat="1" ht="21.75" customHeight="1" x14ac:dyDescent="0.35">
      <c r="A8" s="420" t="s">
        <v>10</v>
      </c>
      <c r="B8" s="6" t="s">
        <v>11</v>
      </c>
      <c r="C8" s="6" t="s">
        <v>12</v>
      </c>
      <c r="D8" s="6" t="s">
        <v>13</v>
      </c>
      <c r="E8" s="359" t="s">
        <v>14</v>
      </c>
      <c r="F8" s="7" t="s">
        <v>15</v>
      </c>
    </row>
    <row r="9" spans="1:10" s="4" customFormat="1" ht="21.75" customHeight="1" x14ac:dyDescent="0.35">
      <c r="A9" s="5" t="s">
        <v>16</v>
      </c>
      <c r="B9" s="6" t="s">
        <v>17</v>
      </c>
      <c r="C9" s="6" t="s">
        <v>18</v>
      </c>
      <c r="D9" s="6" t="s">
        <v>19</v>
      </c>
      <c r="E9" s="359"/>
      <c r="F9" s="7" t="s">
        <v>20</v>
      </c>
    </row>
    <row r="10" spans="1:10" s="4" customFormat="1" ht="21.75" customHeight="1" x14ac:dyDescent="0.35">
      <c r="A10" s="8" t="s">
        <v>21</v>
      </c>
      <c r="B10" s="9" t="s">
        <v>17</v>
      </c>
      <c r="C10" s="9" t="s">
        <v>22</v>
      </c>
      <c r="D10" s="9" t="s">
        <v>23</v>
      </c>
      <c r="E10" s="359"/>
      <c r="F10" s="10" t="s">
        <v>24</v>
      </c>
    </row>
    <row r="11" spans="1:10" s="4" customFormat="1" ht="21.75" customHeight="1" x14ac:dyDescent="0.35">
      <c r="A11" s="8" t="s">
        <v>25</v>
      </c>
      <c r="B11" s="11" t="s">
        <v>26</v>
      </c>
      <c r="C11" s="11" t="s">
        <v>27</v>
      </c>
      <c r="D11" s="11" t="s">
        <v>28</v>
      </c>
      <c r="E11" s="359"/>
      <c r="F11" s="10" t="s">
        <v>29</v>
      </c>
    </row>
    <row r="12" spans="1:10" s="4" customFormat="1" ht="21.75" customHeight="1" thickBot="1" x14ac:dyDescent="0.4">
      <c r="A12" s="12" t="s">
        <v>21</v>
      </c>
      <c r="B12" s="13" t="s">
        <v>30</v>
      </c>
      <c r="C12" s="13" t="s">
        <v>31</v>
      </c>
      <c r="D12" s="13" t="s">
        <v>32</v>
      </c>
      <c r="E12" s="360"/>
      <c r="F12" s="14" t="s">
        <v>33</v>
      </c>
    </row>
    <row r="13" spans="1:10" s="4" customFormat="1" ht="21.75" customHeight="1" x14ac:dyDescent="0.35">
      <c r="A13" s="421" t="s">
        <v>34</v>
      </c>
      <c r="B13" s="16" t="s">
        <v>35</v>
      </c>
      <c r="C13" s="16" t="s">
        <v>36</v>
      </c>
      <c r="D13" s="16" t="s">
        <v>37</v>
      </c>
      <c r="E13" s="361" t="s">
        <v>38</v>
      </c>
      <c r="F13" s="17" t="s">
        <v>39</v>
      </c>
      <c r="J13" s="18"/>
    </row>
    <row r="14" spans="1:10" s="4" customFormat="1" ht="21.75" customHeight="1" thickBot="1" x14ac:dyDescent="0.4">
      <c r="A14" s="12" t="s">
        <v>40</v>
      </c>
      <c r="B14" s="13" t="s">
        <v>41</v>
      </c>
      <c r="C14" s="13" t="s">
        <v>42</v>
      </c>
      <c r="D14" s="12" t="s">
        <v>43</v>
      </c>
      <c r="E14" s="362"/>
      <c r="F14" s="19" t="s">
        <v>44</v>
      </c>
      <c r="J14" s="18"/>
    </row>
    <row r="15" spans="1:10" s="4" customFormat="1" ht="21.75" customHeight="1" x14ac:dyDescent="0.35">
      <c r="A15" s="421" t="s">
        <v>45</v>
      </c>
      <c r="B15" s="16" t="s">
        <v>35</v>
      </c>
      <c r="C15" s="16" t="s">
        <v>46</v>
      </c>
      <c r="D15" s="16" t="s">
        <v>47</v>
      </c>
      <c r="E15" s="361" t="s">
        <v>48</v>
      </c>
      <c r="F15" s="17" t="s">
        <v>49</v>
      </c>
    </row>
    <row r="16" spans="1:10" s="4" customFormat="1" ht="21.75" customHeight="1" thickBot="1" x14ac:dyDescent="0.4">
      <c r="A16" s="12" t="s">
        <v>50</v>
      </c>
      <c r="B16" s="13" t="s">
        <v>17</v>
      </c>
      <c r="C16" s="13" t="s">
        <v>51</v>
      </c>
      <c r="D16" s="12" t="s">
        <v>52</v>
      </c>
      <c r="E16" s="362"/>
      <c r="F16" s="14" t="s">
        <v>53</v>
      </c>
    </row>
    <row r="17" spans="1:7" s="4" customFormat="1" ht="21.75" customHeight="1" x14ac:dyDescent="0.35">
      <c r="A17" s="421" t="s">
        <v>54</v>
      </c>
      <c r="B17" s="15" t="s">
        <v>35</v>
      </c>
      <c r="C17" s="15" t="s">
        <v>55</v>
      </c>
      <c r="D17" s="15" t="s">
        <v>56</v>
      </c>
      <c r="E17" s="361" t="s">
        <v>57</v>
      </c>
      <c r="F17" s="20" t="s">
        <v>58</v>
      </c>
    </row>
    <row r="18" spans="1:7" s="4" customFormat="1" ht="21.75" customHeight="1" thickBot="1" x14ac:dyDescent="0.4">
      <c r="A18" s="12" t="s">
        <v>59</v>
      </c>
      <c r="B18" s="13" t="s">
        <v>17</v>
      </c>
      <c r="C18" s="13" t="s">
        <v>60</v>
      </c>
      <c r="D18" s="12" t="s">
        <v>61</v>
      </c>
      <c r="E18" s="362"/>
      <c r="F18" s="14" t="s">
        <v>62</v>
      </c>
    </row>
    <row r="19" spans="1:7" s="4" customFormat="1" ht="21.75" customHeight="1" x14ac:dyDescent="0.35">
      <c r="A19" s="421" t="s">
        <v>63</v>
      </c>
      <c r="B19" s="15" t="s">
        <v>35</v>
      </c>
      <c r="C19" s="15" t="s">
        <v>64</v>
      </c>
      <c r="D19" s="15" t="s">
        <v>65</v>
      </c>
      <c r="E19" s="361" t="s">
        <v>66</v>
      </c>
      <c r="F19" s="17" t="s">
        <v>67</v>
      </c>
    </row>
    <row r="20" spans="1:7" s="4" customFormat="1" ht="21.75" customHeight="1" x14ac:dyDescent="0.35">
      <c r="A20" s="8" t="s">
        <v>68</v>
      </c>
      <c r="B20" s="11" t="s">
        <v>17</v>
      </c>
      <c r="C20" s="11" t="s">
        <v>69</v>
      </c>
      <c r="D20" s="8" t="s">
        <v>70</v>
      </c>
      <c r="E20" s="314" t="s">
        <v>71</v>
      </c>
      <c r="F20" s="22" t="s">
        <v>72</v>
      </c>
    </row>
    <row r="21" spans="1:7" s="4" customFormat="1" ht="21.75" customHeight="1" thickBot="1" x14ac:dyDescent="0.4">
      <c r="A21" s="12" t="s">
        <v>68</v>
      </c>
      <c r="B21" s="13" t="s">
        <v>30</v>
      </c>
      <c r="C21" s="13" t="s">
        <v>73</v>
      </c>
      <c r="D21" s="12" t="s">
        <v>74</v>
      </c>
      <c r="E21" s="362" t="s">
        <v>71</v>
      </c>
      <c r="F21" s="14" t="s">
        <v>75</v>
      </c>
    </row>
    <row r="22" spans="1:7" s="4" customFormat="1" ht="21.75" customHeight="1" x14ac:dyDescent="0.35">
      <c r="A22" s="421" t="s">
        <v>76</v>
      </c>
      <c r="B22" s="16" t="s">
        <v>77</v>
      </c>
      <c r="C22" s="23" t="s">
        <v>78</v>
      </c>
      <c r="D22" s="23" t="s">
        <v>79</v>
      </c>
      <c r="E22" s="361" t="s">
        <v>80</v>
      </c>
      <c r="F22" s="17" t="s">
        <v>81</v>
      </c>
    </row>
    <row r="23" spans="1:7" s="4" customFormat="1" ht="21.75" customHeight="1" x14ac:dyDescent="0.35">
      <c r="A23" s="8" t="s">
        <v>82</v>
      </c>
      <c r="B23" s="11" t="s">
        <v>17</v>
      </c>
      <c r="C23" s="11" t="s">
        <v>83</v>
      </c>
      <c r="D23" s="9" t="s">
        <v>84</v>
      </c>
      <c r="E23" s="314"/>
      <c r="F23" s="22" t="s">
        <v>85</v>
      </c>
    </row>
    <row r="24" spans="1:7" s="4" customFormat="1" ht="21.75" customHeight="1" thickBot="1" x14ac:dyDescent="0.4">
      <c r="A24" s="12" t="s">
        <v>82</v>
      </c>
      <c r="B24" s="13" t="s">
        <v>86</v>
      </c>
      <c r="C24" s="13" t="s">
        <v>87</v>
      </c>
      <c r="D24" s="24" t="s">
        <v>88</v>
      </c>
      <c r="E24" s="362"/>
      <c r="F24" s="14" t="s">
        <v>89</v>
      </c>
    </row>
    <row r="25" spans="1:7" s="4" customFormat="1" ht="21.75" customHeight="1" x14ac:dyDescent="0.35">
      <c r="A25" s="421" t="s">
        <v>90</v>
      </c>
      <c r="B25" s="25" t="s">
        <v>35</v>
      </c>
      <c r="C25" s="26" t="s">
        <v>91</v>
      </c>
      <c r="D25" s="26" t="s">
        <v>92</v>
      </c>
      <c r="E25" s="363" t="s">
        <v>93</v>
      </c>
      <c r="F25" s="27" t="s">
        <v>94</v>
      </c>
      <c r="G25" s="28"/>
    </row>
    <row r="26" spans="1:7" s="4" customFormat="1" ht="21.75" customHeight="1" x14ac:dyDescent="0.35">
      <c r="A26" s="8" t="s">
        <v>95</v>
      </c>
      <c r="B26" s="11" t="s">
        <v>26</v>
      </c>
      <c r="C26" s="11" t="s">
        <v>96</v>
      </c>
      <c r="D26" s="9" t="s">
        <v>97</v>
      </c>
      <c r="E26" s="314"/>
      <c r="F26" s="22" t="s">
        <v>98</v>
      </c>
      <c r="G26" s="28"/>
    </row>
    <row r="27" spans="1:7" s="4" customFormat="1" ht="21.75" customHeight="1" thickBot="1" x14ac:dyDescent="0.4">
      <c r="A27" s="12" t="s">
        <v>95</v>
      </c>
      <c r="B27" s="13" t="s">
        <v>30</v>
      </c>
      <c r="C27" s="13" t="s">
        <v>99</v>
      </c>
      <c r="D27" s="29" t="s">
        <v>100</v>
      </c>
      <c r="E27" s="362"/>
      <c r="F27" s="30" t="s">
        <v>101</v>
      </c>
      <c r="G27" s="28"/>
    </row>
    <row r="28" spans="1:7" s="4" customFormat="1" ht="21.75" customHeight="1" x14ac:dyDescent="0.35">
      <c r="A28" s="421" t="s">
        <v>102</v>
      </c>
      <c r="B28" s="15" t="s">
        <v>35</v>
      </c>
      <c r="C28" s="15" t="s">
        <v>103</v>
      </c>
      <c r="D28" s="15" t="s">
        <v>104</v>
      </c>
      <c r="E28" s="364" t="s">
        <v>105</v>
      </c>
      <c r="F28" s="20" t="s">
        <v>106</v>
      </c>
    </row>
    <row r="29" spans="1:7" s="4" customFormat="1" ht="21.75" customHeight="1" x14ac:dyDescent="0.35">
      <c r="A29" s="8" t="s">
        <v>107</v>
      </c>
      <c r="B29" s="11" t="s">
        <v>108</v>
      </c>
      <c r="C29" s="11" t="s">
        <v>109</v>
      </c>
      <c r="D29" s="8" t="s">
        <v>110</v>
      </c>
      <c r="E29" s="314"/>
      <c r="F29" s="22" t="s">
        <v>111</v>
      </c>
    </row>
    <row r="30" spans="1:7" s="4" customFormat="1" ht="21.75" customHeight="1" x14ac:dyDescent="0.35">
      <c r="A30" s="719" t="s">
        <v>112</v>
      </c>
      <c r="B30" s="719"/>
      <c r="C30" s="719"/>
      <c r="D30" s="719"/>
      <c r="E30" s="719"/>
      <c r="F30" s="719"/>
    </row>
    <row r="31" spans="1:7" s="4" customFormat="1" ht="21.75" customHeight="1" x14ac:dyDescent="0.35">
      <c r="A31" s="5" t="s">
        <v>113</v>
      </c>
      <c r="B31" s="5" t="s">
        <v>77</v>
      </c>
      <c r="C31" s="5" t="s">
        <v>114</v>
      </c>
      <c r="D31" s="5" t="s">
        <v>115</v>
      </c>
      <c r="E31" s="106" t="s">
        <v>116</v>
      </c>
      <c r="F31" s="31" t="s">
        <v>117</v>
      </c>
    </row>
    <row r="32" spans="1:7" s="4" customFormat="1" ht="21.75" customHeight="1" x14ac:dyDescent="0.35">
      <c r="A32" s="11" t="s">
        <v>118</v>
      </c>
      <c r="B32" s="11" t="s">
        <v>119</v>
      </c>
      <c r="C32" s="11" t="s">
        <v>120</v>
      </c>
      <c r="D32" s="11" t="s">
        <v>121</v>
      </c>
      <c r="E32" s="106" t="s">
        <v>122</v>
      </c>
      <c r="F32" s="32" t="s">
        <v>123</v>
      </c>
    </row>
    <row r="33" spans="1:7" s="4" customFormat="1" ht="21.75" customHeight="1" x14ac:dyDescent="0.35">
      <c r="A33" s="11" t="s">
        <v>124</v>
      </c>
      <c r="B33" s="11" t="s">
        <v>119</v>
      </c>
      <c r="C33" s="11" t="s">
        <v>125</v>
      </c>
      <c r="D33" s="11" t="s">
        <v>126</v>
      </c>
      <c r="E33" s="106" t="s">
        <v>127</v>
      </c>
      <c r="F33" s="32" t="s">
        <v>128</v>
      </c>
    </row>
    <row r="34" spans="1:7" s="4" customFormat="1" ht="21.75" customHeight="1" x14ac:dyDescent="0.35">
      <c r="A34" s="11" t="s">
        <v>129</v>
      </c>
      <c r="B34" s="11" t="s">
        <v>119</v>
      </c>
      <c r="C34" s="11" t="s">
        <v>130</v>
      </c>
      <c r="D34" s="11" t="s">
        <v>131</v>
      </c>
      <c r="E34" s="106" t="s">
        <v>127</v>
      </c>
      <c r="F34" s="32" t="s">
        <v>132</v>
      </c>
    </row>
    <row r="35" spans="1:7" s="4" customFormat="1" ht="21.75" customHeight="1" x14ac:dyDescent="0.35">
      <c r="A35" s="11" t="s">
        <v>133</v>
      </c>
      <c r="B35" s="722"/>
      <c r="C35" s="722"/>
      <c r="D35" s="722"/>
      <c r="E35" s="106"/>
      <c r="F35" s="32"/>
    </row>
    <row r="36" spans="1:7" s="4" customFormat="1" ht="21.75" customHeight="1" x14ac:dyDescent="0.35">
      <c r="A36" s="8" t="s">
        <v>134</v>
      </c>
      <c r="B36" s="11" t="s">
        <v>17</v>
      </c>
      <c r="C36" s="11" t="s">
        <v>135</v>
      </c>
      <c r="D36" s="8" t="s">
        <v>136</v>
      </c>
      <c r="E36" s="106" t="s">
        <v>116</v>
      </c>
      <c r="F36" s="22" t="s">
        <v>137</v>
      </c>
    </row>
    <row r="37" spans="1:7" s="4" customFormat="1" ht="21.75" customHeight="1" x14ac:dyDescent="0.35">
      <c r="A37" s="719" t="s">
        <v>138</v>
      </c>
      <c r="B37" s="719"/>
      <c r="C37" s="719"/>
      <c r="D37" s="719"/>
      <c r="E37" s="719"/>
      <c r="F37" s="719"/>
      <c r="G37" s="2"/>
    </row>
    <row r="38" spans="1:7" s="4" customFormat="1" ht="21.75" customHeight="1" x14ac:dyDescent="0.35">
      <c r="A38" s="5" t="s">
        <v>139</v>
      </c>
      <c r="B38" s="33" t="s">
        <v>119</v>
      </c>
      <c r="C38" s="9" t="s">
        <v>140</v>
      </c>
      <c r="D38" s="34" t="s">
        <v>141</v>
      </c>
      <c r="E38" s="49" t="s">
        <v>142</v>
      </c>
      <c r="F38" s="7" t="s">
        <v>143</v>
      </c>
      <c r="G38" s="2"/>
    </row>
    <row r="39" spans="1:7" s="4" customFormat="1" ht="21.75" customHeight="1" x14ac:dyDescent="0.35">
      <c r="A39" s="5" t="s">
        <v>144</v>
      </c>
      <c r="B39" s="35" t="s">
        <v>17</v>
      </c>
      <c r="C39" s="36" t="s">
        <v>145</v>
      </c>
      <c r="D39" s="37" t="s">
        <v>146</v>
      </c>
      <c r="E39" s="49" t="s">
        <v>147</v>
      </c>
      <c r="F39" s="31" t="s">
        <v>148</v>
      </c>
      <c r="G39" s="2"/>
    </row>
    <row r="40" spans="1:7" s="4" customFormat="1" ht="21.75" customHeight="1" x14ac:dyDescent="0.35">
      <c r="A40" s="5" t="s">
        <v>144</v>
      </c>
      <c r="B40" s="38" t="s">
        <v>41</v>
      </c>
      <c r="C40" s="9" t="s">
        <v>149</v>
      </c>
      <c r="D40" s="34" t="s">
        <v>150</v>
      </c>
      <c r="E40" s="49" t="s">
        <v>151</v>
      </c>
      <c r="F40" s="7" t="s">
        <v>152</v>
      </c>
      <c r="G40" s="2"/>
    </row>
    <row r="41" spans="1:7" s="4" customFormat="1" ht="21.75" customHeight="1" x14ac:dyDescent="0.35">
      <c r="A41" s="5" t="s">
        <v>144</v>
      </c>
      <c r="B41" s="39" t="s">
        <v>41</v>
      </c>
      <c r="C41" s="5" t="s">
        <v>42</v>
      </c>
      <c r="D41" s="40" t="s">
        <v>43</v>
      </c>
      <c r="E41" s="49" t="s">
        <v>153</v>
      </c>
      <c r="F41" s="7" t="s">
        <v>44</v>
      </c>
      <c r="G41" s="1"/>
    </row>
    <row r="42" spans="1:7" s="4" customFormat="1" ht="21.75" customHeight="1" x14ac:dyDescent="0.35">
      <c r="A42" s="5" t="s">
        <v>144</v>
      </c>
      <c r="B42" s="39" t="s">
        <v>41</v>
      </c>
      <c r="C42" s="5" t="s">
        <v>154</v>
      </c>
      <c r="D42" s="40" t="s">
        <v>155</v>
      </c>
      <c r="E42" s="49" t="s">
        <v>156</v>
      </c>
      <c r="F42" s="7" t="s">
        <v>157</v>
      </c>
      <c r="G42" s="2"/>
    </row>
    <row r="43" spans="1:7" s="4" customFormat="1" ht="21.75" customHeight="1" x14ac:dyDescent="0.35">
      <c r="A43" s="5" t="s">
        <v>158</v>
      </c>
      <c r="B43" s="38" t="s">
        <v>17</v>
      </c>
      <c r="C43" s="41" t="s">
        <v>159</v>
      </c>
      <c r="D43" s="42" t="s">
        <v>160</v>
      </c>
      <c r="E43" s="49" t="s">
        <v>151</v>
      </c>
      <c r="F43" s="7" t="s">
        <v>161</v>
      </c>
      <c r="G43" s="2"/>
    </row>
    <row r="44" spans="1:7" s="4" customFormat="1" ht="21.75" customHeight="1" x14ac:dyDescent="0.35">
      <c r="A44" s="5" t="s">
        <v>162</v>
      </c>
      <c r="B44" s="38" t="s">
        <v>163</v>
      </c>
      <c r="C44" s="43" t="s">
        <v>164</v>
      </c>
      <c r="D44" s="44" t="s">
        <v>165</v>
      </c>
      <c r="E44" s="49" t="s">
        <v>166</v>
      </c>
      <c r="F44" s="7" t="s">
        <v>167</v>
      </c>
      <c r="G44" s="2"/>
    </row>
    <row r="45" spans="1:7" s="4" customFormat="1" ht="21.75" customHeight="1" x14ac:dyDescent="0.35">
      <c r="A45" s="5" t="s">
        <v>168</v>
      </c>
      <c r="B45" s="38" t="s">
        <v>41</v>
      </c>
      <c r="C45" s="43" t="s">
        <v>169</v>
      </c>
      <c r="D45" s="44" t="s">
        <v>170</v>
      </c>
      <c r="E45" s="49" t="s">
        <v>171</v>
      </c>
      <c r="F45" s="7" t="s">
        <v>172</v>
      </c>
      <c r="G45" s="2"/>
    </row>
    <row r="46" spans="1:7" s="4" customFormat="1" ht="21.75" customHeight="1" x14ac:dyDescent="0.35">
      <c r="A46" s="5" t="s">
        <v>173</v>
      </c>
      <c r="B46" s="44" t="s">
        <v>174</v>
      </c>
      <c r="C46" s="43" t="s">
        <v>175</v>
      </c>
      <c r="D46" s="44" t="s">
        <v>176</v>
      </c>
      <c r="E46" s="49" t="s">
        <v>177</v>
      </c>
      <c r="F46" s="31" t="s">
        <v>178</v>
      </c>
      <c r="G46" s="2"/>
    </row>
    <row r="47" spans="1:7" s="4" customFormat="1" ht="21.75" customHeight="1" x14ac:dyDescent="0.35">
      <c r="A47" s="5" t="s">
        <v>179</v>
      </c>
      <c r="B47" s="38" t="s">
        <v>17</v>
      </c>
      <c r="C47" s="43" t="s">
        <v>180</v>
      </c>
      <c r="D47" s="44" t="s">
        <v>181</v>
      </c>
      <c r="E47" s="49" t="s">
        <v>182</v>
      </c>
      <c r="F47" s="7" t="s">
        <v>183</v>
      </c>
      <c r="G47" s="2"/>
    </row>
    <row r="48" spans="1:7" s="4" customFormat="1" ht="21.75" customHeight="1" x14ac:dyDescent="0.35">
      <c r="A48" s="11" t="s">
        <v>184</v>
      </c>
      <c r="B48" s="44" t="s">
        <v>26</v>
      </c>
      <c r="C48" s="45" t="s">
        <v>185</v>
      </c>
      <c r="D48" s="46" t="s">
        <v>186</v>
      </c>
      <c r="E48" s="49" t="s">
        <v>187</v>
      </c>
      <c r="F48" s="7" t="s">
        <v>188</v>
      </c>
      <c r="G48" s="2"/>
    </row>
    <row r="49" spans="1:7" s="4" customFormat="1" ht="21.75" customHeight="1" x14ac:dyDescent="0.35">
      <c r="A49" s="5" t="s">
        <v>189</v>
      </c>
      <c r="B49" s="44" t="s">
        <v>26</v>
      </c>
      <c r="C49" s="43" t="s">
        <v>190</v>
      </c>
      <c r="D49" s="44" t="s">
        <v>191</v>
      </c>
      <c r="E49" s="49" t="s">
        <v>147</v>
      </c>
      <c r="F49" s="31" t="s">
        <v>7210</v>
      </c>
      <c r="G49" s="2"/>
    </row>
    <row r="50" spans="1:7" s="4" customFormat="1" ht="21.75" customHeight="1" x14ac:dyDescent="0.35">
      <c r="A50" s="11" t="s">
        <v>192</v>
      </c>
      <c r="B50" s="44" t="s">
        <v>17</v>
      </c>
      <c r="C50" s="43" t="s">
        <v>193</v>
      </c>
      <c r="D50" s="44" t="s">
        <v>194</v>
      </c>
      <c r="E50" s="49" t="s">
        <v>7278</v>
      </c>
      <c r="F50" s="31" t="s">
        <v>195</v>
      </c>
      <c r="G50" s="2"/>
    </row>
    <row r="51" spans="1:7" s="4" customFormat="1" ht="23.25" customHeight="1" x14ac:dyDescent="0.35">
      <c r="A51" s="719" t="s">
        <v>196</v>
      </c>
      <c r="B51" s="719"/>
      <c r="C51" s="719"/>
      <c r="D51" s="719"/>
      <c r="E51" s="719"/>
      <c r="F51" s="719"/>
      <c r="G51" s="2"/>
    </row>
    <row r="52" spans="1:7" ht="23.25" customHeight="1" x14ac:dyDescent="0.35">
      <c r="A52" s="5" t="s">
        <v>197</v>
      </c>
      <c r="B52" s="5" t="s">
        <v>198</v>
      </c>
      <c r="C52" s="5" t="s">
        <v>199</v>
      </c>
      <c r="D52" s="5" t="s">
        <v>200</v>
      </c>
      <c r="E52" s="365" t="s">
        <v>201</v>
      </c>
      <c r="F52" s="47" t="s">
        <v>202</v>
      </c>
      <c r="G52" s="2"/>
    </row>
    <row r="53" spans="1:7" ht="23.25" customHeight="1" x14ac:dyDescent="0.35">
      <c r="A53" s="5" t="s">
        <v>203</v>
      </c>
      <c r="B53" s="5" t="s">
        <v>17</v>
      </c>
      <c r="C53" s="5" t="s">
        <v>135</v>
      </c>
      <c r="D53" s="5" t="s">
        <v>136</v>
      </c>
      <c r="E53" s="49" t="s">
        <v>201</v>
      </c>
      <c r="F53" s="48" t="s">
        <v>137</v>
      </c>
      <c r="G53" s="2"/>
    </row>
    <row r="54" spans="1:7" ht="23.25" customHeight="1" x14ac:dyDescent="0.35">
      <c r="A54" s="5" t="s">
        <v>203</v>
      </c>
      <c r="B54" s="5" t="s">
        <v>41</v>
      </c>
      <c r="C54" s="5" t="s">
        <v>204</v>
      </c>
      <c r="D54" s="5" t="s">
        <v>205</v>
      </c>
      <c r="E54" s="49" t="s">
        <v>201</v>
      </c>
      <c r="F54" s="49" t="s">
        <v>206</v>
      </c>
    </row>
    <row r="55" spans="1:7" ht="23.25" customHeight="1" x14ac:dyDescent="0.35">
      <c r="A55" s="9" t="s">
        <v>207</v>
      </c>
      <c r="B55" s="5" t="s">
        <v>208</v>
      </c>
      <c r="C55" s="5" t="s">
        <v>209</v>
      </c>
      <c r="D55" s="5" t="s">
        <v>210</v>
      </c>
      <c r="E55" s="49" t="s">
        <v>201</v>
      </c>
      <c r="F55" s="48" t="s">
        <v>6816</v>
      </c>
    </row>
    <row r="56" spans="1:7" ht="23.25" customHeight="1" x14ac:dyDescent="0.35">
      <c r="A56" s="9" t="s">
        <v>211</v>
      </c>
      <c r="B56" s="5" t="s">
        <v>17</v>
      </c>
      <c r="C56" s="5" t="s">
        <v>212</v>
      </c>
      <c r="D56" s="5" t="s">
        <v>213</v>
      </c>
      <c r="E56" s="49" t="s">
        <v>214</v>
      </c>
      <c r="F56" s="48" t="s">
        <v>215</v>
      </c>
    </row>
    <row r="57" spans="1:7" ht="23.25" customHeight="1" x14ac:dyDescent="0.35">
      <c r="A57" s="9" t="s">
        <v>216</v>
      </c>
      <c r="B57" s="5" t="s">
        <v>41</v>
      </c>
      <c r="C57" s="5" t="s">
        <v>217</v>
      </c>
      <c r="D57" s="5" t="s">
        <v>218</v>
      </c>
      <c r="E57" s="49" t="s">
        <v>219</v>
      </c>
      <c r="F57" s="48" t="s">
        <v>220</v>
      </c>
      <c r="G57" s="2"/>
    </row>
    <row r="58" spans="1:7" ht="23.25" customHeight="1" x14ac:dyDescent="0.35">
      <c r="A58" s="5" t="s">
        <v>221</v>
      </c>
      <c r="B58" s="5" t="s">
        <v>174</v>
      </c>
      <c r="C58" s="5" t="s">
        <v>222</v>
      </c>
      <c r="D58" s="5" t="s">
        <v>223</v>
      </c>
      <c r="E58" s="49" t="s">
        <v>224</v>
      </c>
      <c r="F58" s="48" t="s">
        <v>225</v>
      </c>
      <c r="G58" s="2"/>
    </row>
    <row r="59" spans="1:7" ht="21.75" customHeight="1" x14ac:dyDescent="0.35">
      <c r="A59" s="719" t="s">
        <v>226</v>
      </c>
      <c r="B59" s="719"/>
      <c r="C59" s="719"/>
      <c r="D59" s="719"/>
      <c r="E59" s="719"/>
      <c r="F59" s="719"/>
      <c r="G59" s="2"/>
    </row>
    <row r="60" spans="1:7" s="51" customFormat="1" ht="21.75" customHeight="1" x14ac:dyDescent="0.35">
      <c r="A60" s="50" t="s">
        <v>139</v>
      </c>
      <c r="B60" s="9" t="s">
        <v>119</v>
      </c>
      <c r="C60" s="9" t="s">
        <v>227</v>
      </c>
      <c r="D60" s="9" t="s">
        <v>228</v>
      </c>
      <c r="E60" s="359" t="s">
        <v>229</v>
      </c>
      <c r="F60" s="7" t="s">
        <v>230</v>
      </c>
      <c r="G60" s="46"/>
    </row>
    <row r="61" spans="1:7" s="51" customFormat="1" ht="21.75" customHeight="1" x14ac:dyDescent="0.35">
      <c r="A61" s="50" t="s">
        <v>144</v>
      </c>
      <c r="B61" s="36" t="s">
        <v>41</v>
      </c>
      <c r="C61" s="36" t="s">
        <v>231</v>
      </c>
      <c r="D61" s="36" t="s">
        <v>232</v>
      </c>
      <c r="E61" s="359" t="s">
        <v>233</v>
      </c>
      <c r="F61" s="7" t="s">
        <v>234</v>
      </c>
    </row>
    <row r="62" spans="1:7" s="51" customFormat="1" ht="21.75" customHeight="1" x14ac:dyDescent="0.35">
      <c r="A62" s="50" t="s">
        <v>144</v>
      </c>
      <c r="B62" s="52" t="s">
        <v>17</v>
      </c>
      <c r="C62" s="9" t="s">
        <v>235</v>
      </c>
      <c r="D62" s="9" t="s">
        <v>236</v>
      </c>
      <c r="E62" s="359" t="s">
        <v>237</v>
      </c>
      <c r="F62" s="10" t="s">
        <v>238</v>
      </c>
      <c r="G62" s="46"/>
    </row>
    <row r="63" spans="1:7" s="51" customFormat="1" ht="21.75" customHeight="1" x14ac:dyDescent="0.35">
      <c r="A63" s="50" t="s">
        <v>144</v>
      </c>
      <c r="B63" s="50" t="s">
        <v>41</v>
      </c>
      <c r="C63" s="50" t="s">
        <v>239</v>
      </c>
      <c r="D63" s="50" t="s">
        <v>240</v>
      </c>
      <c r="E63" s="359" t="s">
        <v>233</v>
      </c>
      <c r="F63" s="7" t="s">
        <v>241</v>
      </c>
      <c r="G63" s="46"/>
    </row>
    <row r="64" spans="1:7" s="51" customFormat="1" ht="21.75" customHeight="1" x14ac:dyDescent="0.35">
      <c r="A64" s="50" t="s">
        <v>242</v>
      </c>
      <c r="B64" s="52" t="s">
        <v>17</v>
      </c>
      <c r="C64" s="52" t="s">
        <v>243</v>
      </c>
      <c r="D64" s="52" t="s">
        <v>244</v>
      </c>
      <c r="E64" s="359" t="s">
        <v>245</v>
      </c>
      <c r="F64" s="10" t="s">
        <v>246</v>
      </c>
    </row>
    <row r="65" spans="1:7" s="51" customFormat="1" ht="21.75" customHeight="1" x14ac:dyDescent="0.35">
      <c r="A65" s="50" t="s">
        <v>247</v>
      </c>
      <c r="B65" s="52" t="s">
        <v>248</v>
      </c>
      <c r="C65" s="9" t="s">
        <v>249</v>
      </c>
      <c r="D65" s="9" t="s">
        <v>250</v>
      </c>
      <c r="E65" s="359" t="s">
        <v>251</v>
      </c>
      <c r="F65" s="10" t="s">
        <v>252</v>
      </c>
      <c r="G65" s="46"/>
    </row>
    <row r="66" spans="1:7" s="51" customFormat="1" ht="21.75" customHeight="1" x14ac:dyDescent="0.35">
      <c r="A66" s="50" t="s">
        <v>253</v>
      </c>
      <c r="B66" s="53" t="s">
        <v>254</v>
      </c>
      <c r="C66" s="52" t="s">
        <v>255</v>
      </c>
      <c r="D66" s="52" t="s">
        <v>256</v>
      </c>
      <c r="E66" s="359" t="s">
        <v>237</v>
      </c>
      <c r="F66" s="10" t="s">
        <v>257</v>
      </c>
      <c r="G66" s="46"/>
    </row>
    <row r="67" spans="1:7" s="51" customFormat="1" ht="21.75" customHeight="1" x14ac:dyDescent="0.35">
      <c r="A67" s="50" t="s">
        <v>258</v>
      </c>
      <c r="B67" s="6" t="s">
        <v>248</v>
      </c>
      <c r="C67" s="6" t="s">
        <v>259</v>
      </c>
      <c r="D67" s="6" t="s">
        <v>260</v>
      </c>
      <c r="E67" s="359" t="s">
        <v>261</v>
      </c>
      <c r="F67" s="7" t="s">
        <v>262</v>
      </c>
      <c r="G67" s="46"/>
    </row>
    <row r="68" spans="1:7" s="51" customFormat="1" ht="21.75" customHeight="1" x14ac:dyDescent="0.35">
      <c r="A68" s="50" t="s">
        <v>263</v>
      </c>
      <c r="B68" s="52" t="s">
        <v>17</v>
      </c>
      <c r="C68" s="52" t="s">
        <v>264</v>
      </c>
      <c r="D68" s="52" t="s">
        <v>265</v>
      </c>
      <c r="E68" s="359" t="s">
        <v>233</v>
      </c>
      <c r="F68" s="10" t="s">
        <v>266</v>
      </c>
      <c r="G68" s="46"/>
    </row>
    <row r="69" spans="1:7" s="51" customFormat="1" ht="21.75" customHeight="1" x14ac:dyDescent="0.35">
      <c r="A69" s="54" t="s">
        <v>267</v>
      </c>
      <c r="B69" s="6" t="s">
        <v>41</v>
      </c>
      <c r="C69" s="6" t="s">
        <v>268</v>
      </c>
      <c r="D69" s="6" t="s">
        <v>269</v>
      </c>
      <c r="E69" s="359" t="s">
        <v>270</v>
      </c>
      <c r="F69" s="7" t="s">
        <v>271</v>
      </c>
    </row>
    <row r="70" spans="1:7" s="51" customFormat="1" ht="21.75" customHeight="1" x14ac:dyDescent="0.35">
      <c r="A70" s="723" t="s">
        <v>272</v>
      </c>
      <c r="B70" s="723"/>
      <c r="C70" s="723"/>
      <c r="D70" s="723"/>
      <c r="E70" s="723"/>
      <c r="F70" s="723"/>
      <c r="G70" s="46"/>
    </row>
    <row r="71" spans="1:7" s="51" customFormat="1" ht="21.75" customHeight="1" x14ac:dyDescent="0.35">
      <c r="A71" s="50" t="s">
        <v>139</v>
      </c>
      <c r="B71" s="9" t="s">
        <v>119</v>
      </c>
      <c r="C71" s="9" t="s">
        <v>273</v>
      </c>
      <c r="D71" s="9" t="s">
        <v>274</v>
      </c>
      <c r="E71" s="359" t="s">
        <v>275</v>
      </c>
      <c r="F71" s="55" t="s">
        <v>276</v>
      </c>
      <c r="G71" s="46"/>
    </row>
    <row r="72" spans="1:7" s="51" customFormat="1" ht="21.75" customHeight="1" x14ac:dyDescent="0.35">
      <c r="A72" s="50" t="s">
        <v>144</v>
      </c>
      <c r="B72" s="6" t="s">
        <v>41</v>
      </c>
      <c r="C72" s="6" t="s">
        <v>277</v>
      </c>
      <c r="D72" s="6" t="s">
        <v>278</v>
      </c>
      <c r="E72" s="359" t="s">
        <v>279</v>
      </c>
      <c r="F72" s="7" t="s">
        <v>280</v>
      </c>
      <c r="G72" s="46"/>
    </row>
    <row r="73" spans="1:7" s="51" customFormat="1" ht="21.75" customHeight="1" x14ac:dyDescent="0.35">
      <c r="A73" s="50" t="s">
        <v>144</v>
      </c>
      <c r="B73" s="50" t="s">
        <v>17</v>
      </c>
      <c r="C73" s="50" t="s">
        <v>281</v>
      </c>
      <c r="D73" s="50" t="s">
        <v>282</v>
      </c>
      <c r="E73" s="359" t="s">
        <v>275</v>
      </c>
      <c r="F73" s="7" t="s">
        <v>283</v>
      </c>
      <c r="G73" s="46"/>
    </row>
    <row r="74" spans="1:7" s="51" customFormat="1" ht="21.75" customHeight="1" x14ac:dyDescent="0.35">
      <c r="A74" s="50" t="s">
        <v>144</v>
      </c>
      <c r="B74" s="52" t="s">
        <v>17</v>
      </c>
      <c r="C74" s="52" t="s">
        <v>284</v>
      </c>
      <c r="D74" s="9" t="s">
        <v>285</v>
      </c>
      <c r="E74" s="359" t="s">
        <v>275</v>
      </c>
      <c r="F74" s="10" t="s">
        <v>286</v>
      </c>
      <c r="G74" s="46"/>
    </row>
    <row r="75" spans="1:7" s="51" customFormat="1" ht="21.75" customHeight="1" x14ac:dyDescent="0.35">
      <c r="A75" s="50" t="s">
        <v>287</v>
      </c>
      <c r="B75" s="50" t="s">
        <v>26</v>
      </c>
      <c r="C75" s="50" t="s">
        <v>288</v>
      </c>
      <c r="D75" s="50" t="s">
        <v>289</v>
      </c>
      <c r="E75" s="359" t="s">
        <v>275</v>
      </c>
      <c r="F75" s="7" t="s">
        <v>290</v>
      </c>
    </row>
    <row r="76" spans="1:7" s="51" customFormat="1" ht="21.75" customHeight="1" x14ac:dyDescent="0.35">
      <c r="A76" s="50" t="s">
        <v>291</v>
      </c>
      <c r="B76" s="9" t="s">
        <v>30</v>
      </c>
      <c r="C76" s="9" t="s">
        <v>292</v>
      </c>
      <c r="D76" s="9" t="s">
        <v>293</v>
      </c>
      <c r="E76" s="359" t="s">
        <v>294</v>
      </c>
      <c r="F76" s="55" t="s">
        <v>295</v>
      </c>
      <c r="G76" s="46"/>
    </row>
    <row r="77" spans="1:7" s="51" customFormat="1" ht="21.75" customHeight="1" x14ac:dyDescent="0.35">
      <c r="A77" s="50" t="s">
        <v>296</v>
      </c>
      <c r="B77" s="50" t="s">
        <v>17</v>
      </c>
      <c r="C77" s="50" t="s">
        <v>297</v>
      </c>
      <c r="D77" s="50" t="s">
        <v>298</v>
      </c>
      <c r="E77" s="359" t="s">
        <v>299</v>
      </c>
      <c r="F77" s="7" t="s">
        <v>300</v>
      </c>
      <c r="G77" s="46"/>
    </row>
    <row r="78" spans="1:7" s="51" customFormat="1" ht="21.75" customHeight="1" x14ac:dyDescent="0.35">
      <c r="A78" s="50" t="s">
        <v>301</v>
      </c>
      <c r="B78" s="50" t="s">
        <v>26</v>
      </c>
      <c r="C78" s="50" t="s">
        <v>302</v>
      </c>
      <c r="D78" s="50" t="s">
        <v>303</v>
      </c>
      <c r="E78" s="359" t="s">
        <v>304</v>
      </c>
      <c r="F78" s="7" t="s">
        <v>305</v>
      </c>
      <c r="G78" s="46"/>
    </row>
    <row r="79" spans="1:7" s="51" customFormat="1" ht="21.75" customHeight="1" x14ac:dyDescent="0.35">
      <c r="A79" s="50" t="s">
        <v>306</v>
      </c>
      <c r="B79" s="6" t="s">
        <v>41</v>
      </c>
      <c r="C79" s="6" t="s">
        <v>307</v>
      </c>
      <c r="D79" s="6" t="s">
        <v>308</v>
      </c>
      <c r="E79" s="359" t="s">
        <v>279</v>
      </c>
      <c r="F79" s="7" t="s">
        <v>309</v>
      </c>
      <c r="G79" s="46"/>
    </row>
    <row r="80" spans="1:7" s="51" customFormat="1" ht="21.75" customHeight="1" x14ac:dyDescent="0.35">
      <c r="A80" s="50" t="s">
        <v>310</v>
      </c>
      <c r="B80" s="6" t="s">
        <v>41</v>
      </c>
      <c r="C80" s="6" t="s">
        <v>311</v>
      </c>
      <c r="D80" s="6" t="s">
        <v>312</v>
      </c>
      <c r="E80" s="359" t="s">
        <v>313</v>
      </c>
      <c r="F80" s="7" t="s">
        <v>314</v>
      </c>
    </row>
    <row r="81" spans="1:13" ht="21.75" customHeight="1" x14ac:dyDescent="0.35">
      <c r="A81" s="719" t="s">
        <v>315</v>
      </c>
      <c r="B81" s="719"/>
      <c r="C81" s="719"/>
      <c r="D81" s="719"/>
      <c r="E81" s="719"/>
      <c r="F81" s="719"/>
      <c r="G81" s="2"/>
    </row>
    <row r="82" spans="1:13" s="18" customFormat="1" ht="21.75" customHeight="1" x14ac:dyDescent="0.35">
      <c r="A82" s="50" t="s">
        <v>139</v>
      </c>
      <c r="B82" s="9" t="s">
        <v>119</v>
      </c>
      <c r="C82" s="9" t="s">
        <v>316</v>
      </c>
      <c r="D82" s="9" t="s">
        <v>317</v>
      </c>
      <c r="E82" s="359" t="s">
        <v>318</v>
      </c>
      <c r="F82" s="7" t="s">
        <v>319</v>
      </c>
      <c r="G82" s="46"/>
    </row>
    <row r="83" spans="1:13" s="51" customFormat="1" ht="21.75" customHeight="1" x14ac:dyDescent="0.35">
      <c r="A83" s="50" t="s">
        <v>144</v>
      </c>
      <c r="B83" s="50" t="s">
        <v>41</v>
      </c>
      <c r="C83" s="50" t="s">
        <v>320</v>
      </c>
      <c r="D83" s="50" t="s">
        <v>321</v>
      </c>
      <c r="E83" s="359" t="s">
        <v>318</v>
      </c>
      <c r="F83" s="7" t="s">
        <v>322</v>
      </c>
      <c r="G83" s="46"/>
    </row>
    <row r="84" spans="1:13" s="51" customFormat="1" ht="21.75" customHeight="1" x14ac:dyDescent="0.35">
      <c r="A84" s="50" t="s">
        <v>323</v>
      </c>
      <c r="B84" s="50" t="s">
        <v>17</v>
      </c>
      <c r="C84" s="50" t="s">
        <v>324</v>
      </c>
      <c r="D84" s="50" t="s">
        <v>325</v>
      </c>
      <c r="E84" s="359" t="s">
        <v>326</v>
      </c>
      <c r="F84" s="7" t="s">
        <v>327</v>
      </c>
      <c r="G84" s="46"/>
    </row>
    <row r="85" spans="1:13" s="51" customFormat="1" ht="21.75" customHeight="1" x14ac:dyDescent="0.35">
      <c r="A85" s="50" t="s">
        <v>328</v>
      </c>
      <c r="B85" s="6" t="s">
        <v>41</v>
      </c>
      <c r="C85" s="6" t="s">
        <v>329</v>
      </c>
      <c r="D85" s="6" t="s">
        <v>330</v>
      </c>
      <c r="E85" s="359" t="s">
        <v>331</v>
      </c>
      <c r="F85" s="7" t="s">
        <v>332</v>
      </c>
      <c r="G85" s="46"/>
    </row>
    <row r="86" spans="1:13" s="51" customFormat="1" ht="21.75" customHeight="1" x14ac:dyDescent="0.35">
      <c r="A86" s="50" t="s">
        <v>333</v>
      </c>
      <c r="B86" s="50" t="s">
        <v>17</v>
      </c>
      <c r="C86" s="50" t="s">
        <v>334</v>
      </c>
      <c r="D86" s="50" t="s">
        <v>335</v>
      </c>
      <c r="E86" s="359" t="s">
        <v>318</v>
      </c>
      <c r="F86" s="7" t="s">
        <v>336</v>
      </c>
      <c r="G86" s="46"/>
    </row>
    <row r="87" spans="1:13" ht="21.75" customHeight="1" x14ac:dyDescent="0.35">
      <c r="A87" s="720" t="s">
        <v>337</v>
      </c>
      <c r="B87" s="720"/>
      <c r="C87" s="720"/>
      <c r="D87" s="720"/>
      <c r="E87" s="720"/>
      <c r="F87" s="720"/>
      <c r="G87" s="2"/>
    </row>
    <row r="88" spans="1:13" ht="21.75" customHeight="1" x14ac:dyDescent="0.35">
      <c r="A88" s="5" t="s">
        <v>338</v>
      </c>
      <c r="B88" s="5" t="s">
        <v>119</v>
      </c>
      <c r="C88" s="5" t="s">
        <v>339</v>
      </c>
      <c r="D88" s="5" t="s">
        <v>340</v>
      </c>
      <c r="E88" s="49" t="s">
        <v>341</v>
      </c>
      <c r="F88" s="48" t="s">
        <v>342</v>
      </c>
      <c r="G88" s="56"/>
      <c r="H88" s="57"/>
      <c r="I88" s="57"/>
      <c r="J88" s="57"/>
      <c r="K88" s="28"/>
      <c r="L88" s="57"/>
      <c r="M88" s="56"/>
    </row>
    <row r="89" spans="1:13" ht="21.75" customHeight="1" x14ac:dyDescent="0.35">
      <c r="A89" s="5" t="s">
        <v>144</v>
      </c>
      <c r="B89" s="5" t="s">
        <v>17</v>
      </c>
      <c r="C89" s="5" t="s">
        <v>343</v>
      </c>
      <c r="D89" s="5" t="s">
        <v>344</v>
      </c>
      <c r="E89" s="49" t="s">
        <v>345</v>
      </c>
      <c r="F89" s="58" t="s">
        <v>346</v>
      </c>
    </row>
    <row r="90" spans="1:13" ht="21.75" customHeight="1" x14ac:dyDescent="0.35">
      <c r="A90" s="5" t="s">
        <v>323</v>
      </c>
      <c r="B90" s="5" t="s">
        <v>208</v>
      </c>
      <c r="C90" s="5" t="s">
        <v>347</v>
      </c>
      <c r="D90" s="5" t="s">
        <v>348</v>
      </c>
      <c r="E90" s="49" t="s">
        <v>341</v>
      </c>
      <c r="F90" s="58" t="s">
        <v>349</v>
      </c>
    </row>
    <row r="91" spans="1:13" ht="21.75" customHeight="1" x14ac:dyDescent="0.35">
      <c r="A91" s="59" t="s">
        <v>350</v>
      </c>
      <c r="B91" s="5" t="s">
        <v>17</v>
      </c>
      <c r="C91" s="5" t="s">
        <v>351</v>
      </c>
      <c r="D91" s="5" t="s">
        <v>352</v>
      </c>
      <c r="E91" s="49" t="s">
        <v>341</v>
      </c>
      <c r="F91" s="58" t="s">
        <v>353</v>
      </c>
    </row>
    <row r="92" spans="1:13" ht="21.75" customHeight="1" x14ac:dyDescent="0.35"/>
    <row r="93" spans="1:13" ht="21.75" customHeight="1" x14ac:dyDescent="0.35">
      <c r="G93" s="56"/>
      <c r="H93" s="57"/>
      <c r="I93" s="57"/>
      <c r="J93" s="57"/>
      <c r="K93" s="28"/>
      <c r="L93" s="57"/>
    </row>
    <row r="94" spans="1:13" ht="21.75" customHeight="1" x14ac:dyDescent="0.35">
      <c r="G94" s="56"/>
      <c r="H94" s="57"/>
      <c r="I94" s="57"/>
      <c r="J94" s="57"/>
      <c r="K94" s="28"/>
      <c r="L94" s="57"/>
    </row>
    <row r="95" spans="1:13" ht="21.75" customHeight="1" x14ac:dyDescent="0.35">
      <c r="G95" s="2"/>
    </row>
    <row r="96" spans="1:13" ht="21.75" customHeight="1" x14ac:dyDescent="0.35">
      <c r="A96" s="60"/>
      <c r="B96" s="60"/>
      <c r="C96" s="60"/>
      <c r="D96" s="60"/>
      <c r="E96" s="366"/>
      <c r="F96" s="61"/>
      <c r="G96" s="2"/>
    </row>
    <row r="97" spans="1:7" ht="21.75" customHeight="1" x14ac:dyDescent="0.35">
      <c r="A97" s="56"/>
      <c r="B97" s="28"/>
      <c r="C97" s="28"/>
      <c r="D97" s="28"/>
      <c r="E97" s="367"/>
      <c r="F97" s="62"/>
      <c r="G97" s="63"/>
    </row>
    <row r="98" spans="1:7" ht="21.75" customHeight="1" x14ac:dyDescent="0.35">
      <c r="A98" s="56"/>
      <c r="B98" s="56"/>
      <c r="C98" s="56"/>
      <c r="D98" s="56"/>
      <c r="E98" s="367"/>
      <c r="F98" s="62"/>
      <c r="G98" s="28"/>
    </row>
    <row r="99" spans="1:7" ht="21.75" customHeight="1" x14ac:dyDescent="0.35">
      <c r="A99" s="56"/>
      <c r="B99" s="56"/>
      <c r="C99" s="56"/>
      <c r="D99" s="56"/>
      <c r="E99" s="367"/>
      <c r="F99" s="62"/>
      <c r="G99" s="28"/>
    </row>
    <row r="100" spans="1:7" ht="21.75" customHeight="1" x14ac:dyDescent="0.35">
      <c r="A100" s="56"/>
      <c r="B100" s="56"/>
      <c r="C100" s="56"/>
      <c r="D100" s="56"/>
      <c r="E100" s="367"/>
      <c r="F100" s="62"/>
      <c r="G100" s="28"/>
    </row>
    <row r="101" spans="1:7" ht="21.75" customHeight="1" x14ac:dyDescent="0.35">
      <c r="A101" s="56"/>
      <c r="B101" s="56"/>
      <c r="C101" s="56"/>
      <c r="D101" s="56"/>
      <c r="E101" s="367"/>
      <c r="F101" s="62"/>
    </row>
    <row r="102" spans="1:7" ht="21.75" customHeight="1" x14ac:dyDescent="0.35">
      <c r="A102" s="56"/>
      <c r="B102" s="56"/>
      <c r="C102" s="56"/>
      <c r="D102" s="56"/>
      <c r="E102" s="367"/>
      <c r="F102" s="62"/>
    </row>
    <row r="103" spans="1:7" ht="21.75" customHeight="1" x14ac:dyDescent="0.35"/>
    <row r="104" spans="1:7" ht="21.75" customHeight="1" x14ac:dyDescent="0.35">
      <c r="A104" s="721"/>
      <c r="B104" s="721"/>
      <c r="C104" s="721"/>
      <c r="D104" s="721"/>
      <c r="E104" s="721"/>
      <c r="F104" s="721"/>
    </row>
    <row r="105" spans="1:7" ht="21.75" customHeight="1" x14ac:dyDescent="0.35">
      <c r="A105" s="64"/>
      <c r="B105" s="64"/>
      <c r="C105" s="64"/>
      <c r="D105" s="64"/>
      <c r="E105" s="368"/>
      <c r="F105" s="65"/>
      <c r="G105" s="2"/>
    </row>
    <row r="106" spans="1:7" ht="21.75" customHeight="1" x14ac:dyDescent="0.35"/>
    <row r="107" spans="1:7" ht="21.75" customHeight="1" x14ac:dyDescent="0.35"/>
    <row r="108" spans="1:7" ht="21.75" customHeight="1" x14ac:dyDescent="0.35"/>
    <row r="109" spans="1:7" ht="21.75" customHeight="1" x14ac:dyDescent="0.35">
      <c r="A109" s="721"/>
      <c r="B109" s="721"/>
      <c r="C109" s="721"/>
      <c r="D109" s="721"/>
      <c r="E109" s="721"/>
      <c r="F109" s="721"/>
    </row>
    <row r="110" spans="1:7" ht="21.75" customHeight="1" x14ac:dyDescent="0.35">
      <c r="G110" s="2"/>
    </row>
    <row r="111" spans="1:7" ht="21.75" customHeight="1" x14ac:dyDescent="0.35">
      <c r="G111" s="2"/>
    </row>
    <row r="112" spans="1:7" ht="21.75" customHeight="1" x14ac:dyDescent="0.35">
      <c r="G112" s="2"/>
    </row>
    <row r="113" spans="7:7" ht="21.75" customHeight="1" x14ac:dyDescent="0.35">
      <c r="G113" s="2"/>
    </row>
  </sheetData>
  <mergeCells count="19">
    <mergeCell ref="A1:F1"/>
    <mergeCell ref="A2:F2"/>
    <mergeCell ref="A3:F3"/>
    <mergeCell ref="A4:F4"/>
    <mergeCell ref="A6:A7"/>
    <mergeCell ref="B6:B7"/>
    <mergeCell ref="C6:C7"/>
    <mergeCell ref="D6:D7"/>
    <mergeCell ref="E6:F6"/>
    <mergeCell ref="A81:F81"/>
    <mergeCell ref="A87:F87"/>
    <mergeCell ref="A104:F104"/>
    <mergeCell ref="A109:F109"/>
    <mergeCell ref="A30:F30"/>
    <mergeCell ref="B35:D35"/>
    <mergeCell ref="A37:F37"/>
    <mergeCell ref="A51:F51"/>
    <mergeCell ref="A59:F59"/>
    <mergeCell ref="A70:F70"/>
  </mergeCells>
  <pageMargins left="0.70866141732283472" right="0.31496062992125984" top="0.74803149606299213" bottom="0.74803149606299213" header="0.31496062992125984" footer="0.31496062992125984"/>
  <pageSetup paperSize="9" scale="81" orientation="portrait" r:id="rId1"/>
  <rowBreaks count="1" manualBreakCount="1">
    <brk id="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53"/>
  <sheetViews>
    <sheetView view="pageBreakPreview" topLeftCell="A38" zoomScale="130" zoomScaleNormal="100" zoomScaleSheetLayoutView="130" workbookViewId="0">
      <selection activeCell="B48" sqref="B48"/>
    </sheetView>
  </sheetViews>
  <sheetFormatPr defaultColWidth="9.125" defaultRowHeight="21" x14ac:dyDescent="0.35"/>
  <cols>
    <col min="1" max="1" width="17" style="66" customWidth="1"/>
    <col min="2" max="2" width="10.375" style="66" customWidth="1"/>
    <col min="3" max="3" width="13.875" style="66" customWidth="1"/>
    <col min="4" max="4" width="15.25" style="66" customWidth="1"/>
    <col min="5" max="5" width="14.625" style="66" customWidth="1"/>
    <col min="6" max="6" width="16" style="227" customWidth="1"/>
    <col min="7" max="16384" width="9.125" style="66"/>
  </cols>
  <sheetData>
    <row r="1" spans="1:6" x14ac:dyDescent="0.35">
      <c r="A1" s="736" t="s">
        <v>5579</v>
      </c>
      <c r="B1" s="737"/>
      <c r="C1" s="737"/>
      <c r="D1" s="737"/>
      <c r="E1" s="737"/>
      <c r="F1" s="737"/>
    </row>
    <row r="2" spans="1:6" x14ac:dyDescent="0.35">
      <c r="A2" s="736" t="s">
        <v>5580</v>
      </c>
      <c r="B2" s="737"/>
      <c r="C2" s="737"/>
      <c r="D2" s="737"/>
      <c r="E2" s="737"/>
      <c r="F2" s="737"/>
    </row>
    <row r="3" spans="1:6" x14ac:dyDescent="0.35">
      <c r="A3" s="737" t="s">
        <v>5581</v>
      </c>
      <c r="B3" s="737"/>
      <c r="C3" s="737"/>
      <c r="D3" s="737"/>
      <c r="E3" s="737"/>
      <c r="F3" s="737"/>
    </row>
    <row r="4" spans="1:6" x14ac:dyDescent="0.35">
      <c r="A4" s="737" t="s">
        <v>5582</v>
      </c>
      <c r="B4" s="737"/>
      <c r="C4" s="737"/>
      <c r="D4" s="737"/>
      <c r="E4" s="737"/>
      <c r="F4" s="737"/>
    </row>
    <row r="5" spans="1:6" x14ac:dyDescent="0.35">
      <c r="A5" s="752" t="s">
        <v>5583</v>
      </c>
      <c r="B5" s="752"/>
      <c r="C5" s="752"/>
      <c r="D5" s="752"/>
      <c r="E5" s="752"/>
      <c r="F5" s="752"/>
    </row>
    <row r="6" spans="1:6" x14ac:dyDescent="0.35">
      <c r="A6" s="775" t="s">
        <v>1006</v>
      </c>
      <c r="B6" s="775"/>
      <c r="C6" s="775"/>
      <c r="D6" s="79"/>
      <c r="E6" s="228"/>
      <c r="F6" s="229"/>
    </row>
    <row r="7" spans="1:6" x14ac:dyDescent="0.35">
      <c r="A7" s="828" t="s">
        <v>3</v>
      </c>
      <c r="B7" s="828" t="s">
        <v>4</v>
      </c>
      <c r="C7" s="828" t="s">
        <v>5</v>
      </c>
      <c r="D7" s="828" t="s">
        <v>6</v>
      </c>
      <c r="E7" s="830" t="s">
        <v>7</v>
      </c>
      <c r="F7" s="831"/>
    </row>
    <row r="8" spans="1:6" x14ac:dyDescent="0.35">
      <c r="A8" s="829"/>
      <c r="B8" s="829"/>
      <c r="C8" s="829"/>
      <c r="D8" s="829"/>
      <c r="E8" s="480" t="s">
        <v>8</v>
      </c>
      <c r="F8" s="481" t="s">
        <v>9</v>
      </c>
    </row>
    <row r="9" spans="1:6" x14ac:dyDescent="0.35">
      <c r="A9" s="233" t="s">
        <v>113</v>
      </c>
      <c r="B9" s="233" t="s">
        <v>77</v>
      </c>
      <c r="C9" s="233" t="s">
        <v>5584</v>
      </c>
      <c r="D9" s="233" t="s">
        <v>5585</v>
      </c>
      <c r="E9" s="233" t="s">
        <v>5586</v>
      </c>
      <c r="F9" s="238" t="s">
        <v>5587</v>
      </c>
    </row>
    <row r="10" spans="1:6" x14ac:dyDescent="0.35">
      <c r="A10" s="233" t="s">
        <v>1013</v>
      </c>
      <c r="B10" s="233" t="s">
        <v>119</v>
      </c>
      <c r="C10" s="233" t="s">
        <v>950</v>
      </c>
      <c r="D10" s="233" t="s">
        <v>5588</v>
      </c>
      <c r="E10" s="233" t="s">
        <v>5589</v>
      </c>
      <c r="F10" s="238" t="s">
        <v>5590</v>
      </c>
    </row>
    <row r="11" spans="1:6" x14ac:dyDescent="0.35">
      <c r="A11" s="233" t="s">
        <v>1013</v>
      </c>
      <c r="B11" s="233" t="s">
        <v>119</v>
      </c>
      <c r="C11" s="233" t="s">
        <v>5591</v>
      </c>
      <c r="D11" s="235" t="s">
        <v>5592</v>
      </c>
      <c r="E11" s="233" t="s">
        <v>5593</v>
      </c>
      <c r="F11" s="238" t="s">
        <v>5594</v>
      </c>
    </row>
    <row r="12" spans="1:6" x14ac:dyDescent="0.35">
      <c r="A12" s="233" t="s">
        <v>3595</v>
      </c>
      <c r="B12" s="233" t="s">
        <v>119</v>
      </c>
      <c r="C12" s="233" t="s">
        <v>454</v>
      </c>
      <c r="D12" s="235" t="s">
        <v>5595</v>
      </c>
      <c r="E12" s="233" t="s">
        <v>5596</v>
      </c>
      <c r="F12" s="309" t="s">
        <v>5597</v>
      </c>
    </row>
    <row r="13" spans="1:6" x14ac:dyDescent="0.35">
      <c r="A13" s="233" t="s">
        <v>3595</v>
      </c>
      <c r="B13" s="233" t="s">
        <v>119</v>
      </c>
      <c r="C13" s="233" t="s">
        <v>60</v>
      </c>
      <c r="D13" s="235" t="s">
        <v>5598</v>
      </c>
      <c r="E13" s="233" t="s">
        <v>5599</v>
      </c>
      <c r="F13" s="309" t="s">
        <v>5600</v>
      </c>
    </row>
    <row r="14" spans="1:6" x14ac:dyDescent="0.35">
      <c r="A14" s="233" t="s">
        <v>1013</v>
      </c>
      <c r="B14" s="233" t="s">
        <v>119</v>
      </c>
      <c r="C14" s="233" t="s">
        <v>5601</v>
      </c>
      <c r="D14" s="233" t="s">
        <v>1900</v>
      </c>
      <c r="E14" s="233" t="s">
        <v>5602</v>
      </c>
      <c r="F14" s="238" t="s">
        <v>5603</v>
      </c>
    </row>
    <row r="15" spans="1:6" x14ac:dyDescent="0.35">
      <c r="A15" s="233" t="s">
        <v>1013</v>
      </c>
      <c r="B15" s="233" t="s">
        <v>119</v>
      </c>
      <c r="C15" s="233" t="s">
        <v>5604</v>
      </c>
      <c r="D15" s="233" t="s">
        <v>5605</v>
      </c>
      <c r="E15" s="233" t="s">
        <v>5606</v>
      </c>
      <c r="F15" s="238" t="s">
        <v>5607</v>
      </c>
    </row>
    <row r="16" spans="1:6" x14ac:dyDescent="0.35">
      <c r="A16" s="233" t="s">
        <v>391</v>
      </c>
      <c r="B16" s="233" t="s">
        <v>41</v>
      </c>
      <c r="C16" s="233" t="s">
        <v>5608</v>
      </c>
      <c r="D16" s="233" t="s">
        <v>5609</v>
      </c>
      <c r="E16" s="233" t="s">
        <v>5586</v>
      </c>
      <c r="F16" s="238" t="s">
        <v>5610</v>
      </c>
    </row>
    <row r="17" spans="1:6" x14ac:dyDescent="0.35">
      <c r="A17" s="233" t="s">
        <v>394</v>
      </c>
      <c r="B17" s="233" t="s">
        <v>395</v>
      </c>
      <c r="C17" s="233" t="s">
        <v>5611</v>
      </c>
      <c r="D17" s="233" t="s">
        <v>5612</v>
      </c>
      <c r="E17" s="233" t="s">
        <v>5586</v>
      </c>
      <c r="F17" s="238" t="s">
        <v>5613</v>
      </c>
    </row>
    <row r="18" spans="1:6" x14ac:dyDescent="0.35">
      <c r="A18" s="783" t="s">
        <v>3616</v>
      </c>
      <c r="B18" s="784"/>
      <c r="C18" s="784"/>
      <c r="D18" s="784"/>
      <c r="E18" s="784"/>
      <c r="F18" s="785"/>
    </row>
    <row r="19" spans="1:6" x14ac:dyDescent="0.35">
      <c r="A19" s="233" t="s">
        <v>3617</v>
      </c>
      <c r="B19" s="233" t="s">
        <v>119</v>
      </c>
      <c r="C19" s="233" t="s">
        <v>5614</v>
      </c>
      <c r="D19" s="233" t="s">
        <v>1511</v>
      </c>
      <c r="E19" s="233" t="s">
        <v>5615</v>
      </c>
      <c r="F19" s="238" t="s">
        <v>5616</v>
      </c>
    </row>
    <row r="20" spans="1:6" x14ac:dyDescent="0.35">
      <c r="A20" s="233" t="s">
        <v>3620</v>
      </c>
      <c r="B20" s="233" t="s">
        <v>17</v>
      </c>
      <c r="C20" s="233" t="s">
        <v>5617</v>
      </c>
      <c r="D20" s="233" t="s">
        <v>5618</v>
      </c>
      <c r="E20" s="233" t="s">
        <v>5615</v>
      </c>
      <c r="F20" s="238" t="s">
        <v>5619</v>
      </c>
    </row>
    <row r="21" spans="1:6" x14ac:dyDescent="0.35">
      <c r="A21" s="233" t="s">
        <v>3620</v>
      </c>
      <c r="B21" s="233" t="s">
        <v>41</v>
      </c>
      <c r="C21" s="233" t="s">
        <v>5608</v>
      </c>
      <c r="D21" s="233" t="s">
        <v>5609</v>
      </c>
      <c r="E21" s="233" t="s">
        <v>5586</v>
      </c>
      <c r="F21" s="238" t="s">
        <v>5610</v>
      </c>
    </row>
    <row r="22" spans="1:6" x14ac:dyDescent="0.35">
      <c r="A22" s="233" t="s">
        <v>3624</v>
      </c>
      <c r="B22" s="233" t="s">
        <v>17</v>
      </c>
      <c r="C22" s="233" t="s">
        <v>5620</v>
      </c>
      <c r="D22" s="233" t="s">
        <v>5621</v>
      </c>
      <c r="E22" s="233" t="s">
        <v>5622</v>
      </c>
      <c r="F22" s="238" t="s">
        <v>5623</v>
      </c>
    </row>
    <row r="23" spans="1:6" x14ac:dyDescent="0.35">
      <c r="A23" s="233" t="s">
        <v>5624</v>
      </c>
      <c r="B23" s="233" t="s">
        <v>26</v>
      </c>
      <c r="C23" s="233" t="s">
        <v>5625</v>
      </c>
      <c r="D23" s="233" t="s">
        <v>5626</v>
      </c>
      <c r="E23" s="233" t="s">
        <v>5627</v>
      </c>
      <c r="F23" s="238" t="s">
        <v>5628</v>
      </c>
    </row>
    <row r="24" spans="1:6" x14ac:dyDescent="0.35">
      <c r="A24" s="233" t="s">
        <v>5629</v>
      </c>
      <c r="B24" s="233" t="s">
        <v>17</v>
      </c>
      <c r="C24" s="233" t="s">
        <v>5630</v>
      </c>
      <c r="D24" s="233" t="s">
        <v>5631</v>
      </c>
      <c r="E24" s="233" t="s">
        <v>5632</v>
      </c>
      <c r="F24" s="238" t="s">
        <v>5633</v>
      </c>
    </row>
    <row r="25" spans="1:6" x14ac:dyDescent="0.35">
      <c r="A25" s="233" t="s">
        <v>5634</v>
      </c>
      <c r="B25" s="233" t="s">
        <v>17</v>
      </c>
      <c r="C25" s="233" t="s">
        <v>5635</v>
      </c>
      <c r="D25" s="233" t="s">
        <v>5636</v>
      </c>
      <c r="E25" s="233" t="s">
        <v>5627</v>
      </c>
      <c r="F25" s="238" t="s">
        <v>5637</v>
      </c>
    </row>
    <row r="26" spans="1:6" x14ac:dyDescent="0.35">
      <c r="A26" s="233" t="s">
        <v>5638</v>
      </c>
      <c r="B26" s="233" t="s">
        <v>208</v>
      </c>
      <c r="C26" s="233" t="s">
        <v>5639</v>
      </c>
      <c r="D26" s="233" t="s">
        <v>5640</v>
      </c>
      <c r="E26" s="233" t="s">
        <v>5641</v>
      </c>
      <c r="F26" s="238" t="s">
        <v>5642</v>
      </c>
    </row>
    <row r="27" spans="1:6" x14ac:dyDescent="0.35">
      <c r="A27" s="233" t="s">
        <v>5643</v>
      </c>
      <c r="B27" s="233" t="s">
        <v>17</v>
      </c>
      <c r="C27" s="233" t="s">
        <v>5644</v>
      </c>
      <c r="D27" s="233" t="s">
        <v>5645</v>
      </c>
      <c r="E27" s="233" t="s">
        <v>5646</v>
      </c>
      <c r="F27" s="238" t="s">
        <v>5647</v>
      </c>
    </row>
    <row r="28" spans="1:6" x14ac:dyDescent="0.35">
      <c r="A28" s="233" t="s">
        <v>5648</v>
      </c>
      <c r="B28" s="233" t="s">
        <v>26</v>
      </c>
      <c r="C28" s="233" t="s">
        <v>5649</v>
      </c>
      <c r="D28" s="233" t="s">
        <v>3040</v>
      </c>
      <c r="E28" s="233" t="s">
        <v>5596</v>
      </c>
      <c r="F28" s="238" t="s">
        <v>5650</v>
      </c>
    </row>
    <row r="29" spans="1:6" x14ac:dyDescent="0.35">
      <c r="A29" s="776" t="s">
        <v>5651</v>
      </c>
      <c r="B29" s="777"/>
      <c r="C29" s="777"/>
      <c r="D29" s="777"/>
      <c r="E29" s="777"/>
      <c r="F29" s="778"/>
    </row>
    <row r="30" spans="1:6" x14ac:dyDescent="0.35">
      <c r="A30" s="233" t="s">
        <v>3654</v>
      </c>
      <c r="B30" s="233" t="s">
        <v>119</v>
      </c>
      <c r="C30" s="233" t="s">
        <v>486</v>
      </c>
      <c r="D30" s="233" t="s">
        <v>4223</v>
      </c>
      <c r="E30" s="233" t="s">
        <v>5646</v>
      </c>
      <c r="F30" s="238" t="s">
        <v>5652</v>
      </c>
    </row>
    <row r="31" spans="1:6" x14ac:dyDescent="0.35">
      <c r="A31" s="233" t="s">
        <v>3654</v>
      </c>
      <c r="B31" s="233" t="s">
        <v>119</v>
      </c>
      <c r="C31" s="233" t="s">
        <v>5653</v>
      </c>
      <c r="D31" s="233" t="s">
        <v>5654</v>
      </c>
      <c r="E31" s="233" t="s">
        <v>5646</v>
      </c>
      <c r="F31" s="238" t="s">
        <v>5655</v>
      </c>
    </row>
    <row r="32" spans="1:6" x14ac:dyDescent="0.35">
      <c r="A32" s="233" t="s">
        <v>1860</v>
      </c>
      <c r="B32" s="233" t="s">
        <v>17</v>
      </c>
      <c r="C32" s="233" t="s">
        <v>3016</v>
      </c>
      <c r="D32" s="233" t="s">
        <v>5656</v>
      </c>
      <c r="E32" s="233" t="s">
        <v>5646</v>
      </c>
      <c r="F32" s="238" t="s">
        <v>5657</v>
      </c>
    </row>
    <row r="33" spans="1:6" x14ac:dyDescent="0.35">
      <c r="A33" s="233" t="s">
        <v>1865</v>
      </c>
      <c r="B33" s="233" t="s">
        <v>26</v>
      </c>
      <c r="C33" s="233" t="s">
        <v>5658</v>
      </c>
      <c r="D33" s="233" t="s">
        <v>5659</v>
      </c>
      <c r="E33" s="233" t="s">
        <v>5646</v>
      </c>
      <c r="F33" s="238" t="s">
        <v>5660</v>
      </c>
    </row>
    <row r="34" spans="1:6" x14ac:dyDescent="0.35">
      <c r="A34" s="776" t="s">
        <v>5661</v>
      </c>
      <c r="B34" s="777"/>
      <c r="C34" s="777"/>
      <c r="D34" s="777"/>
      <c r="E34" s="777"/>
      <c r="F34" s="778"/>
    </row>
    <row r="35" spans="1:6" x14ac:dyDescent="0.35">
      <c r="A35" s="233" t="s">
        <v>3669</v>
      </c>
      <c r="B35" s="233" t="s">
        <v>119</v>
      </c>
      <c r="C35" s="233" t="s">
        <v>5662</v>
      </c>
      <c r="D35" s="233" t="s">
        <v>5663</v>
      </c>
      <c r="E35" s="233" t="s">
        <v>5664</v>
      </c>
      <c r="F35" s="238" t="s">
        <v>5665</v>
      </c>
    </row>
    <row r="36" spans="1:6" x14ac:dyDescent="0.35">
      <c r="A36" s="233" t="s">
        <v>3673</v>
      </c>
      <c r="B36" s="233" t="s">
        <v>17</v>
      </c>
      <c r="C36" s="233" t="s">
        <v>1185</v>
      </c>
      <c r="D36" s="233" t="s">
        <v>5666</v>
      </c>
      <c r="E36" s="233" t="s">
        <v>5664</v>
      </c>
      <c r="F36" s="238" t="s">
        <v>5667</v>
      </c>
    </row>
    <row r="37" spans="1:6" x14ac:dyDescent="0.35">
      <c r="A37" s="233" t="s">
        <v>3673</v>
      </c>
      <c r="B37" s="233" t="s">
        <v>17</v>
      </c>
      <c r="C37" s="233" t="s">
        <v>2657</v>
      </c>
      <c r="D37" s="233" t="s">
        <v>5668</v>
      </c>
      <c r="E37" s="233" t="s">
        <v>5664</v>
      </c>
      <c r="F37" s="238" t="s">
        <v>5669</v>
      </c>
    </row>
    <row r="38" spans="1:6" x14ac:dyDescent="0.35">
      <c r="A38" s="233" t="s">
        <v>1098</v>
      </c>
      <c r="B38" s="233" t="s">
        <v>17</v>
      </c>
      <c r="C38" s="233" t="s">
        <v>5670</v>
      </c>
      <c r="D38" s="233" t="s">
        <v>1381</v>
      </c>
      <c r="E38" s="233" t="s">
        <v>5664</v>
      </c>
      <c r="F38" s="238" t="s">
        <v>5671</v>
      </c>
    </row>
    <row r="39" spans="1:6" x14ac:dyDescent="0.35">
      <c r="A39" s="233" t="s">
        <v>1098</v>
      </c>
      <c r="B39" s="233" t="s">
        <v>17</v>
      </c>
      <c r="C39" s="233" t="s">
        <v>5672</v>
      </c>
      <c r="D39" s="233" t="s">
        <v>5673</v>
      </c>
      <c r="E39" s="233" t="s">
        <v>5664</v>
      </c>
      <c r="F39" s="238" t="s">
        <v>5674</v>
      </c>
    </row>
    <row r="40" spans="1:6" x14ac:dyDescent="0.35">
      <c r="A40" s="233" t="s">
        <v>1098</v>
      </c>
      <c r="B40" s="233" t="s">
        <v>17</v>
      </c>
      <c r="C40" s="233" t="s">
        <v>5675</v>
      </c>
      <c r="D40" s="233" t="s">
        <v>5676</v>
      </c>
      <c r="E40" s="233" t="s">
        <v>5664</v>
      </c>
      <c r="F40" s="238" t="s">
        <v>5677</v>
      </c>
    </row>
    <row r="41" spans="1:6" x14ac:dyDescent="0.35">
      <c r="A41" s="306" t="s">
        <v>1098</v>
      </c>
      <c r="B41" s="306" t="s">
        <v>17</v>
      </c>
      <c r="C41" s="306" t="s">
        <v>5678</v>
      </c>
      <c r="D41" s="306" t="s">
        <v>5679</v>
      </c>
      <c r="E41" s="306" t="s">
        <v>5664</v>
      </c>
      <c r="F41" s="307" t="s">
        <v>5680</v>
      </c>
    </row>
    <row r="42" spans="1:6" x14ac:dyDescent="0.35">
      <c r="A42" s="827" t="s">
        <v>5681</v>
      </c>
      <c r="B42" s="822"/>
      <c r="C42" s="822"/>
      <c r="D42" s="822"/>
      <c r="E42" s="822"/>
      <c r="F42" s="823"/>
    </row>
    <row r="43" spans="1:6" x14ac:dyDescent="0.35">
      <c r="A43" s="824" t="s">
        <v>5682</v>
      </c>
      <c r="B43" s="825"/>
      <c r="C43" s="825"/>
      <c r="D43" s="825"/>
      <c r="E43" s="825"/>
      <c r="F43" s="826"/>
    </row>
    <row r="44" spans="1:6" x14ac:dyDescent="0.35">
      <c r="A44" s="253" t="s">
        <v>1040</v>
      </c>
      <c r="B44" s="250" t="s">
        <v>119</v>
      </c>
      <c r="C44" s="253" t="s">
        <v>5683</v>
      </c>
      <c r="D44" s="253" t="s">
        <v>5684</v>
      </c>
      <c r="E44" s="272" t="s">
        <v>5685</v>
      </c>
      <c r="F44" s="272" t="s">
        <v>7446</v>
      </c>
    </row>
    <row r="45" spans="1:6" x14ac:dyDescent="0.35">
      <c r="A45" s="247" t="s">
        <v>1143</v>
      </c>
      <c r="B45" s="248" t="s">
        <v>17</v>
      </c>
      <c r="C45" s="247" t="s">
        <v>5686</v>
      </c>
      <c r="D45" s="247" t="s">
        <v>5687</v>
      </c>
      <c r="E45" s="272" t="s">
        <v>5685</v>
      </c>
      <c r="F45" s="21" t="s">
        <v>5688</v>
      </c>
    </row>
    <row r="46" spans="1:6" x14ac:dyDescent="0.35">
      <c r="A46" s="247" t="s">
        <v>1152</v>
      </c>
      <c r="B46" s="248" t="s">
        <v>17</v>
      </c>
      <c r="C46" s="247" t="s">
        <v>5689</v>
      </c>
      <c r="D46" s="247" t="s">
        <v>5609</v>
      </c>
      <c r="E46" s="272" t="s">
        <v>5685</v>
      </c>
      <c r="F46" s="21" t="s">
        <v>5690</v>
      </c>
    </row>
    <row r="47" spans="1:6" x14ac:dyDescent="0.35">
      <c r="A47" s="247" t="s">
        <v>1207</v>
      </c>
      <c r="B47" s="248" t="s">
        <v>17</v>
      </c>
      <c r="C47" s="247" t="s">
        <v>5691</v>
      </c>
      <c r="D47" s="247" t="s">
        <v>5136</v>
      </c>
      <c r="E47" s="272" t="s">
        <v>5685</v>
      </c>
      <c r="F47" s="21" t="s">
        <v>5692</v>
      </c>
    </row>
    <row r="48" spans="1:6" x14ac:dyDescent="0.35">
      <c r="A48" s="247" t="s">
        <v>1207</v>
      </c>
      <c r="B48" s="248" t="s">
        <v>26</v>
      </c>
      <c r="C48" s="247" t="s">
        <v>2526</v>
      </c>
      <c r="D48" s="247" t="s">
        <v>5693</v>
      </c>
      <c r="E48" s="272" t="s">
        <v>5685</v>
      </c>
      <c r="F48" s="21" t="s">
        <v>5694</v>
      </c>
    </row>
    <row r="49" spans="1:6" x14ac:dyDescent="0.35">
      <c r="A49" s="247" t="s">
        <v>1220</v>
      </c>
      <c r="B49" s="248" t="s">
        <v>26</v>
      </c>
      <c r="C49" s="247" t="s">
        <v>5695</v>
      </c>
      <c r="D49" s="247" t="s">
        <v>5696</v>
      </c>
      <c r="E49" s="272" t="s">
        <v>5685</v>
      </c>
      <c r="F49" s="21" t="s">
        <v>5697</v>
      </c>
    </row>
    <row r="50" spans="1:6" x14ac:dyDescent="0.35">
      <c r="A50" s="247" t="s">
        <v>3734</v>
      </c>
      <c r="B50" s="248" t="s">
        <v>17</v>
      </c>
      <c r="C50" s="247" t="s">
        <v>5698</v>
      </c>
      <c r="D50" s="247" t="s">
        <v>5699</v>
      </c>
      <c r="E50" s="272" t="s">
        <v>5685</v>
      </c>
      <c r="F50" s="21" t="s">
        <v>5700</v>
      </c>
    </row>
    <row r="51" spans="1:6" x14ac:dyDescent="0.35">
      <c r="A51" s="247" t="s">
        <v>1132</v>
      </c>
      <c r="B51" s="248" t="s">
        <v>17</v>
      </c>
      <c r="C51" s="247" t="s">
        <v>5701</v>
      </c>
      <c r="D51" s="247" t="s">
        <v>5702</v>
      </c>
      <c r="E51" s="272" t="s">
        <v>5685</v>
      </c>
      <c r="F51" s="21" t="s">
        <v>5703</v>
      </c>
    </row>
    <row r="52" spans="1:6" x14ac:dyDescent="0.35">
      <c r="A52" s="256" t="s">
        <v>1132</v>
      </c>
      <c r="B52" s="310" t="s">
        <v>26</v>
      </c>
      <c r="C52" s="256" t="s">
        <v>5658</v>
      </c>
      <c r="D52" s="256" t="s">
        <v>5704</v>
      </c>
      <c r="E52" s="270" t="s">
        <v>5685</v>
      </c>
      <c r="F52" s="296" t="s">
        <v>5705</v>
      </c>
    </row>
    <row r="53" spans="1:6" x14ac:dyDescent="0.35">
      <c r="A53" s="821" t="s">
        <v>5706</v>
      </c>
      <c r="B53" s="822"/>
      <c r="C53" s="822"/>
      <c r="D53" s="822"/>
      <c r="E53" s="822"/>
      <c r="F53" s="823"/>
    </row>
    <row r="54" spans="1:6" x14ac:dyDescent="0.35">
      <c r="A54" s="824" t="s">
        <v>5707</v>
      </c>
      <c r="B54" s="825"/>
      <c r="C54" s="825"/>
      <c r="D54" s="825"/>
      <c r="E54" s="825"/>
      <c r="F54" s="826"/>
    </row>
    <row r="55" spans="1:6" x14ac:dyDescent="0.35">
      <c r="A55" s="253" t="s">
        <v>1040</v>
      </c>
      <c r="B55" s="250" t="s">
        <v>119</v>
      </c>
      <c r="C55" s="311" t="s">
        <v>5708</v>
      </c>
      <c r="D55" s="311" t="s">
        <v>5709</v>
      </c>
      <c r="E55" s="16" t="s">
        <v>5710</v>
      </c>
      <c r="F55" s="16" t="s">
        <v>5711</v>
      </c>
    </row>
    <row r="56" spans="1:6" x14ac:dyDescent="0.35">
      <c r="A56" s="247" t="s">
        <v>1143</v>
      </c>
      <c r="B56" s="248" t="s">
        <v>17</v>
      </c>
      <c r="C56" s="254" t="s">
        <v>5712</v>
      </c>
      <c r="D56" s="254" t="s">
        <v>61</v>
      </c>
      <c r="E56" s="11" t="s">
        <v>5710</v>
      </c>
      <c r="F56" s="16" t="s">
        <v>5713</v>
      </c>
    </row>
    <row r="57" spans="1:6" x14ac:dyDescent="0.35">
      <c r="A57" s="247" t="s">
        <v>1152</v>
      </c>
      <c r="B57" s="248" t="s">
        <v>17</v>
      </c>
      <c r="C57" s="254" t="s">
        <v>5714</v>
      </c>
      <c r="D57" s="254" t="s">
        <v>5715</v>
      </c>
      <c r="E57" s="11" t="s">
        <v>5710</v>
      </c>
      <c r="F57" s="11" t="s">
        <v>5716</v>
      </c>
    </row>
    <row r="58" spans="1:6" x14ac:dyDescent="0.35">
      <c r="A58" s="247" t="s">
        <v>1128</v>
      </c>
      <c r="B58" s="248" t="s">
        <v>17</v>
      </c>
      <c r="C58" s="254" t="s">
        <v>5717</v>
      </c>
      <c r="D58" s="254" t="s">
        <v>5718</v>
      </c>
      <c r="E58" s="11" t="s">
        <v>5710</v>
      </c>
      <c r="F58" s="11" t="s">
        <v>5719</v>
      </c>
    </row>
    <row r="59" spans="1:6" x14ac:dyDescent="0.35">
      <c r="A59" s="247" t="s">
        <v>1132</v>
      </c>
      <c r="B59" s="248" t="s">
        <v>26</v>
      </c>
      <c r="C59" s="254" t="s">
        <v>5720</v>
      </c>
      <c r="D59" s="254" t="s">
        <v>5721</v>
      </c>
      <c r="E59" s="11" t="s">
        <v>5710</v>
      </c>
      <c r="F59" s="11" t="s">
        <v>5722</v>
      </c>
    </row>
    <row r="60" spans="1:6" x14ac:dyDescent="0.35">
      <c r="A60" s="247" t="s">
        <v>1132</v>
      </c>
      <c r="B60" s="248" t="s">
        <v>26</v>
      </c>
      <c r="C60" s="254" t="s">
        <v>5723</v>
      </c>
      <c r="D60" s="254" t="s">
        <v>5724</v>
      </c>
      <c r="E60" s="11" t="s">
        <v>5710</v>
      </c>
      <c r="F60" s="11" t="s">
        <v>5725</v>
      </c>
    </row>
    <row r="61" spans="1:6" x14ac:dyDescent="0.35">
      <c r="A61" s="247" t="s">
        <v>1207</v>
      </c>
      <c r="B61" s="248" t="s">
        <v>17</v>
      </c>
      <c r="C61" s="254" t="s">
        <v>5726</v>
      </c>
      <c r="D61" s="254" t="s">
        <v>5727</v>
      </c>
      <c r="E61" s="11" t="s">
        <v>5710</v>
      </c>
      <c r="F61" s="11" t="s">
        <v>5728</v>
      </c>
    </row>
    <row r="62" spans="1:6" x14ac:dyDescent="0.35">
      <c r="A62" s="247" t="s">
        <v>1220</v>
      </c>
      <c r="B62" s="248" t="s">
        <v>17</v>
      </c>
      <c r="C62" s="254" t="s">
        <v>5729</v>
      </c>
      <c r="D62" s="254" t="s">
        <v>5730</v>
      </c>
      <c r="E62" s="11" t="s">
        <v>5710</v>
      </c>
      <c r="F62" s="11" t="s">
        <v>5731</v>
      </c>
    </row>
    <row r="63" spans="1:6" x14ac:dyDescent="0.35">
      <c r="A63" s="256" t="s">
        <v>3734</v>
      </c>
      <c r="B63" s="310" t="s">
        <v>17</v>
      </c>
      <c r="C63" s="257" t="s">
        <v>5732</v>
      </c>
      <c r="D63" s="257" t="s">
        <v>5733</v>
      </c>
      <c r="E63" s="312" t="s">
        <v>5710</v>
      </c>
      <c r="F63" s="312" t="s">
        <v>5734</v>
      </c>
    </row>
    <row r="64" spans="1:6" x14ac:dyDescent="0.35">
      <c r="A64" s="827" t="s">
        <v>5735</v>
      </c>
      <c r="B64" s="822"/>
      <c r="C64" s="822"/>
      <c r="D64" s="822"/>
      <c r="E64" s="822"/>
      <c r="F64" s="823"/>
    </row>
    <row r="65" spans="1:6" x14ac:dyDescent="0.35">
      <c r="A65" s="824" t="s">
        <v>5736</v>
      </c>
      <c r="B65" s="825"/>
      <c r="C65" s="825"/>
      <c r="D65" s="825"/>
      <c r="E65" s="825"/>
      <c r="F65" s="826"/>
    </row>
    <row r="66" spans="1:6" x14ac:dyDescent="0.35">
      <c r="A66" s="16" t="s">
        <v>1040</v>
      </c>
      <c r="B66" s="16" t="s">
        <v>119</v>
      </c>
      <c r="C66" s="16" t="s">
        <v>5737</v>
      </c>
      <c r="D66" s="16" t="s">
        <v>5738</v>
      </c>
      <c r="E66" s="313" t="s">
        <v>5739</v>
      </c>
      <c r="F66" s="313" t="s">
        <v>5740</v>
      </c>
    </row>
    <row r="67" spans="1:6" x14ac:dyDescent="0.35">
      <c r="A67" s="11" t="s">
        <v>1143</v>
      </c>
      <c r="B67" s="11" t="s">
        <v>17</v>
      </c>
      <c r="C67" s="11" t="s">
        <v>2219</v>
      </c>
      <c r="D67" s="11" t="s">
        <v>5741</v>
      </c>
      <c r="E67" s="314" t="s">
        <v>5742</v>
      </c>
      <c r="F67" s="314" t="s">
        <v>5743</v>
      </c>
    </row>
    <row r="68" spans="1:6" x14ac:dyDescent="0.35">
      <c r="A68" s="11" t="s">
        <v>1152</v>
      </c>
      <c r="B68" s="11" t="s">
        <v>17</v>
      </c>
      <c r="C68" s="11" t="s">
        <v>2125</v>
      </c>
      <c r="D68" s="11" t="s">
        <v>5744</v>
      </c>
      <c r="E68" s="314" t="s">
        <v>5742</v>
      </c>
      <c r="F68" s="314" t="s">
        <v>5745</v>
      </c>
    </row>
    <row r="69" spans="1:6" x14ac:dyDescent="0.35">
      <c r="A69" s="11" t="s">
        <v>1860</v>
      </c>
      <c r="B69" s="11" t="s">
        <v>17</v>
      </c>
      <c r="C69" s="11" t="s">
        <v>3110</v>
      </c>
      <c r="D69" s="11" t="s">
        <v>5702</v>
      </c>
      <c r="E69" s="314" t="s">
        <v>5742</v>
      </c>
      <c r="F69" s="314" t="s">
        <v>5746</v>
      </c>
    </row>
    <row r="70" spans="1:6" x14ac:dyDescent="0.35">
      <c r="A70" s="11" t="s">
        <v>1207</v>
      </c>
      <c r="B70" s="11" t="s">
        <v>17</v>
      </c>
      <c r="C70" s="11" t="s">
        <v>5747</v>
      </c>
      <c r="D70" s="11" t="s">
        <v>5748</v>
      </c>
      <c r="E70" s="314" t="s">
        <v>5742</v>
      </c>
      <c r="F70" s="314" t="s">
        <v>5749</v>
      </c>
    </row>
    <row r="71" spans="1:6" x14ac:dyDescent="0.35">
      <c r="A71" s="11" t="s">
        <v>1220</v>
      </c>
      <c r="B71" s="11" t="s">
        <v>17</v>
      </c>
      <c r="C71" s="11" t="s">
        <v>5750</v>
      </c>
      <c r="D71" s="11" t="s">
        <v>5751</v>
      </c>
      <c r="E71" s="314" t="s">
        <v>5742</v>
      </c>
      <c r="F71" s="314" t="s">
        <v>5752</v>
      </c>
    </row>
    <row r="72" spans="1:6" x14ac:dyDescent="0.35">
      <c r="A72" s="312" t="s">
        <v>3734</v>
      </c>
      <c r="B72" s="312" t="s">
        <v>17</v>
      </c>
      <c r="C72" s="312" t="s">
        <v>5753</v>
      </c>
      <c r="D72" s="312" t="s">
        <v>5754</v>
      </c>
      <c r="E72" s="315" t="s">
        <v>5742</v>
      </c>
      <c r="F72" s="315" t="s">
        <v>5755</v>
      </c>
    </row>
    <row r="73" spans="1:6" x14ac:dyDescent="0.35">
      <c r="A73" s="827" t="s">
        <v>6815</v>
      </c>
      <c r="B73" s="822"/>
      <c r="C73" s="822"/>
      <c r="D73" s="822"/>
      <c r="E73" s="822"/>
      <c r="F73" s="823"/>
    </row>
    <row r="74" spans="1:6" x14ac:dyDescent="0.35">
      <c r="A74" s="824" t="s">
        <v>5756</v>
      </c>
      <c r="B74" s="825"/>
      <c r="C74" s="825"/>
      <c r="D74" s="825"/>
      <c r="E74" s="825"/>
      <c r="F74" s="826"/>
    </row>
    <row r="75" spans="1:6" x14ac:dyDescent="0.35">
      <c r="A75" s="311" t="s">
        <v>1040</v>
      </c>
      <c r="B75" s="311" t="s">
        <v>119</v>
      </c>
      <c r="C75" s="311" t="s">
        <v>561</v>
      </c>
      <c r="D75" s="311" t="s">
        <v>5757</v>
      </c>
      <c r="E75" s="313" t="s">
        <v>5758</v>
      </c>
      <c r="F75" s="313" t="s">
        <v>5759</v>
      </c>
    </row>
    <row r="76" spans="1:6" x14ac:dyDescent="0.35">
      <c r="A76" s="254" t="s">
        <v>1143</v>
      </c>
      <c r="B76" s="254" t="s">
        <v>17</v>
      </c>
      <c r="C76" s="254" t="s">
        <v>5760</v>
      </c>
      <c r="D76" s="254" t="s">
        <v>5761</v>
      </c>
      <c r="E76" s="314" t="s">
        <v>5758</v>
      </c>
      <c r="F76" s="314" t="s">
        <v>5762</v>
      </c>
    </row>
    <row r="77" spans="1:6" x14ac:dyDescent="0.35">
      <c r="A77" s="254" t="s">
        <v>1152</v>
      </c>
      <c r="B77" s="254" t="s">
        <v>17</v>
      </c>
      <c r="C77" s="254" t="s">
        <v>1522</v>
      </c>
      <c r="D77" s="254" t="s">
        <v>5763</v>
      </c>
      <c r="E77" s="314" t="s">
        <v>5758</v>
      </c>
      <c r="F77" s="314" t="s">
        <v>5764</v>
      </c>
    </row>
    <row r="78" spans="1:6" x14ac:dyDescent="0.35">
      <c r="A78" s="254" t="s">
        <v>1207</v>
      </c>
      <c r="B78" s="254" t="s">
        <v>17</v>
      </c>
      <c r="C78" s="254" t="s">
        <v>5765</v>
      </c>
      <c r="D78" s="254" t="s">
        <v>5766</v>
      </c>
      <c r="E78" s="314" t="s">
        <v>5758</v>
      </c>
      <c r="F78" s="314" t="s">
        <v>5767</v>
      </c>
    </row>
    <row r="79" spans="1:6" x14ac:dyDescent="0.35">
      <c r="A79" s="254" t="s">
        <v>1132</v>
      </c>
      <c r="B79" s="254" t="s">
        <v>17</v>
      </c>
      <c r="C79" s="254" t="s">
        <v>2558</v>
      </c>
      <c r="D79" s="254" t="s">
        <v>5768</v>
      </c>
      <c r="E79" s="314" t="s">
        <v>5758</v>
      </c>
      <c r="F79" s="314" t="s">
        <v>5769</v>
      </c>
    </row>
    <row r="80" spans="1:6" x14ac:dyDescent="0.35">
      <c r="A80" s="254" t="s">
        <v>1220</v>
      </c>
      <c r="B80" s="254" t="s">
        <v>17</v>
      </c>
      <c r="C80" s="254" t="s">
        <v>4427</v>
      </c>
      <c r="D80" s="254" t="s">
        <v>5770</v>
      </c>
      <c r="E80" s="314" t="s">
        <v>5758</v>
      </c>
      <c r="F80" s="314" t="s">
        <v>5771</v>
      </c>
    </row>
    <row r="81" spans="1:6" x14ac:dyDescent="0.35">
      <c r="A81" s="257" t="s">
        <v>3734</v>
      </c>
      <c r="B81" s="257" t="s">
        <v>26</v>
      </c>
      <c r="C81" s="257" t="s">
        <v>1918</v>
      </c>
      <c r="D81" s="257" t="s">
        <v>3622</v>
      </c>
      <c r="E81" s="315" t="s">
        <v>5758</v>
      </c>
      <c r="F81" s="315" t="s">
        <v>5772</v>
      </c>
    </row>
    <row r="82" spans="1:6" x14ac:dyDescent="0.35">
      <c r="A82" s="827" t="s">
        <v>5773</v>
      </c>
      <c r="B82" s="822"/>
      <c r="C82" s="822"/>
      <c r="D82" s="822"/>
      <c r="E82" s="822"/>
      <c r="F82" s="823"/>
    </row>
    <row r="83" spans="1:6" x14ac:dyDescent="0.35">
      <c r="A83" s="824" t="s">
        <v>5774</v>
      </c>
      <c r="B83" s="825"/>
      <c r="C83" s="825"/>
      <c r="D83" s="825"/>
      <c r="E83" s="825"/>
      <c r="F83" s="826"/>
    </row>
    <row r="84" spans="1:6" x14ac:dyDescent="0.35">
      <c r="A84" s="16" t="s">
        <v>1040</v>
      </c>
      <c r="B84" s="16" t="s">
        <v>5775</v>
      </c>
      <c r="C84" s="16" t="s">
        <v>5776</v>
      </c>
      <c r="D84" s="16" t="s">
        <v>5777</v>
      </c>
      <c r="E84" s="316" t="s">
        <v>5778</v>
      </c>
      <c r="F84" s="317" t="s">
        <v>5779</v>
      </c>
    </row>
    <row r="85" spans="1:6" x14ac:dyDescent="0.35">
      <c r="A85" s="11" t="s">
        <v>1143</v>
      </c>
      <c r="B85" s="11" t="s">
        <v>163</v>
      </c>
      <c r="C85" s="11" t="s">
        <v>5780</v>
      </c>
      <c r="D85" s="11" t="s">
        <v>5781</v>
      </c>
      <c r="E85" s="318" t="s">
        <v>5778</v>
      </c>
      <c r="F85" s="238" t="s">
        <v>5782</v>
      </c>
    </row>
    <row r="86" spans="1:6" x14ac:dyDescent="0.35">
      <c r="A86" s="11" t="s">
        <v>1152</v>
      </c>
      <c r="B86" s="11" t="s">
        <v>163</v>
      </c>
      <c r="C86" s="11" t="s">
        <v>5783</v>
      </c>
      <c r="D86" s="11" t="s">
        <v>5784</v>
      </c>
      <c r="E86" s="318" t="s">
        <v>5778</v>
      </c>
      <c r="F86" s="238" t="s">
        <v>5785</v>
      </c>
    </row>
    <row r="87" spans="1:6" x14ac:dyDescent="0.35">
      <c r="A87" s="11" t="s">
        <v>1128</v>
      </c>
      <c r="B87" s="11" t="s">
        <v>163</v>
      </c>
      <c r="C87" s="11" t="s">
        <v>5786</v>
      </c>
      <c r="D87" s="11" t="s">
        <v>5787</v>
      </c>
      <c r="E87" s="318" t="s">
        <v>5778</v>
      </c>
      <c r="F87" s="238" t="s">
        <v>5788</v>
      </c>
    </row>
    <row r="88" spans="1:6" x14ac:dyDescent="0.35">
      <c r="A88" s="11" t="s">
        <v>1207</v>
      </c>
      <c r="B88" s="11" t="s">
        <v>163</v>
      </c>
      <c r="C88" s="11" t="s">
        <v>5789</v>
      </c>
      <c r="D88" s="11" t="s">
        <v>5790</v>
      </c>
      <c r="E88" s="318" t="s">
        <v>5778</v>
      </c>
      <c r="F88" s="238" t="s">
        <v>5791</v>
      </c>
    </row>
    <row r="89" spans="1:6" x14ac:dyDescent="0.35">
      <c r="A89" s="11" t="s">
        <v>1220</v>
      </c>
      <c r="B89" s="11" t="s">
        <v>163</v>
      </c>
      <c r="C89" s="11" t="s">
        <v>5792</v>
      </c>
      <c r="D89" s="11" t="s">
        <v>5793</v>
      </c>
      <c r="E89" s="318" t="s">
        <v>5778</v>
      </c>
      <c r="F89" s="238" t="s">
        <v>5794</v>
      </c>
    </row>
    <row r="90" spans="1:6" x14ac:dyDescent="0.35">
      <c r="A90" s="11" t="s">
        <v>3734</v>
      </c>
      <c r="B90" s="11" t="s">
        <v>163</v>
      </c>
      <c r="C90" s="11" t="s">
        <v>5795</v>
      </c>
      <c r="D90" s="11" t="s">
        <v>5796</v>
      </c>
      <c r="E90" s="318" t="s">
        <v>5778</v>
      </c>
      <c r="F90" s="238" t="s">
        <v>5797</v>
      </c>
    </row>
    <row r="91" spans="1:6" x14ac:dyDescent="0.35">
      <c r="A91" s="312" t="s">
        <v>1132</v>
      </c>
      <c r="B91" s="312" t="s">
        <v>163</v>
      </c>
      <c r="C91" s="312" t="s">
        <v>5798</v>
      </c>
      <c r="D91" s="312" t="s">
        <v>5799</v>
      </c>
      <c r="E91" s="319" t="s">
        <v>5778</v>
      </c>
      <c r="F91" s="307" t="s">
        <v>5800</v>
      </c>
    </row>
    <row r="92" spans="1:6" x14ac:dyDescent="0.35">
      <c r="A92" s="821" t="s">
        <v>5801</v>
      </c>
      <c r="B92" s="822"/>
      <c r="C92" s="822"/>
      <c r="D92" s="822"/>
      <c r="E92" s="822"/>
      <c r="F92" s="823"/>
    </row>
    <row r="93" spans="1:6" x14ac:dyDescent="0.35">
      <c r="A93" s="824" t="s">
        <v>5802</v>
      </c>
      <c r="B93" s="825"/>
      <c r="C93" s="825"/>
      <c r="D93" s="825"/>
      <c r="E93" s="825"/>
      <c r="F93" s="826"/>
    </row>
    <row r="94" spans="1:6" x14ac:dyDescent="0.35">
      <c r="A94" s="16" t="s">
        <v>4754</v>
      </c>
      <c r="B94" s="16" t="s">
        <v>119</v>
      </c>
      <c r="C94" s="16" t="s">
        <v>5803</v>
      </c>
      <c r="D94" s="16" t="s">
        <v>5804</v>
      </c>
      <c r="E94" s="16" t="s">
        <v>5805</v>
      </c>
      <c r="F94" s="16" t="s">
        <v>5806</v>
      </c>
    </row>
    <row r="95" spans="1:6" x14ac:dyDescent="0.35">
      <c r="A95" s="11" t="s">
        <v>1143</v>
      </c>
      <c r="B95" s="11" t="s">
        <v>17</v>
      </c>
      <c r="C95" s="11" t="s">
        <v>212</v>
      </c>
      <c r="D95" s="11" t="s">
        <v>5807</v>
      </c>
      <c r="E95" s="11" t="s">
        <v>5805</v>
      </c>
      <c r="F95" s="11" t="s">
        <v>5808</v>
      </c>
    </row>
    <row r="96" spans="1:6" x14ac:dyDescent="0.35">
      <c r="A96" s="11" t="s">
        <v>1152</v>
      </c>
      <c r="B96" s="11" t="s">
        <v>17</v>
      </c>
      <c r="C96" s="11" t="s">
        <v>5056</v>
      </c>
      <c r="D96" s="11" t="s">
        <v>5809</v>
      </c>
      <c r="E96" s="11" t="s">
        <v>5805</v>
      </c>
      <c r="F96" s="11" t="s">
        <v>5810</v>
      </c>
    </row>
    <row r="97" spans="1:6" x14ac:dyDescent="0.35">
      <c r="A97" s="11" t="s">
        <v>1132</v>
      </c>
      <c r="B97" s="11" t="s">
        <v>17</v>
      </c>
      <c r="C97" s="11" t="s">
        <v>5811</v>
      </c>
      <c r="D97" s="11" t="s">
        <v>5812</v>
      </c>
      <c r="E97" s="11" t="s">
        <v>5805</v>
      </c>
      <c r="F97" s="11" t="s">
        <v>5813</v>
      </c>
    </row>
    <row r="98" spans="1:6" x14ac:dyDescent="0.35">
      <c r="A98" s="11" t="s">
        <v>1207</v>
      </c>
      <c r="B98" s="11" t="s">
        <v>17</v>
      </c>
      <c r="C98" s="11" t="s">
        <v>2793</v>
      </c>
      <c r="D98" s="11" t="s">
        <v>5814</v>
      </c>
      <c r="E98" s="11" t="s">
        <v>5805</v>
      </c>
      <c r="F98" s="11" t="s">
        <v>5815</v>
      </c>
    </row>
    <row r="99" spans="1:6" x14ac:dyDescent="0.35">
      <c r="A99" s="11" t="s">
        <v>1220</v>
      </c>
      <c r="B99" s="11" t="s">
        <v>17</v>
      </c>
      <c r="C99" s="11" t="s">
        <v>3718</v>
      </c>
      <c r="D99" s="11" t="s">
        <v>2558</v>
      </c>
      <c r="E99" s="11" t="s">
        <v>5805</v>
      </c>
      <c r="F99" s="11" t="s">
        <v>5816</v>
      </c>
    </row>
    <row r="100" spans="1:6" x14ac:dyDescent="0.35">
      <c r="A100" s="11" t="s">
        <v>3734</v>
      </c>
      <c r="B100" s="11" t="s">
        <v>17</v>
      </c>
      <c r="C100" s="11" t="s">
        <v>4219</v>
      </c>
      <c r="D100" s="11" t="s">
        <v>5817</v>
      </c>
      <c r="E100" s="11" t="s">
        <v>5805</v>
      </c>
      <c r="F100" s="11" t="s">
        <v>5818</v>
      </c>
    </row>
    <row r="101" spans="1:6" x14ac:dyDescent="0.35">
      <c r="A101" s="312" t="s">
        <v>1132</v>
      </c>
      <c r="B101" s="312" t="s">
        <v>26</v>
      </c>
      <c r="C101" s="312" t="s">
        <v>5819</v>
      </c>
      <c r="D101" s="312" t="s">
        <v>5820</v>
      </c>
      <c r="E101" s="312" t="s">
        <v>5805</v>
      </c>
      <c r="F101" s="312" t="s">
        <v>5821</v>
      </c>
    </row>
    <row r="102" spans="1:6" x14ac:dyDescent="0.35">
      <c r="A102" s="821" t="s">
        <v>5822</v>
      </c>
      <c r="B102" s="822"/>
      <c r="C102" s="822"/>
      <c r="D102" s="822"/>
      <c r="E102" s="822"/>
      <c r="F102" s="823"/>
    </row>
    <row r="103" spans="1:6" x14ac:dyDescent="0.35">
      <c r="A103" s="824" t="s">
        <v>5823</v>
      </c>
      <c r="B103" s="825"/>
      <c r="C103" s="825"/>
      <c r="D103" s="825"/>
      <c r="E103" s="825"/>
      <c r="F103" s="826"/>
    </row>
    <row r="104" spans="1:6" x14ac:dyDescent="0.35">
      <c r="A104" s="16" t="s">
        <v>1040</v>
      </c>
      <c r="B104" s="16" t="s">
        <v>5824</v>
      </c>
      <c r="C104" s="16" t="s">
        <v>5825</v>
      </c>
      <c r="D104" s="320" t="s">
        <v>5826</v>
      </c>
      <c r="E104" s="16" t="s">
        <v>5827</v>
      </c>
      <c r="F104" s="16" t="s">
        <v>5828</v>
      </c>
    </row>
    <row r="105" spans="1:6" x14ac:dyDescent="0.35">
      <c r="A105" s="11" t="s">
        <v>5829</v>
      </c>
      <c r="B105" s="11" t="s">
        <v>3788</v>
      </c>
      <c r="C105" s="11" t="s">
        <v>51</v>
      </c>
      <c r="D105" s="321" t="s">
        <v>5830</v>
      </c>
      <c r="E105" s="11" t="s">
        <v>5827</v>
      </c>
      <c r="F105" s="11" t="s">
        <v>5831</v>
      </c>
    </row>
    <row r="106" spans="1:6" x14ac:dyDescent="0.35">
      <c r="A106" s="11" t="s">
        <v>5832</v>
      </c>
      <c r="B106" s="11" t="s">
        <v>163</v>
      </c>
      <c r="C106" s="11" t="s">
        <v>1009</v>
      </c>
      <c r="D106" s="321" t="s">
        <v>5833</v>
      </c>
      <c r="E106" s="11" t="s">
        <v>5827</v>
      </c>
      <c r="F106" s="11" t="s">
        <v>5834</v>
      </c>
    </row>
    <row r="107" spans="1:6" x14ac:dyDescent="0.35">
      <c r="A107" s="11" t="s">
        <v>1128</v>
      </c>
      <c r="B107" s="11" t="s">
        <v>3785</v>
      </c>
      <c r="C107" s="11" t="s">
        <v>5835</v>
      </c>
      <c r="D107" s="321" t="s">
        <v>5836</v>
      </c>
      <c r="E107" s="11" t="s">
        <v>5827</v>
      </c>
      <c r="F107" s="11" t="s">
        <v>5837</v>
      </c>
    </row>
    <row r="108" spans="1:6" x14ac:dyDescent="0.35">
      <c r="A108" s="11" t="s">
        <v>1207</v>
      </c>
      <c r="B108" s="11" t="s">
        <v>163</v>
      </c>
      <c r="C108" s="11" t="s">
        <v>1321</v>
      </c>
      <c r="D108" s="321" t="s">
        <v>5838</v>
      </c>
      <c r="E108" s="11" t="s">
        <v>5827</v>
      </c>
      <c r="F108" s="11" t="s">
        <v>5839</v>
      </c>
    </row>
    <row r="109" spans="1:6" x14ac:dyDescent="0.35">
      <c r="A109" s="11" t="s">
        <v>1220</v>
      </c>
      <c r="B109" s="11" t="s">
        <v>26</v>
      </c>
      <c r="C109" s="11" t="s">
        <v>1617</v>
      </c>
      <c r="D109" s="321" t="s">
        <v>5840</v>
      </c>
      <c r="E109" s="11" t="s">
        <v>5827</v>
      </c>
      <c r="F109" s="11" t="s">
        <v>5841</v>
      </c>
    </row>
    <row r="110" spans="1:6" x14ac:dyDescent="0.35">
      <c r="A110" s="11" t="s">
        <v>3734</v>
      </c>
      <c r="B110" s="11" t="s">
        <v>17</v>
      </c>
      <c r="C110" s="11" t="s">
        <v>5842</v>
      </c>
      <c r="D110" s="321" t="s">
        <v>5843</v>
      </c>
      <c r="E110" s="11" t="s">
        <v>5827</v>
      </c>
      <c r="F110" s="11" t="s">
        <v>5844</v>
      </c>
    </row>
    <row r="111" spans="1:6" x14ac:dyDescent="0.35">
      <c r="A111" s="312" t="s">
        <v>1132</v>
      </c>
      <c r="B111" s="312" t="s">
        <v>17</v>
      </c>
      <c r="C111" s="312" t="s">
        <v>1728</v>
      </c>
      <c r="D111" s="322" t="s">
        <v>5845</v>
      </c>
      <c r="E111" s="312" t="s">
        <v>5827</v>
      </c>
      <c r="F111" s="312" t="s">
        <v>5846</v>
      </c>
    </row>
    <row r="112" spans="1:6" x14ac:dyDescent="0.35">
      <c r="A112" s="827" t="s">
        <v>5847</v>
      </c>
      <c r="B112" s="822"/>
      <c r="C112" s="822"/>
      <c r="D112" s="822"/>
      <c r="E112" s="822"/>
      <c r="F112" s="823"/>
    </row>
    <row r="113" spans="1:7" x14ac:dyDescent="0.35">
      <c r="A113" s="824" t="s">
        <v>5848</v>
      </c>
      <c r="B113" s="825"/>
      <c r="C113" s="825"/>
      <c r="D113" s="825"/>
      <c r="E113" s="825"/>
      <c r="F113" s="826"/>
    </row>
    <row r="114" spans="1:7" x14ac:dyDescent="0.35">
      <c r="A114" s="16" t="s">
        <v>1040</v>
      </c>
      <c r="B114" s="16" t="s">
        <v>119</v>
      </c>
      <c r="C114" s="16" t="s">
        <v>5849</v>
      </c>
      <c r="D114" s="16" t="s">
        <v>5850</v>
      </c>
      <c r="E114" s="16" t="s">
        <v>5851</v>
      </c>
      <c r="F114" s="323" t="s">
        <v>5852</v>
      </c>
    </row>
    <row r="115" spans="1:7" x14ac:dyDescent="0.35">
      <c r="A115" s="11" t="s">
        <v>1143</v>
      </c>
      <c r="B115" s="11" t="s">
        <v>17</v>
      </c>
      <c r="C115" s="11" t="s">
        <v>3607</v>
      </c>
      <c r="D115" s="11" t="s">
        <v>5853</v>
      </c>
      <c r="E115" s="11" t="s">
        <v>5851</v>
      </c>
      <c r="F115" s="324" t="s">
        <v>5854</v>
      </c>
    </row>
    <row r="116" spans="1:7" x14ac:dyDescent="0.35">
      <c r="A116" s="11" t="s">
        <v>1152</v>
      </c>
      <c r="B116" s="11" t="s">
        <v>17</v>
      </c>
      <c r="C116" s="11" t="s">
        <v>5855</v>
      </c>
      <c r="D116" s="11" t="s">
        <v>5856</v>
      </c>
      <c r="E116" s="11" t="s">
        <v>5851</v>
      </c>
      <c r="F116" s="324" t="s">
        <v>5857</v>
      </c>
    </row>
    <row r="117" spans="1:7" x14ac:dyDescent="0.35">
      <c r="A117" s="11" t="s">
        <v>1132</v>
      </c>
      <c r="B117" s="11" t="s">
        <v>26</v>
      </c>
      <c r="C117" s="11" t="s">
        <v>5858</v>
      </c>
      <c r="D117" s="11" t="s">
        <v>5859</v>
      </c>
      <c r="E117" s="11" t="s">
        <v>5851</v>
      </c>
      <c r="F117" s="324" t="s">
        <v>5860</v>
      </c>
    </row>
    <row r="118" spans="1:7" x14ac:dyDescent="0.35">
      <c r="A118" s="11" t="s">
        <v>1207</v>
      </c>
      <c r="B118" s="11" t="s">
        <v>17</v>
      </c>
      <c r="C118" s="11" t="s">
        <v>2719</v>
      </c>
      <c r="D118" s="11" t="s">
        <v>5861</v>
      </c>
      <c r="E118" s="11" t="s">
        <v>5851</v>
      </c>
      <c r="F118" s="11" t="s">
        <v>5862</v>
      </c>
    </row>
    <row r="119" spans="1:7" x14ac:dyDescent="0.35">
      <c r="A119" s="11" t="s">
        <v>1220</v>
      </c>
      <c r="B119" s="11" t="s">
        <v>17</v>
      </c>
      <c r="C119" s="11" t="s">
        <v>5863</v>
      </c>
      <c r="D119" s="11" t="s">
        <v>5864</v>
      </c>
      <c r="E119" s="11" t="s">
        <v>5851</v>
      </c>
      <c r="F119" s="324" t="s">
        <v>5865</v>
      </c>
    </row>
    <row r="120" spans="1:7" x14ac:dyDescent="0.35">
      <c r="A120" s="312" t="s">
        <v>3734</v>
      </c>
      <c r="B120" s="312" t="s">
        <v>208</v>
      </c>
      <c r="C120" s="312" t="s">
        <v>5866</v>
      </c>
      <c r="D120" s="312" t="s">
        <v>5867</v>
      </c>
      <c r="E120" s="312" t="s">
        <v>5851</v>
      </c>
      <c r="F120" s="325" t="s">
        <v>5868</v>
      </c>
    </row>
    <row r="121" spans="1:7" x14ac:dyDescent="0.35">
      <c r="A121" s="821" t="s">
        <v>5869</v>
      </c>
      <c r="B121" s="822"/>
      <c r="C121" s="822"/>
      <c r="D121" s="822"/>
      <c r="E121" s="822"/>
      <c r="F121" s="823"/>
    </row>
    <row r="122" spans="1:7" x14ac:dyDescent="0.35">
      <c r="A122" s="824" t="s">
        <v>5870</v>
      </c>
      <c r="B122" s="825"/>
      <c r="C122" s="825"/>
      <c r="D122" s="825"/>
      <c r="E122" s="825"/>
      <c r="F122" s="826"/>
    </row>
    <row r="123" spans="1:7" x14ac:dyDescent="0.35">
      <c r="A123" s="16" t="s">
        <v>2421</v>
      </c>
      <c r="B123" s="16" t="s">
        <v>3785</v>
      </c>
      <c r="C123" s="16" t="s">
        <v>5871</v>
      </c>
      <c r="D123" s="16" t="s">
        <v>5872</v>
      </c>
      <c r="E123" s="270" t="s">
        <v>5873</v>
      </c>
      <c r="F123" s="272" t="s">
        <v>5874</v>
      </c>
    </row>
    <row r="124" spans="1:7" x14ac:dyDescent="0.35">
      <c r="A124" s="11" t="s">
        <v>1128</v>
      </c>
      <c r="B124" s="11" t="s">
        <v>163</v>
      </c>
      <c r="C124" s="11" t="s">
        <v>5875</v>
      </c>
      <c r="D124" s="11" t="s">
        <v>5876</v>
      </c>
      <c r="E124" s="296" t="s">
        <v>5873</v>
      </c>
      <c r="F124" s="21" t="s">
        <v>5877</v>
      </c>
    </row>
    <row r="125" spans="1:7" x14ac:dyDescent="0.35">
      <c r="A125" s="11" t="s">
        <v>1207</v>
      </c>
      <c r="B125" s="11" t="s">
        <v>5140</v>
      </c>
      <c r="C125" s="11" t="s">
        <v>5878</v>
      </c>
      <c r="D125" s="11" t="s">
        <v>5879</v>
      </c>
      <c r="E125" s="296" t="s">
        <v>5873</v>
      </c>
      <c r="F125" s="21" t="s">
        <v>5880</v>
      </c>
    </row>
    <row r="126" spans="1:7" x14ac:dyDescent="0.35">
      <c r="A126" s="312" t="s">
        <v>1220</v>
      </c>
      <c r="B126" s="312" t="s">
        <v>17</v>
      </c>
      <c r="C126" s="312" t="s">
        <v>5881</v>
      </c>
      <c r="D126" s="312" t="s">
        <v>5882</v>
      </c>
      <c r="E126" s="296" t="s">
        <v>5873</v>
      </c>
      <c r="F126" s="296" t="s">
        <v>5883</v>
      </c>
    </row>
    <row r="127" spans="1:7" x14ac:dyDescent="0.35">
      <c r="A127" s="821" t="s">
        <v>5884</v>
      </c>
      <c r="B127" s="822"/>
      <c r="C127" s="822"/>
      <c r="D127" s="822"/>
      <c r="E127" s="822"/>
      <c r="F127" s="823"/>
      <c r="G127" s="255"/>
    </row>
    <row r="128" spans="1:7" x14ac:dyDescent="0.35">
      <c r="A128" s="824" t="s">
        <v>5885</v>
      </c>
      <c r="B128" s="825"/>
      <c r="C128" s="825"/>
      <c r="D128" s="825"/>
      <c r="E128" s="825"/>
      <c r="F128" s="826"/>
      <c r="G128" s="255"/>
    </row>
    <row r="129" spans="1:7" x14ac:dyDescent="0.35">
      <c r="A129" s="16" t="s">
        <v>5886</v>
      </c>
      <c r="B129" s="16" t="s">
        <v>17</v>
      </c>
      <c r="C129" s="16" t="s">
        <v>5887</v>
      </c>
      <c r="D129" s="326" t="s">
        <v>5888</v>
      </c>
      <c r="E129" s="16" t="s">
        <v>5889</v>
      </c>
      <c r="F129" s="16" t="s">
        <v>5890</v>
      </c>
      <c r="G129" s="255"/>
    </row>
    <row r="130" spans="1:7" x14ac:dyDescent="0.35">
      <c r="A130" s="271" t="s">
        <v>1132</v>
      </c>
      <c r="B130" s="271" t="s">
        <v>17</v>
      </c>
      <c r="C130" s="271" t="s">
        <v>5712</v>
      </c>
      <c r="D130" s="327" t="s">
        <v>5891</v>
      </c>
      <c r="E130" s="271" t="s">
        <v>5889</v>
      </c>
      <c r="F130" s="271" t="s">
        <v>5892</v>
      </c>
    </row>
    <row r="131" spans="1:7" x14ac:dyDescent="0.35">
      <c r="A131" s="328"/>
      <c r="B131" s="329"/>
      <c r="C131" s="329"/>
      <c r="D131" s="329"/>
      <c r="E131" s="329"/>
      <c r="F131" s="330"/>
    </row>
    <row r="132" spans="1:7" x14ac:dyDescent="0.35">
      <c r="A132" s="331"/>
      <c r="B132" s="56"/>
      <c r="C132" s="56"/>
      <c r="D132" s="56"/>
      <c r="E132" s="56"/>
      <c r="F132" s="327"/>
    </row>
    <row r="133" spans="1:7" x14ac:dyDescent="0.35">
      <c r="A133" s="331"/>
      <c r="B133" s="56"/>
      <c r="C133" s="56"/>
      <c r="D133" s="56"/>
      <c r="E133" s="56"/>
      <c r="F133" s="327"/>
    </row>
    <row r="134" spans="1:7" x14ac:dyDescent="0.35">
      <c r="A134" s="331"/>
      <c r="B134" s="56"/>
      <c r="C134" s="56"/>
      <c r="D134" s="56"/>
      <c r="E134" s="56"/>
      <c r="F134" s="327"/>
    </row>
    <row r="135" spans="1:7" x14ac:dyDescent="0.35">
      <c r="A135" s="331"/>
      <c r="B135" s="56"/>
      <c r="C135" s="56"/>
      <c r="D135" s="56"/>
      <c r="E135" s="56"/>
      <c r="F135" s="327"/>
    </row>
    <row r="136" spans="1:7" x14ac:dyDescent="0.35">
      <c r="A136" s="331"/>
      <c r="B136" s="56"/>
      <c r="C136" s="56"/>
      <c r="D136" s="56"/>
      <c r="E136" s="56"/>
      <c r="F136" s="327"/>
    </row>
    <row r="137" spans="1:7" x14ac:dyDescent="0.35">
      <c r="A137" s="331"/>
      <c r="B137" s="56"/>
      <c r="C137" s="56"/>
      <c r="D137" s="56"/>
      <c r="E137" s="56"/>
      <c r="F137" s="327"/>
    </row>
    <row r="138" spans="1:7" x14ac:dyDescent="0.35">
      <c r="A138" s="331"/>
      <c r="B138" s="56"/>
      <c r="C138" s="56"/>
      <c r="D138" s="56"/>
      <c r="E138" s="56"/>
      <c r="F138" s="327"/>
    </row>
    <row r="139" spans="1:7" x14ac:dyDescent="0.35">
      <c r="A139" s="332"/>
      <c r="B139" s="333"/>
      <c r="C139" s="333"/>
      <c r="D139" s="333"/>
      <c r="E139" s="333"/>
      <c r="F139" s="326"/>
    </row>
    <row r="140" spans="1:7" x14ac:dyDescent="0.35">
      <c r="A140" s="334" t="s">
        <v>5893</v>
      </c>
      <c r="B140" s="335"/>
      <c r="C140" s="336"/>
      <c r="D140" s="334" t="s">
        <v>5894</v>
      </c>
      <c r="E140" s="335"/>
      <c r="F140" s="337"/>
    </row>
    <row r="141" spans="1:7" x14ac:dyDescent="0.35">
      <c r="A141" s="334" t="s">
        <v>5895</v>
      </c>
      <c r="B141" s="335"/>
      <c r="C141" s="336"/>
      <c r="D141" s="334" t="s">
        <v>5896</v>
      </c>
      <c r="E141" s="335"/>
      <c r="F141" s="337"/>
    </row>
    <row r="142" spans="1:7" x14ac:dyDescent="0.35">
      <c r="A142" s="334" t="s">
        <v>5897</v>
      </c>
      <c r="B142" s="335"/>
      <c r="C142" s="336"/>
      <c r="D142" s="334" t="s">
        <v>5898</v>
      </c>
      <c r="E142" s="335"/>
      <c r="F142" s="337"/>
    </row>
    <row r="143" spans="1:7" x14ac:dyDescent="0.35">
      <c r="A143" s="334" t="s">
        <v>5899</v>
      </c>
      <c r="B143" s="335"/>
      <c r="C143" s="336"/>
      <c r="D143" s="334" t="s">
        <v>5899</v>
      </c>
      <c r="E143" s="335"/>
      <c r="F143" s="337"/>
    </row>
    <row r="144" spans="1:7" x14ac:dyDescent="0.35">
      <c r="A144" s="334" t="s">
        <v>5900</v>
      </c>
      <c r="B144" s="335"/>
      <c r="C144" s="336"/>
      <c r="D144" s="334" t="s">
        <v>5901</v>
      </c>
      <c r="E144" s="335"/>
      <c r="F144" s="337"/>
    </row>
    <row r="145" spans="1:6" x14ac:dyDescent="0.35">
      <c r="A145" s="334" t="s">
        <v>5902</v>
      </c>
      <c r="B145" s="335"/>
      <c r="C145" s="336"/>
      <c r="D145" s="334" t="s">
        <v>5903</v>
      </c>
      <c r="E145" s="335"/>
      <c r="F145" s="337"/>
    </row>
    <row r="146" spans="1:6" x14ac:dyDescent="0.35">
      <c r="A146" s="334" t="s">
        <v>5904</v>
      </c>
      <c r="B146" s="335"/>
      <c r="C146" s="336"/>
      <c r="D146" s="334" t="s">
        <v>5905</v>
      </c>
      <c r="E146" s="335"/>
      <c r="F146" s="337"/>
    </row>
    <row r="147" spans="1:6" x14ac:dyDescent="0.35">
      <c r="A147" s="338"/>
      <c r="B147" s="338"/>
      <c r="C147" s="338"/>
      <c r="D147" s="338"/>
      <c r="E147" s="338"/>
      <c r="F147" s="339"/>
    </row>
    <row r="148" spans="1:6" x14ac:dyDescent="0.35">
      <c r="A148" s="335"/>
      <c r="B148" s="335"/>
      <c r="C148" s="335" t="s">
        <v>5906</v>
      </c>
      <c r="D148" s="335"/>
      <c r="E148" s="335"/>
      <c r="F148" s="340"/>
    </row>
    <row r="149" spans="1:6" x14ac:dyDescent="0.35">
      <c r="A149" s="335"/>
      <c r="B149" s="335" t="s">
        <v>5907</v>
      </c>
      <c r="C149" s="335"/>
      <c r="D149" s="335"/>
      <c r="E149" s="335"/>
      <c r="F149" s="340"/>
    </row>
    <row r="150" spans="1:6" x14ac:dyDescent="0.35">
      <c r="A150" s="335"/>
      <c r="B150" s="335" t="s">
        <v>5908</v>
      </c>
      <c r="C150" s="335"/>
      <c r="D150" s="335"/>
      <c r="E150" s="335"/>
      <c r="F150" s="340"/>
    </row>
    <row r="151" spans="1:6" x14ac:dyDescent="0.35">
      <c r="A151" s="335"/>
      <c r="B151" s="335" t="s">
        <v>5909</v>
      </c>
      <c r="C151" s="335"/>
      <c r="D151" s="335"/>
      <c r="E151" s="335"/>
      <c r="F151" s="340"/>
    </row>
    <row r="152" spans="1:6" x14ac:dyDescent="0.35">
      <c r="A152" s="335"/>
      <c r="B152" s="335"/>
      <c r="C152" s="335"/>
      <c r="D152" s="335"/>
      <c r="E152" s="335"/>
      <c r="F152" s="340"/>
    </row>
    <row r="153" spans="1:6" x14ac:dyDescent="0.35">
      <c r="A153" s="335"/>
      <c r="B153" s="335"/>
      <c r="C153" s="335"/>
      <c r="D153" s="335"/>
      <c r="E153" s="335"/>
      <c r="F153" s="340"/>
    </row>
  </sheetData>
  <mergeCells count="34">
    <mergeCell ref="A18:F18"/>
    <mergeCell ref="A1:F1"/>
    <mergeCell ref="A2:F2"/>
    <mergeCell ref="A3:F3"/>
    <mergeCell ref="A4:F4"/>
    <mergeCell ref="A5:F5"/>
    <mergeCell ref="A6:C6"/>
    <mergeCell ref="A7:A8"/>
    <mergeCell ref="B7:B8"/>
    <mergeCell ref="C7:C8"/>
    <mergeCell ref="D7:D8"/>
    <mergeCell ref="E7:F7"/>
    <mergeCell ref="A83:F83"/>
    <mergeCell ref="A29:F29"/>
    <mergeCell ref="A34:F34"/>
    <mergeCell ref="A42:F42"/>
    <mergeCell ref="A43:F43"/>
    <mergeCell ref="A53:F53"/>
    <mergeCell ref="A54:F54"/>
    <mergeCell ref="A64:F64"/>
    <mergeCell ref="A65:F65"/>
    <mergeCell ref="A73:F73"/>
    <mergeCell ref="A74:F74"/>
    <mergeCell ref="A82:F82"/>
    <mergeCell ref="A121:F121"/>
    <mergeCell ref="A122:F122"/>
    <mergeCell ref="A127:F127"/>
    <mergeCell ref="A128:F128"/>
    <mergeCell ref="A92:F92"/>
    <mergeCell ref="A93:F93"/>
    <mergeCell ref="A102:F102"/>
    <mergeCell ref="A103:F103"/>
    <mergeCell ref="A112:F112"/>
    <mergeCell ref="A113:F113"/>
  </mergeCells>
  <pageMargins left="0.62992125984251968" right="0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91"/>
  <sheetViews>
    <sheetView topLeftCell="A38" zoomScaleNormal="100" workbookViewId="0">
      <selection activeCell="C44" sqref="C44"/>
    </sheetView>
  </sheetViews>
  <sheetFormatPr defaultRowHeight="24" customHeight="1" x14ac:dyDescent="0.35"/>
  <cols>
    <col min="1" max="1" width="17.625" style="1" customWidth="1"/>
    <col min="2" max="2" width="9.25" style="1" customWidth="1"/>
    <col min="3" max="3" width="10.5" style="1" customWidth="1"/>
    <col min="4" max="4" width="17.625" style="1" customWidth="1"/>
    <col min="5" max="5" width="18.5" style="1" customWidth="1"/>
    <col min="6" max="6" width="17" style="1" customWidth="1"/>
    <col min="7" max="16384" width="9" style="1"/>
  </cols>
  <sheetData>
    <row r="1" spans="1:6" ht="24" customHeight="1" x14ac:dyDescent="0.35">
      <c r="A1" s="840" t="s">
        <v>5910</v>
      </c>
      <c r="B1" s="840"/>
      <c r="C1" s="840"/>
      <c r="D1" s="840"/>
      <c r="E1" s="840"/>
      <c r="F1" s="840"/>
    </row>
    <row r="2" spans="1:6" ht="24" customHeight="1" x14ac:dyDescent="0.35">
      <c r="A2" s="840" t="s">
        <v>5911</v>
      </c>
      <c r="B2" s="840"/>
      <c r="C2" s="840"/>
      <c r="D2" s="840"/>
      <c r="E2" s="840"/>
      <c r="F2" s="840"/>
    </row>
    <row r="3" spans="1:6" ht="24" customHeight="1" x14ac:dyDescent="0.35">
      <c r="A3" s="840" t="s">
        <v>5912</v>
      </c>
      <c r="B3" s="840"/>
      <c r="C3" s="840"/>
      <c r="D3" s="840"/>
      <c r="E3" s="840"/>
      <c r="F3" s="840"/>
    </row>
    <row r="4" spans="1:6" ht="24" customHeight="1" x14ac:dyDescent="0.35">
      <c r="A4" s="841" t="s">
        <v>5913</v>
      </c>
      <c r="B4" s="841"/>
      <c r="C4" s="841"/>
      <c r="D4" s="841"/>
      <c r="E4" s="841"/>
      <c r="F4" s="841"/>
    </row>
    <row r="5" spans="1:6" ht="24" customHeight="1" x14ac:dyDescent="0.35">
      <c r="A5" s="842" t="s">
        <v>3</v>
      </c>
      <c r="B5" s="842" t="s">
        <v>4</v>
      </c>
      <c r="C5" s="842" t="s">
        <v>5</v>
      </c>
      <c r="D5" s="842" t="s">
        <v>6</v>
      </c>
      <c r="E5" s="843" t="s">
        <v>7</v>
      </c>
      <c r="F5" s="843"/>
    </row>
    <row r="6" spans="1:6" ht="24" customHeight="1" x14ac:dyDescent="0.35">
      <c r="A6" s="842"/>
      <c r="B6" s="842"/>
      <c r="C6" s="842"/>
      <c r="D6" s="842"/>
      <c r="E6" s="511" t="s">
        <v>8</v>
      </c>
      <c r="F6" s="650" t="s">
        <v>9</v>
      </c>
    </row>
    <row r="7" spans="1:6" ht="24" customHeight="1" x14ac:dyDescent="0.35">
      <c r="A7" s="54" t="s">
        <v>113</v>
      </c>
      <c r="B7" s="107" t="s">
        <v>77</v>
      </c>
      <c r="C7" s="54" t="s">
        <v>5914</v>
      </c>
      <c r="D7" s="341" t="s">
        <v>5915</v>
      </c>
      <c r="E7" s="54" t="s">
        <v>5916</v>
      </c>
      <c r="F7" s="341" t="s">
        <v>5917</v>
      </c>
    </row>
    <row r="8" spans="1:6" ht="24" customHeight="1" x14ac:dyDescent="0.35">
      <c r="A8" s="54" t="s">
        <v>1013</v>
      </c>
      <c r="B8" s="107" t="s">
        <v>119</v>
      </c>
      <c r="C8" s="54" t="s">
        <v>5918</v>
      </c>
      <c r="D8" s="341" t="s">
        <v>5919</v>
      </c>
      <c r="E8" s="54" t="s">
        <v>5920</v>
      </c>
      <c r="F8" s="341" t="s">
        <v>5921</v>
      </c>
    </row>
    <row r="9" spans="1:6" ht="24" customHeight="1" x14ac:dyDescent="0.35">
      <c r="A9" s="54" t="s">
        <v>1013</v>
      </c>
      <c r="B9" s="107" t="s">
        <v>5775</v>
      </c>
      <c r="C9" s="54" t="s">
        <v>5922</v>
      </c>
      <c r="D9" s="341" t="s">
        <v>5923</v>
      </c>
      <c r="E9" s="54" t="s">
        <v>5920</v>
      </c>
      <c r="F9" s="341" t="s">
        <v>5924</v>
      </c>
    </row>
    <row r="10" spans="1:6" ht="24" customHeight="1" x14ac:dyDescent="0.35">
      <c r="A10" s="54" t="s">
        <v>1013</v>
      </c>
      <c r="B10" s="107" t="s">
        <v>119</v>
      </c>
      <c r="C10" s="54" t="s">
        <v>5925</v>
      </c>
      <c r="D10" s="341" t="s">
        <v>5926</v>
      </c>
      <c r="E10" s="54" t="s">
        <v>5920</v>
      </c>
      <c r="F10" s="341" t="s">
        <v>5927</v>
      </c>
    </row>
    <row r="11" spans="1:6" ht="24" customHeight="1" x14ac:dyDescent="0.35">
      <c r="A11" s="54" t="s">
        <v>1013</v>
      </c>
      <c r="B11" s="107" t="s">
        <v>119</v>
      </c>
      <c r="C11" s="54" t="s">
        <v>5928</v>
      </c>
      <c r="D11" s="341" t="s">
        <v>5929</v>
      </c>
      <c r="E11" s="54" t="s">
        <v>5920</v>
      </c>
      <c r="F11" s="341" t="s">
        <v>5930</v>
      </c>
    </row>
    <row r="12" spans="1:6" ht="24" customHeight="1" x14ac:dyDescent="0.35">
      <c r="A12" s="54" t="s">
        <v>1013</v>
      </c>
      <c r="B12" s="107" t="s">
        <v>119</v>
      </c>
      <c r="C12" s="54" t="s">
        <v>5931</v>
      </c>
      <c r="D12" s="341" t="s">
        <v>5932</v>
      </c>
      <c r="E12" s="54" t="s">
        <v>5920</v>
      </c>
      <c r="F12" s="341" t="s">
        <v>5933</v>
      </c>
    </row>
    <row r="13" spans="1:6" ht="24" customHeight="1" x14ac:dyDescent="0.35">
      <c r="A13" s="54" t="s">
        <v>1013</v>
      </c>
      <c r="B13" s="107" t="s">
        <v>119</v>
      </c>
      <c r="C13" s="54" t="s">
        <v>5934</v>
      </c>
      <c r="D13" s="341" t="s">
        <v>5935</v>
      </c>
      <c r="E13" s="54" t="s">
        <v>5920</v>
      </c>
      <c r="F13" s="341" t="s">
        <v>5936</v>
      </c>
    </row>
    <row r="14" spans="1:6" ht="24" customHeight="1" x14ac:dyDescent="0.35">
      <c r="A14" s="11" t="s">
        <v>5937</v>
      </c>
      <c r="B14" s="11" t="s">
        <v>30</v>
      </c>
      <c r="C14" s="11" t="s">
        <v>5938</v>
      </c>
      <c r="D14" s="5" t="s">
        <v>5939</v>
      </c>
      <c r="E14" s="11" t="s">
        <v>5940</v>
      </c>
      <c r="F14" s="8" t="s">
        <v>5941</v>
      </c>
    </row>
    <row r="15" spans="1:6" ht="24" customHeight="1" x14ac:dyDescent="0.35">
      <c r="A15" s="833" t="s">
        <v>5942</v>
      </c>
      <c r="B15" s="833"/>
      <c r="C15" s="833"/>
      <c r="D15" s="833"/>
      <c r="E15" s="833"/>
      <c r="F15" s="833"/>
    </row>
    <row r="16" spans="1:6" ht="24" customHeight="1" x14ac:dyDescent="0.35">
      <c r="A16" s="342" t="s">
        <v>1040</v>
      </c>
      <c r="B16" s="342" t="s">
        <v>5775</v>
      </c>
      <c r="C16" s="342" t="s">
        <v>5943</v>
      </c>
      <c r="D16" s="342" t="s">
        <v>5944</v>
      </c>
      <c r="E16" s="342" t="s">
        <v>5945</v>
      </c>
      <c r="F16" s="342" t="s">
        <v>5946</v>
      </c>
    </row>
    <row r="17" spans="1:6" ht="24" customHeight="1" x14ac:dyDescent="0.35">
      <c r="A17" s="342" t="s">
        <v>203</v>
      </c>
      <c r="B17" s="342" t="s">
        <v>5947</v>
      </c>
      <c r="C17" s="342" t="s">
        <v>5948</v>
      </c>
      <c r="D17" s="342" t="s">
        <v>5949</v>
      </c>
      <c r="E17" s="342" t="s">
        <v>5945</v>
      </c>
      <c r="F17" s="342" t="s">
        <v>5950</v>
      </c>
    </row>
    <row r="18" spans="1:6" ht="24" customHeight="1" x14ac:dyDescent="0.35">
      <c r="A18" s="342" t="s">
        <v>203</v>
      </c>
      <c r="B18" s="342" t="s">
        <v>248</v>
      </c>
      <c r="C18" s="342" t="s">
        <v>5951</v>
      </c>
      <c r="D18" s="342" t="s">
        <v>5952</v>
      </c>
      <c r="E18" s="342" t="s">
        <v>5945</v>
      </c>
      <c r="F18" s="342" t="s">
        <v>5953</v>
      </c>
    </row>
    <row r="19" spans="1:6" ht="24" customHeight="1" x14ac:dyDescent="0.35">
      <c r="A19" s="342" t="s">
        <v>5954</v>
      </c>
      <c r="B19" s="342" t="s">
        <v>5955</v>
      </c>
      <c r="C19" s="342" t="s">
        <v>5956</v>
      </c>
      <c r="D19" s="342" t="s">
        <v>5957</v>
      </c>
      <c r="E19" s="342" t="s">
        <v>5945</v>
      </c>
      <c r="F19" s="342" t="s">
        <v>5958</v>
      </c>
    </row>
    <row r="20" spans="1:6" s="51" customFormat="1" ht="24" customHeight="1" x14ac:dyDescent="0.35">
      <c r="A20" s="342" t="s">
        <v>7361</v>
      </c>
      <c r="B20" s="342" t="s">
        <v>163</v>
      </c>
      <c r="C20" s="342" t="s">
        <v>4828</v>
      </c>
      <c r="D20" s="342" t="s">
        <v>7362</v>
      </c>
      <c r="E20" s="342" t="s">
        <v>5960</v>
      </c>
      <c r="F20" s="342" t="s">
        <v>5961</v>
      </c>
    </row>
    <row r="21" spans="1:6" ht="24" customHeight="1" x14ac:dyDescent="0.35">
      <c r="A21" s="342" t="s">
        <v>5962</v>
      </c>
      <c r="B21" s="342" t="s">
        <v>248</v>
      </c>
      <c r="C21" s="342" t="s">
        <v>5963</v>
      </c>
      <c r="D21" s="342" t="s">
        <v>5964</v>
      </c>
      <c r="E21" s="342" t="s">
        <v>5965</v>
      </c>
      <c r="F21" s="342" t="s">
        <v>5966</v>
      </c>
    </row>
    <row r="22" spans="1:6" ht="24" customHeight="1" x14ac:dyDescent="0.35">
      <c r="A22" s="342" t="s">
        <v>5967</v>
      </c>
      <c r="B22" s="342" t="s">
        <v>163</v>
      </c>
      <c r="C22" s="342" t="s">
        <v>5968</v>
      </c>
      <c r="D22" s="342" t="s">
        <v>5969</v>
      </c>
      <c r="E22" s="342" t="s">
        <v>5970</v>
      </c>
      <c r="F22" s="342" t="s">
        <v>5971</v>
      </c>
    </row>
    <row r="23" spans="1:6" ht="24" customHeight="1" x14ac:dyDescent="0.35">
      <c r="A23" s="342" t="s">
        <v>5972</v>
      </c>
      <c r="B23" s="342" t="s">
        <v>248</v>
      </c>
      <c r="C23" s="342" t="s">
        <v>5973</v>
      </c>
      <c r="D23" s="342" t="s">
        <v>5974</v>
      </c>
      <c r="E23" s="342" t="s">
        <v>5975</v>
      </c>
      <c r="F23" s="342" t="s">
        <v>5976</v>
      </c>
    </row>
    <row r="24" spans="1:6" ht="24" customHeight="1" x14ac:dyDescent="0.35">
      <c r="A24" s="342" t="s">
        <v>5977</v>
      </c>
      <c r="B24" s="342" t="s">
        <v>26</v>
      </c>
      <c r="C24" s="342" t="s">
        <v>5978</v>
      </c>
      <c r="D24" s="342" t="s">
        <v>5979</v>
      </c>
      <c r="E24" s="342" t="s">
        <v>5980</v>
      </c>
      <c r="F24" s="342" t="s">
        <v>5981</v>
      </c>
    </row>
    <row r="25" spans="1:6" ht="24" customHeight="1" x14ac:dyDescent="0.35">
      <c r="A25" s="342" t="s">
        <v>5982</v>
      </c>
      <c r="B25" s="342" t="s">
        <v>163</v>
      </c>
      <c r="C25" s="342" t="s">
        <v>5983</v>
      </c>
      <c r="D25" s="342" t="s">
        <v>2041</v>
      </c>
      <c r="E25" s="342" t="s">
        <v>5984</v>
      </c>
      <c r="F25" s="342" t="s">
        <v>5985</v>
      </c>
    </row>
    <row r="26" spans="1:6" ht="24" customHeight="1" x14ac:dyDescent="0.35">
      <c r="A26" s="833" t="s">
        <v>5986</v>
      </c>
      <c r="B26" s="833"/>
      <c r="C26" s="833"/>
      <c r="D26" s="833"/>
      <c r="E26" s="833"/>
      <c r="F26" s="833"/>
    </row>
    <row r="27" spans="1:6" ht="24" customHeight="1" x14ac:dyDescent="0.35">
      <c r="A27" s="342" t="s">
        <v>1117</v>
      </c>
      <c r="B27" s="289" t="s">
        <v>5775</v>
      </c>
      <c r="C27" s="342" t="s">
        <v>5987</v>
      </c>
      <c r="D27" s="342" t="s">
        <v>5988</v>
      </c>
      <c r="E27" s="342" t="s">
        <v>5989</v>
      </c>
      <c r="F27" s="342" t="s">
        <v>5990</v>
      </c>
    </row>
    <row r="28" spans="1:6" ht="24" customHeight="1" x14ac:dyDescent="0.35">
      <c r="A28" s="342" t="s">
        <v>1117</v>
      </c>
      <c r="B28" s="342" t="s">
        <v>5775</v>
      </c>
      <c r="C28" s="342" t="s">
        <v>5991</v>
      </c>
      <c r="D28" s="342" t="s">
        <v>5992</v>
      </c>
      <c r="E28" s="342" t="s">
        <v>5989</v>
      </c>
      <c r="F28" s="342" t="s">
        <v>5993</v>
      </c>
    </row>
    <row r="29" spans="1:6" ht="24" customHeight="1" x14ac:dyDescent="0.35">
      <c r="A29" s="342" t="s">
        <v>1117</v>
      </c>
      <c r="B29" s="289" t="s">
        <v>5775</v>
      </c>
      <c r="C29" s="342" t="s">
        <v>5994</v>
      </c>
      <c r="D29" s="342" t="s">
        <v>5995</v>
      </c>
      <c r="E29" s="342" t="s">
        <v>5989</v>
      </c>
      <c r="F29" s="342" t="s">
        <v>5996</v>
      </c>
    </row>
    <row r="30" spans="1:6" ht="24" customHeight="1" x14ac:dyDescent="0.35">
      <c r="A30" s="342" t="s">
        <v>1128</v>
      </c>
      <c r="B30" s="289" t="s">
        <v>17</v>
      </c>
      <c r="C30" s="342" t="s">
        <v>5997</v>
      </c>
      <c r="D30" s="342" t="s">
        <v>5998</v>
      </c>
      <c r="E30" s="342" t="s">
        <v>5989</v>
      </c>
      <c r="F30" s="342" t="s">
        <v>5999</v>
      </c>
    </row>
    <row r="31" spans="1:6" ht="24" customHeight="1" x14ac:dyDescent="0.35">
      <c r="A31" s="838" t="s">
        <v>6001</v>
      </c>
      <c r="B31" s="838"/>
      <c r="C31" s="838"/>
      <c r="D31" s="838"/>
      <c r="E31" s="838"/>
      <c r="F31" s="838"/>
    </row>
    <row r="32" spans="1:6" ht="24" customHeight="1" x14ac:dyDescent="0.35">
      <c r="A32" s="343" t="s">
        <v>1040</v>
      </c>
      <c r="B32" s="11" t="s">
        <v>119</v>
      </c>
      <c r="C32" s="343" t="s">
        <v>6002</v>
      </c>
      <c r="D32" s="238" t="s">
        <v>6003</v>
      </c>
      <c r="E32" s="343" t="s">
        <v>6004</v>
      </c>
      <c r="F32" s="238" t="s">
        <v>6005</v>
      </c>
    </row>
    <row r="33" spans="1:6" ht="24" customHeight="1" x14ac:dyDescent="0.35">
      <c r="A33" s="343" t="s">
        <v>1152</v>
      </c>
      <c r="B33" s="11" t="s">
        <v>17</v>
      </c>
      <c r="C33" s="343" t="s">
        <v>6006</v>
      </c>
      <c r="D33" s="238" t="s">
        <v>6007</v>
      </c>
      <c r="E33" s="343" t="s">
        <v>6004</v>
      </c>
      <c r="F33" s="238" t="s">
        <v>6008</v>
      </c>
    </row>
    <row r="34" spans="1:6" ht="24" customHeight="1" x14ac:dyDescent="0.35">
      <c r="A34" s="343" t="s">
        <v>1152</v>
      </c>
      <c r="B34" s="11" t="s">
        <v>17</v>
      </c>
      <c r="C34" s="342" t="s">
        <v>6009</v>
      </c>
      <c r="D34" s="238" t="s">
        <v>6010</v>
      </c>
      <c r="E34" s="342" t="s">
        <v>6004</v>
      </c>
      <c r="F34" s="238" t="s">
        <v>6011</v>
      </c>
    </row>
    <row r="35" spans="1:6" ht="24" customHeight="1" x14ac:dyDescent="0.35">
      <c r="A35" s="342" t="s">
        <v>4941</v>
      </c>
      <c r="B35" s="11" t="s">
        <v>17</v>
      </c>
      <c r="C35" s="342" t="s">
        <v>6012</v>
      </c>
      <c r="D35" s="238" t="s">
        <v>5872</v>
      </c>
      <c r="E35" s="342" t="s">
        <v>6004</v>
      </c>
      <c r="F35" s="238" t="s">
        <v>6013</v>
      </c>
    </row>
    <row r="36" spans="1:6" ht="24" customHeight="1" x14ac:dyDescent="0.35">
      <c r="A36" s="342" t="s">
        <v>4941</v>
      </c>
      <c r="B36" s="11" t="s">
        <v>17</v>
      </c>
      <c r="C36" s="342" t="s">
        <v>6014</v>
      </c>
      <c r="D36" s="238" t="s">
        <v>6015</v>
      </c>
      <c r="E36" s="342" t="s">
        <v>6004</v>
      </c>
      <c r="F36" s="238" t="s">
        <v>6016</v>
      </c>
    </row>
    <row r="37" spans="1:6" ht="24" customHeight="1" x14ac:dyDescent="0.35">
      <c r="A37" s="342" t="s">
        <v>4941</v>
      </c>
      <c r="B37" s="11" t="s">
        <v>17</v>
      </c>
      <c r="C37" s="342" t="s">
        <v>6019</v>
      </c>
      <c r="D37" s="238" t="s">
        <v>6020</v>
      </c>
      <c r="E37" s="342" t="s">
        <v>6004</v>
      </c>
      <c r="F37" s="238" t="s">
        <v>6021</v>
      </c>
    </row>
    <row r="38" spans="1:6" ht="24" customHeight="1" x14ac:dyDescent="0.35">
      <c r="A38" s="342" t="s">
        <v>4941</v>
      </c>
      <c r="B38" s="11" t="s">
        <v>26</v>
      </c>
      <c r="C38" s="342" t="s">
        <v>6022</v>
      </c>
      <c r="D38" s="238" t="s">
        <v>6023</v>
      </c>
      <c r="E38" s="342" t="s">
        <v>6004</v>
      </c>
      <c r="F38" s="238" t="s">
        <v>6024</v>
      </c>
    </row>
    <row r="39" spans="1:6" ht="24" customHeight="1" x14ac:dyDescent="0.35">
      <c r="A39" s="342" t="s">
        <v>4941</v>
      </c>
      <c r="B39" s="11" t="s">
        <v>26</v>
      </c>
      <c r="C39" s="342" t="s">
        <v>6025</v>
      </c>
      <c r="D39" s="238" t="s">
        <v>6026</v>
      </c>
      <c r="E39" s="342" t="s">
        <v>6004</v>
      </c>
      <c r="F39" s="238" t="s">
        <v>6027</v>
      </c>
    </row>
    <row r="40" spans="1:6" ht="24" customHeight="1" x14ac:dyDescent="0.35">
      <c r="A40" s="342" t="s">
        <v>4941</v>
      </c>
      <c r="B40" s="11" t="s">
        <v>30</v>
      </c>
      <c r="C40" s="342" t="s">
        <v>6028</v>
      </c>
      <c r="D40" s="238" t="s">
        <v>6029</v>
      </c>
      <c r="E40" s="342" t="s">
        <v>6004</v>
      </c>
      <c r="F40" s="238" t="s">
        <v>6030</v>
      </c>
    </row>
    <row r="41" spans="1:6" ht="24" customHeight="1" x14ac:dyDescent="0.35">
      <c r="A41" s="839" t="s">
        <v>6031</v>
      </c>
      <c r="B41" s="839"/>
      <c r="C41" s="839"/>
      <c r="D41" s="839"/>
      <c r="E41" s="839"/>
      <c r="F41" s="839"/>
    </row>
    <row r="42" spans="1:6" ht="24" customHeight="1" x14ac:dyDescent="0.35">
      <c r="A42" s="834" t="s">
        <v>6032</v>
      </c>
      <c r="B42" s="834"/>
      <c r="C42" s="834"/>
      <c r="D42" s="834"/>
      <c r="E42" s="834"/>
      <c r="F42" s="834"/>
    </row>
    <row r="43" spans="1:6" ht="24" customHeight="1" x14ac:dyDescent="0.35">
      <c r="A43" s="5" t="s">
        <v>1040</v>
      </c>
      <c r="B43" s="11" t="s">
        <v>119</v>
      </c>
      <c r="C43" s="8" t="s">
        <v>6033</v>
      </c>
      <c r="D43" s="8" t="s">
        <v>6034</v>
      </c>
      <c r="E43" s="8" t="s">
        <v>6035</v>
      </c>
      <c r="F43" s="8" t="s">
        <v>6036</v>
      </c>
    </row>
    <row r="44" spans="1:6" s="51" customFormat="1" ht="24" customHeight="1" x14ac:dyDescent="0.35">
      <c r="A44" s="50" t="s">
        <v>1143</v>
      </c>
      <c r="B44" s="54" t="s">
        <v>17</v>
      </c>
      <c r="C44" s="9" t="s">
        <v>6037</v>
      </c>
      <c r="D44" s="9" t="s">
        <v>6038</v>
      </c>
      <c r="E44" s="9" t="s">
        <v>6035</v>
      </c>
      <c r="F44" s="9" t="s">
        <v>7363</v>
      </c>
    </row>
    <row r="45" spans="1:6" ht="24" customHeight="1" x14ac:dyDescent="0.35">
      <c r="A45" s="5" t="s">
        <v>1152</v>
      </c>
      <c r="B45" s="11" t="s">
        <v>17</v>
      </c>
      <c r="C45" s="8" t="s">
        <v>6039</v>
      </c>
      <c r="D45" s="8" t="s">
        <v>6040</v>
      </c>
      <c r="E45" s="8" t="s">
        <v>6035</v>
      </c>
      <c r="F45" s="8" t="s">
        <v>6041</v>
      </c>
    </row>
    <row r="46" spans="1:6" ht="24" customHeight="1" x14ac:dyDescent="0.35">
      <c r="A46" s="5" t="s">
        <v>1147</v>
      </c>
      <c r="B46" s="11" t="s">
        <v>17</v>
      </c>
      <c r="C46" s="8" t="s">
        <v>6042</v>
      </c>
      <c r="D46" s="8" t="s">
        <v>6043</v>
      </c>
      <c r="E46" s="8" t="s">
        <v>6035</v>
      </c>
      <c r="F46" s="8" t="s">
        <v>6044</v>
      </c>
    </row>
    <row r="47" spans="1:6" ht="24" customHeight="1" x14ac:dyDescent="0.35">
      <c r="A47" s="5" t="s">
        <v>1128</v>
      </c>
      <c r="B47" s="11" t="s">
        <v>17</v>
      </c>
      <c r="C47" s="8" t="s">
        <v>6045</v>
      </c>
      <c r="D47" s="8" t="s">
        <v>6046</v>
      </c>
      <c r="E47" s="8" t="s">
        <v>6035</v>
      </c>
      <c r="F47" s="8" t="s">
        <v>6047</v>
      </c>
    </row>
    <row r="48" spans="1:6" ht="24" customHeight="1" x14ac:dyDescent="0.35">
      <c r="A48" s="5" t="s">
        <v>1128</v>
      </c>
      <c r="B48" s="11" t="s">
        <v>17</v>
      </c>
      <c r="C48" s="8" t="s">
        <v>6048</v>
      </c>
      <c r="D48" s="8" t="s">
        <v>6049</v>
      </c>
      <c r="E48" s="8" t="s">
        <v>6035</v>
      </c>
      <c r="F48" s="8" t="s">
        <v>6050</v>
      </c>
    </row>
    <row r="49" spans="1:6" ht="24" customHeight="1" x14ac:dyDescent="0.35">
      <c r="A49" s="5" t="s">
        <v>1132</v>
      </c>
      <c r="B49" s="11" t="s">
        <v>17</v>
      </c>
      <c r="C49" s="8" t="s">
        <v>6051</v>
      </c>
      <c r="D49" s="8" t="s">
        <v>6052</v>
      </c>
      <c r="E49" s="8" t="s">
        <v>6035</v>
      </c>
      <c r="F49" s="8" t="s">
        <v>6053</v>
      </c>
    </row>
    <row r="50" spans="1:6" ht="24" customHeight="1" x14ac:dyDescent="0.35">
      <c r="A50" s="5" t="s">
        <v>1132</v>
      </c>
      <c r="B50" s="11" t="s">
        <v>17</v>
      </c>
      <c r="C50" s="8" t="s">
        <v>6054</v>
      </c>
      <c r="D50" s="344" t="s">
        <v>6055</v>
      </c>
      <c r="E50" s="8" t="s">
        <v>6035</v>
      </c>
      <c r="F50" s="344" t="s">
        <v>6056</v>
      </c>
    </row>
    <row r="51" spans="1:6" ht="24" customHeight="1" x14ac:dyDescent="0.35">
      <c r="A51" s="5" t="s">
        <v>1132</v>
      </c>
      <c r="B51" s="11" t="s">
        <v>17</v>
      </c>
      <c r="C51" s="8" t="s">
        <v>6057</v>
      </c>
      <c r="D51" s="344" t="s">
        <v>6058</v>
      </c>
      <c r="E51" s="8" t="s">
        <v>6035</v>
      </c>
      <c r="F51" s="344" t="s">
        <v>6059</v>
      </c>
    </row>
    <row r="52" spans="1:6" ht="24" customHeight="1" x14ac:dyDescent="0.35">
      <c r="A52" s="5" t="s">
        <v>1132</v>
      </c>
      <c r="B52" s="11" t="s">
        <v>17</v>
      </c>
      <c r="C52" s="8" t="s">
        <v>6060</v>
      </c>
      <c r="D52" s="344" t="s">
        <v>6061</v>
      </c>
      <c r="E52" s="8" t="s">
        <v>6035</v>
      </c>
      <c r="F52" s="344" t="s">
        <v>6062</v>
      </c>
    </row>
    <row r="53" spans="1:6" ht="24" customHeight="1" x14ac:dyDescent="0.35">
      <c r="A53" s="5" t="s">
        <v>1132</v>
      </c>
      <c r="B53" s="11" t="s">
        <v>17</v>
      </c>
      <c r="C53" s="8" t="s">
        <v>6063</v>
      </c>
      <c r="D53" s="344" t="s">
        <v>6064</v>
      </c>
      <c r="E53" s="8" t="s">
        <v>6035</v>
      </c>
      <c r="F53" s="344" t="s">
        <v>6065</v>
      </c>
    </row>
    <row r="54" spans="1:6" ht="24" customHeight="1" x14ac:dyDescent="0.35">
      <c r="A54" s="5" t="s">
        <v>1132</v>
      </c>
      <c r="B54" s="11" t="s">
        <v>17</v>
      </c>
      <c r="C54" s="8" t="s">
        <v>6066</v>
      </c>
      <c r="D54" s="344" t="s">
        <v>6067</v>
      </c>
      <c r="E54" s="8" t="s">
        <v>6035</v>
      </c>
      <c r="F54" s="344" t="s">
        <v>6068</v>
      </c>
    </row>
    <row r="55" spans="1:6" ht="24" customHeight="1" x14ac:dyDescent="0.35">
      <c r="A55" s="5" t="s">
        <v>1132</v>
      </c>
      <c r="B55" s="11" t="s">
        <v>17</v>
      </c>
      <c r="C55" s="8" t="s">
        <v>6069</v>
      </c>
      <c r="D55" s="344" t="s">
        <v>6070</v>
      </c>
      <c r="E55" s="8" t="s">
        <v>6035</v>
      </c>
      <c r="F55" s="344" t="s">
        <v>6071</v>
      </c>
    </row>
    <row r="56" spans="1:6" ht="24" customHeight="1" x14ac:dyDescent="0.35">
      <c r="A56" s="5" t="s">
        <v>1207</v>
      </c>
      <c r="B56" s="11" t="s">
        <v>17</v>
      </c>
      <c r="C56" s="8" t="s">
        <v>6072</v>
      </c>
      <c r="D56" s="8" t="s">
        <v>6073</v>
      </c>
      <c r="E56" s="8" t="s">
        <v>6035</v>
      </c>
      <c r="F56" s="8" t="s">
        <v>6074</v>
      </c>
    </row>
    <row r="57" spans="1:6" ht="24" customHeight="1" x14ac:dyDescent="0.35">
      <c r="A57" s="5" t="s">
        <v>1207</v>
      </c>
      <c r="B57" s="11" t="s">
        <v>17</v>
      </c>
      <c r="C57" s="8" t="s">
        <v>6075</v>
      </c>
      <c r="D57" s="8" t="s">
        <v>6076</v>
      </c>
      <c r="E57" s="8" t="s">
        <v>6035</v>
      </c>
      <c r="F57" s="8" t="s">
        <v>6077</v>
      </c>
    </row>
    <row r="58" spans="1:6" ht="24" customHeight="1" x14ac:dyDescent="0.35">
      <c r="A58" s="5" t="s">
        <v>1207</v>
      </c>
      <c r="B58" s="11" t="s">
        <v>26</v>
      </c>
      <c r="C58" s="8" t="s">
        <v>6078</v>
      </c>
      <c r="D58" s="8" t="s">
        <v>6079</v>
      </c>
      <c r="E58" s="8" t="s">
        <v>6035</v>
      </c>
      <c r="F58" s="8" t="s">
        <v>6080</v>
      </c>
    </row>
    <row r="59" spans="1:6" ht="24" customHeight="1" x14ac:dyDescent="0.35">
      <c r="A59" s="5" t="s">
        <v>1207</v>
      </c>
      <c r="B59" s="11" t="s">
        <v>26</v>
      </c>
      <c r="C59" s="8" t="s">
        <v>6081</v>
      </c>
      <c r="D59" s="8" t="s">
        <v>1648</v>
      </c>
      <c r="E59" s="8" t="s">
        <v>6035</v>
      </c>
      <c r="F59" s="8" t="s">
        <v>6082</v>
      </c>
    </row>
    <row r="60" spans="1:6" s="51" customFormat="1" ht="24" customHeight="1" x14ac:dyDescent="0.35">
      <c r="A60" s="50" t="s">
        <v>1220</v>
      </c>
      <c r="B60" s="54" t="s">
        <v>17</v>
      </c>
      <c r="C60" s="9" t="s">
        <v>6083</v>
      </c>
      <c r="D60" s="9" t="s">
        <v>1782</v>
      </c>
      <c r="E60" s="9" t="s">
        <v>6035</v>
      </c>
      <c r="F60" s="9" t="s">
        <v>7364</v>
      </c>
    </row>
    <row r="61" spans="1:6" ht="24" customHeight="1" x14ac:dyDescent="0.35">
      <c r="A61" s="5" t="s">
        <v>1227</v>
      </c>
      <c r="B61" s="11" t="s">
        <v>17</v>
      </c>
      <c r="C61" s="8" t="s">
        <v>6084</v>
      </c>
      <c r="D61" s="8" t="s">
        <v>6085</v>
      </c>
      <c r="E61" s="8" t="s">
        <v>6035</v>
      </c>
      <c r="F61" s="8" t="s">
        <v>6086</v>
      </c>
    </row>
    <row r="62" spans="1:6" ht="24" customHeight="1" x14ac:dyDescent="0.35">
      <c r="A62" s="5" t="s">
        <v>3734</v>
      </c>
      <c r="B62" s="11" t="s">
        <v>17</v>
      </c>
      <c r="C62" s="8" t="s">
        <v>6087</v>
      </c>
      <c r="D62" s="8" t="s">
        <v>6088</v>
      </c>
      <c r="E62" s="8" t="s">
        <v>6035</v>
      </c>
      <c r="F62" s="8" t="s">
        <v>6089</v>
      </c>
    </row>
    <row r="63" spans="1:6" ht="24" customHeight="1" x14ac:dyDescent="0.35">
      <c r="A63" s="834" t="s">
        <v>6090</v>
      </c>
      <c r="B63" s="834"/>
      <c r="C63" s="834"/>
      <c r="D63" s="834"/>
      <c r="E63" s="834"/>
      <c r="F63" s="834"/>
    </row>
    <row r="64" spans="1:6" ht="24" customHeight="1" x14ac:dyDescent="0.35">
      <c r="A64" s="834" t="s">
        <v>6091</v>
      </c>
      <c r="B64" s="834"/>
      <c r="C64" s="834"/>
      <c r="D64" s="834"/>
      <c r="E64" s="834"/>
      <c r="F64" s="834"/>
    </row>
    <row r="65" spans="1:6" ht="24" customHeight="1" x14ac:dyDescent="0.35">
      <c r="A65" s="9" t="s">
        <v>1040</v>
      </c>
      <c r="B65" s="233" t="s">
        <v>119</v>
      </c>
      <c r="C65" s="233" t="s">
        <v>6092</v>
      </c>
      <c r="D65" s="233" t="s">
        <v>6093</v>
      </c>
      <c r="E65" s="233" t="s">
        <v>7365</v>
      </c>
      <c r="F65" s="238" t="s">
        <v>6094</v>
      </c>
    </row>
    <row r="66" spans="1:6" ht="24" customHeight="1" x14ac:dyDescent="0.35">
      <c r="A66" s="9" t="s">
        <v>6095</v>
      </c>
      <c r="B66" s="233" t="s">
        <v>17</v>
      </c>
      <c r="C66" s="233" t="s">
        <v>6096</v>
      </c>
      <c r="D66" s="233" t="s">
        <v>6097</v>
      </c>
      <c r="E66" s="233" t="s">
        <v>7366</v>
      </c>
      <c r="F66" s="238" t="s">
        <v>6098</v>
      </c>
    </row>
    <row r="67" spans="1:6" ht="24" customHeight="1" x14ac:dyDescent="0.35">
      <c r="A67" s="9" t="s">
        <v>6099</v>
      </c>
      <c r="B67" s="233" t="s">
        <v>17</v>
      </c>
      <c r="C67" s="233" t="s">
        <v>4269</v>
      </c>
      <c r="D67" s="233" t="s">
        <v>6100</v>
      </c>
      <c r="E67" s="233" t="s">
        <v>7367</v>
      </c>
      <c r="F67" s="238" t="s">
        <v>6101</v>
      </c>
    </row>
    <row r="68" spans="1:6" ht="24" customHeight="1" x14ac:dyDescent="0.35">
      <c r="A68" s="9" t="s">
        <v>1132</v>
      </c>
      <c r="B68" s="233" t="s">
        <v>17</v>
      </c>
      <c r="C68" s="233" t="s">
        <v>644</v>
      </c>
      <c r="D68" s="233" t="s">
        <v>6102</v>
      </c>
      <c r="E68" s="233" t="s">
        <v>7368</v>
      </c>
      <c r="F68" s="238" t="s">
        <v>6103</v>
      </c>
    </row>
    <row r="69" spans="1:6" ht="24" customHeight="1" x14ac:dyDescent="0.35">
      <c r="A69" s="9" t="s">
        <v>1207</v>
      </c>
      <c r="B69" s="233" t="s">
        <v>26</v>
      </c>
      <c r="C69" s="233" t="s">
        <v>1378</v>
      </c>
      <c r="D69" s="233" t="s">
        <v>6104</v>
      </c>
      <c r="E69" s="233" t="s">
        <v>7369</v>
      </c>
      <c r="F69" s="238" t="s">
        <v>6105</v>
      </c>
    </row>
    <row r="70" spans="1:6" ht="24" customHeight="1" x14ac:dyDescent="0.35">
      <c r="A70" s="9" t="s">
        <v>1220</v>
      </c>
      <c r="B70" s="233" t="s">
        <v>17</v>
      </c>
      <c r="C70" s="233" t="s">
        <v>6106</v>
      </c>
      <c r="D70" s="233" t="s">
        <v>6107</v>
      </c>
      <c r="E70" s="233" t="s">
        <v>7370</v>
      </c>
      <c r="F70" s="238" t="s">
        <v>6108</v>
      </c>
    </row>
    <row r="71" spans="1:6" ht="24" customHeight="1" x14ac:dyDescent="0.35">
      <c r="A71" s="9" t="s">
        <v>3734</v>
      </c>
      <c r="B71" s="233" t="s">
        <v>17</v>
      </c>
      <c r="C71" s="233" t="s">
        <v>943</v>
      </c>
      <c r="D71" s="233" t="s">
        <v>6109</v>
      </c>
      <c r="E71" s="233" t="s">
        <v>7371</v>
      </c>
      <c r="F71" s="238" t="s">
        <v>6110</v>
      </c>
    </row>
    <row r="72" spans="1:6" ht="24" customHeight="1" x14ac:dyDescent="0.35">
      <c r="A72" s="834" t="s">
        <v>6111</v>
      </c>
      <c r="B72" s="834"/>
      <c r="C72" s="834"/>
      <c r="D72" s="834"/>
      <c r="E72" s="834"/>
      <c r="F72" s="834"/>
    </row>
    <row r="73" spans="1:6" ht="24" customHeight="1" x14ac:dyDescent="0.35">
      <c r="A73" s="834" t="s">
        <v>6112</v>
      </c>
      <c r="B73" s="834"/>
      <c r="C73" s="834"/>
      <c r="D73" s="834"/>
      <c r="E73" s="834"/>
      <c r="F73" s="834"/>
    </row>
    <row r="74" spans="1:6" ht="24" customHeight="1" x14ac:dyDescent="0.35">
      <c r="A74" s="52" t="s">
        <v>1040</v>
      </c>
      <c r="B74" s="52" t="s">
        <v>119</v>
      </c>
      <c r="C74" s="52" t="s">
        <v>4311</v>
      </c>
      <c r="D74" s="52" t="s">
        <v>5441</v>
      </c>
      <c r="E74" s="52" t="s">
        <v>6113</v>
      </c>
      <c r="F74" s="9" t="s">
        <v>6114</v>
      </c>
    </row>
    <row r="75" spans="1:6" ht="24" customHeight="1" x14ac:dyDescent="0.35">
      <c r="A75" s="52" t="s">
        <v>1143</v>
      </c>
      <c r="B75" s="52" t="s">
        <v>17</v>
      </c>
      <c r="C75" s="52" t="s">
        <v>6115</v>
      </c>
      <c r="D75" s="52" t="s">
        <v>6116</v>
      </c>
      <c r="E75" s="52" t="s">
        <v>6113</v>
      </c>
      <c r="F75" s="9" t="s">
        <v>6117</v>
      </c>
    </row>
    <row r="76" spans="1:6" ht="24" customHeight="1" x14ac:dyDescent="0.35">
      <c r="A76" s="52" t="s">
        <v>1152</v>
      </c>
      <c r="B76" s="52" t="s">
        <v>17</v>
      </c>
      <c r="C76" s="52" t="s">
        <v>1959</v>
      </c>
      <c r="D76" s="52" t="s">
        <v>6118</v>
      </c>
      <c r="E76" s="52" t="s">
        <v>6113</v>
      </c>
      <c r="F76" s="9" t="s">
        <v>6119</v>
      </c>
    </row>
    <row r="77" spans="1:6" ht="24" customHeight="1" x14ac:dyDescent="0.35">
      <c r="A77" s="52" t="s">
        <v>1132</v>
      </c>
      <c r="B77" s="52" t="s">
        <v>26</v>
      </c>
      <c r="C77" s="52" t="s">
        <v>6120</v>
      </c>
      <c r="D77" s="52" t="s">
        <v>6121</v>
      </c>
      <c r="E77" s="52" t="s">
        <v>6113</v>
      </c>
      <c r="F77" s="9" t="s">
        <v>6122</v>
      </c>
    </row>
    <row r="78" spans="1:6" ht="24" customHeight="1" x14ac:dyDescent="0.35">
      <c r="A78" s="52" t="s">
        <v>1132</v>
      </c>
      <c r="B78" s="52" t="s">
        <v>26</v>
      </c>
      <c r="C78" s="52" t="s">
        <v>6123</v>
      </c>
      <c r="D78" s="52" t="s">
        <v>6124</v>
      </c>
      <c r="E78" s="52" t="s">
        <v>6113</v>
      </c>
      <c r="F78" s="9" t="s">
        <v>6125</v>
      </c>
    </row>
    <row r="79" spans="1:6" ht="24" customHeight="1" x14ac:dyDescent="0.35">
      <c r="A79" s="52" t="s">
        <v>1207</v>
      </c>
      <c r="B79" s="52" t="s">
        <v>17</v>
      </c>
      <c r="C79" s="52" t="s">
        <v>6126</v>
      </c>
      <c r="D79" s="52" t="s">
        <v>6127</v>
      </c>
      <c r="E79" s="52" t="s">
        <v>6113</v>
      </c>
      <c r="F79" s="9" t="s">
        <v>6128</v>
      </c>
    </row>
    <row r="80" spans="1:6" ht="24" customHeight="1" x14ac:dyDescent="0.35">
      <c r="A80" s="52" t="s">
        <v>1220</v>
      </c>
      <c r="B80" s="52" t="s">
        <v>17</v>
      </c>
      <c r="C80" s="52" t="s">
        <v>6129</v>
      </c>
      <c r="D80" s="52" t="s">
        <v>6130</v>
      </c>
      <c r="E80" s="52" t="s">
        <v>6113</v>
      </c>
      <c r="F80" s="9" t="s">
        <v>6131</v>
      </c>
    </row>
    <row r="81" spans="1:6" ht="24" customHeight="1" x14ac:dyDescent="0.35">
      <c r="A81" s="52" t="s">
        <v>3734</v>
      </c>
      <c r="B81" s="52" t="s">
        <v>17</v>
      </c>
      <c r="C81" s="52" t="s">
        <v>6132</v>
      </c>
      <c r="D81" s="52" t="s">
        <v>5959</v>
      </c>
      <c r="E81" s="52" t="s">
        <v>6113</v>
      </c>
      <c r="F81" s="345" t="s">
        <v>6133</v>
      </c>
    </row>
    <row r="82" spans="1:6" ht="24" customHeight="1" x14ac:dyDescent="0.35">
      <c r="A82" s="834" t="s">
        <v>6134</v>
      </c>
      <c r="B82" s="834"/>
      <c r="C82" s="834"/>
      <c r="D82" s="834"/>
      <c r="E82" s="834"/>
      <c r="F82" s="834"/>
    </row>
    <row r="83" spans="1:6" ht="24" customHeight="1" x14ac:dyDescent="0.35">
      <c r="A83" s="833" t="s">
        <v>6135</v>
      </c>
      <c r="B83" s="833"/>
      <c r="C83" s="833"/>
      <c r="D83" s="833"/>
      <c r="E83" s="833"/>
      <c r="F83" s="833"/>
    </row>
    <row r="84" spans="1:6" ht="24" customHeight="1" x14ac:dyDescent="0.35">
      <c r="A84" s="346" t="s">
        <v>1040</v>
      </c>
      <c r="B84" s="11" t="s">
        <v>119</v>
      </c>
      <c r="C84" s="107" t="s">
        <v>561</v>
      </c>
      <c r="D84" s="107" t="s">
        <v>6136</v>
      </c>
      <c r="E84" s="107" t="s">
        <v>6137</v>
      </c>
      <c r="F84" s="107" t="s">
        <v>6138</v>
      </c>
    </row>
    <row r="85" spans="1:6" ht="24" customHeight="1" x14ac:dyDescent="0.35">
      <c r="A85" s="346" t="s">
        <v>1143</v>
      </c>
      <c r="B85" s="11" t="s">
        <v>17</v>
      </c>
      <c r="C85" s="11" t="s">
        <v>6139</v>
      </c>
      <c r="D85" s="11" t="s">
        <v>6140</v>
      </c>
      <c r="E85" s="107" t="s">
        <v>6137</v>
      </c>
      <c r="F85" s="107" t="s">
        <v>6141</v>
      </c>
    </row>
    <row r="86" spans="1:6" s="51" customFormat="1" ht="24" customHeight="1" x14ac:dyDescent="0.35">
      <c r="A86" s="660" t="s">
        <v>1152</v>
      </c>
      <c r="B86" s="54" t="s">
        <v>17</v>
      </c>
      <c r="C86" s="54" t="s">
        <v>6142</v>
      </c>
      <c r="D86" s="54" t="s">
        <v>6143</v>
      </c>
      <c r="E86" s="342" t="s">
        <v>6137</v>
      </c>
      <c r="F86" s="342" t="s">
        <v>7372</v>
      </c>
    </row>
    <row r="87" spans="1:6" ht="24" customHeight="1" x14ac:dyDescent="0.35">
      <c r="A87" s="346" t="s">
        <v>1128</v>
      </c>
      <c r="B87" s="11" t="s">
        <v>17</v>
      </c>
      <c r="C87" s="11" t="s">
        <v>6144</v>
      </c>
      <c r="D87" s="11" t="s">
        <v>6145</v>
      </c>
      <c r="E87" s="107" t="s">
        <v>6137</v>
      </c>
      <c r="F87" s="107" t="s">
        <v>6146</v>
      </c>
    </row>
    <row r="88" spans="1:6" ht="24" customHeight="1" x14ac:dyDescent="0.35">
      <c r="A88" s="346" t="s">
        <v>1132</v>
      </c>
      <c r="B88" s="11" t="s">
        <v>17</v>
      </c>
      <c r="C88" s="11" t="s">
        <v>1880</v>
      </c>
      <c r="D88" s="11" t="s">
        <v>6147</v>
      </c>
      <c r="E88" s="107" t="s">
        <v>6137</v>
      </c>
      <c r="F88" s="107" t="s">
        <v>6148</v>
      </c>
    </row>
    <row r="89" spans="1:6" ht="24" customHeight="1" x14ac:dyDescent="0.35">
      <c r="A89" s="346" t="s">
        <v>1132</v>
      </c>
      <c r="B89" s="11" t="s">
        <v>17</v>
      </c>
      <c r="C89" s="11" t="s">
        <v>6149</v>
      </c>
      <c r="D89" s="11" t="s">
        <v>6150</v>
      </c>
      <c r="E89" s="107" t="s">
        <v>6137</v>
      </c>
      <c r="F89" s="107" t="s">
        <v>6151</v>
      </c>
    </row>
    <row r="90" spans="1:6" ht="24" customHeight="1" x14ac:dyDescent="0.35">
      <c r="A90" s="346" t="s">
        <v>1132</v>
      </c>
      <c r="B90" s="11" t="s">
        <v>17</v>
      </c>
      <c r="C90" s="11" t="s">
        <v>4138</v>
      </c>
      <c r="D90" s="11" t="s">
        <v>6152</v>
      </c>
      <c r="E90" s="107" t="s">
        <v>6137</v>
      </c>
      <c r="F90" s="107" t="s">
        <v>6153</v>
      </c>
    </row>
    <row r="91" spans="1:6" ht="24" customHeight="1" x14ac:dyDescent="0.35">
      <c r="A91" s="346" t="s">
        <v>1207</v>
      </c>
      <c r="B91" s="11" t="s">
        <v>17</v>
      </c>
      <c r="C91" s="11" t="s">
        <v>6154</v>
      </c>
      <c r="D91" s="11" t="s">
        <v>6155</v>
      </c>
      <c r="E91" s="107" t="s">
        <v>6137</v>
      </c>
      <c r="F91" s="107" t="s">
        <v>6156</v>
      </c>
    </row>
    <row r="92" spans="1:6" ht="24" customHeight="1" x14ac:dyDescent="0.35">
      <c r="A92" s="346" t="s">
        <v>1220</v>
      </c>
      <c r="B92" s="11" t="s">
        <v>26</v>
      </c>
      <c r="C92" s="11" t="s">
        <v>2967</v>
      </c>
      <c r="D92" s="11" t="s">
        <v>6157</v>
      </c>
      <c r="E92" s="107" t="s">
        <v>6137</v>
      </c>
      <c r="F92" s="107" t="s">
        <v>6158</v>
      </c>
    </row>
    <row r="93" spans="1:6" ht="24" customHeight="1" x14ac:dyDescent="0.35">
      <c r="A93" s="346" t="s">
        <v>3734</v>
      </c>
      <c r="B93" s="11" t="s">
        <v>17</v>
      </c>
      <c r="C93" s="11" t="s">
        <v>6159</v>
      </c>
      <c r="D93" s="11" t="s">
        <v>6160</v>
      </c>
      <c r="E93" s="107" t="s">
        <v>6137</v>
      </c>
      <c r="F93" s="107" t="s">
        <v>6161</v>
      </c>
    </row>
    <row r="94" spans="1:6" ht="24" customHeight="1" x14ac:dyDescent="0.35">
      <c r="A94" s="833" t="s">
        <v>6162</v>
      </c>
      <c r="B94" s="833"/>
      <c r="C94" s="833"/>
      <c r="D94" s="833"/>
      <c r="E94" s="833"/>
      <c r="F94" s="833"/>
    </row>
    <row r="95" spans="1:6" ht="24" customHeight="1" x14ac:dyDescent="0.35">
      <c r="A95" s="833" t="s">
        <v>6163</v>
      </c>
      <c r="B95" s="833"/>
      <c r="C95" s="833"/>
      <c r="D95" s="833"/>
      <c r="E95" s="833"/>
      <c r="F95" s="833"/>
    </row>
    <row r="96" spans="1:6" ht="24" customHeight="1" x14ac:dyDescent="0.35">
      <c r="A96" s="347" t="s">
        <v>1040</v>
      </c>
      <c r="B96" s="222" t="s">
        <v>119</v>
      </c>
      <c r="C96" s="347" t="s">
        <v>1249</v>
      </c>
      <c r="D96" s="348" t="s">
        <v>6164</v>
      </c>
      <c r="E96" s="347" t="s">
        <v>6165</v>
      </c>
      <c r="F96" s="651" t="s">
        <v>6166</v>
      </c>
    </row>
    <row r="97" spans="1:6" ht="24" customHeight="1" x14ac:dyDescent="0.35">
      <c r="A97" s="222" t="s">
        <v>1143</v>
      </c>
      <c r="B97" s="347" t="s">
        <v>17</v>
      </c>
      <c r="C97" s="347" t="s">
        <v>6167</v>
      </c>
      <c r="D97" s="347" t="s">
        <v>6168</v>
      </c>
      <c r="E97" s="347" t="s">
        <v>6165</v>
      </c>
      <c r="F97" s="345" t="s">
        <v>6169</v>
      </c>
    </row>
    <row r="98" spans="1:6" ht="24" customHeight="1" x14ac:dyDescent="0.35">
      <c r="A98" s="222" t="s">
        <v>1152</v>
      </c>
      <c r="B98" s="347" t="s">
        <v>17</v>
      </c>
      <c r="C98" s="347" t="s">
        <v>6170</v>
      </c>
      <c r="D98" s="348" t="s">
        <v>6171</v>
      </c>
      <c r="E98" s="347" t="s">
        <v>6165</v>
      </c>
      <c r="F98" s="651" t="s">
        <v>6172</v>
      </c>
    </row>
    <row r="99" spans="1:6" ht="24" customHeight="1" x14ac:dyDescent="0.35">
      <c r="A99" s="222" t="s">
        <v>1128</v>
      </c>
      <c r="B99" s="347" t="s">
        <v>17</v>
      </c>
      <c r="C99" s="347" t="s">
        <v>2760</v>
      </c>
      <c r="D99" s="222" t="s">
        <v>6173</v>
      </c>
      <c r="E99" s="347" t="s">
        <v>6165</v>
      </c>
      <c r="F99" s="345" t="s">
        <v>6174</v>
      </c>
    </row>
    <row r="100" spans="1:6" ht="24" customHeight="1" x14ac:dyDescent="0.35">
      <c r="A100" s="347" t="s">
        <v>1132</v>
      </c>
      <c r="B100" s="347" t="s">
        <v>17</v>
      </c>
      <c r="C100" s="347" t="s">
        <v>6175</v>
      </c>
      <c r="D100" s="347" t="s">
        <v>6176</v>
      </c>
      <c r="E100" s="347" t="s">
        <v>6165</v>
      </c>
      <c r="F100" s="345" t="s">
        <v>6177</v>
      </c>
    </row>
    <row r="101" spans="1:6" ht="24" customHeight="1" x14ac:dyDescent="0.35">
      <c r="A101" s="347" t="s">
        <v>1207</v>
      </c>
      <c r="B101" s="347" t="s">
        <v>17</v>
      </c>
      <c r="C101" s="347" t="s">
        <v>3789</v>
      </c>
      <c r="D101" s="347" t="s">
        <v>2017</v>
      </c>
      <c r="E101" s="347" t="s">
        <v>6165</v>
      </c>
      <c r="F101" s="345" t="s">
        <v>6178</v>
      </c>
    </row>
    <row r="102" spans="1:6" ht="24" customHeight="1" x14ac:dyDescent="0.35">
      <c r="A102" s="347" t="s">
        <v>3734</v>
      </c>
      <c r="B102" s="347" t="s">
        <v>17</v>
      </c>
      <c r="C102" s="347" t="s">
        <v>6179</v>
      </c>
      <c r="D102" s="347" t="s">
        <v>6180</v>
      </c>
      <c r="E102" s="347" t="s">
        <v>6165</v>
      </c>
      <c r="F102" s="345" t="s">
        <v>6181</v>
      </c>
    </row>
    <row r="103" spans="1:6" ht="24" customHeight="1" x14ac:dyDescent="0.35">
      <c r="A103" s="52" t="s">
        <v>1220</v>
      </c>
      <c r="B103" s="347" t="s">
        <v>26</v>
      </c>
      <c r="C103" s="347" t="s">
        <v>212</v>
      </c>
      <c r="D103" s="345" t="s">
        <v>6182</v>
      </c>
      <c r="E103" s="347" t="s">
        <v>6165</v>
      </c>
      <c r="F103" s="345" t="s">
        <v>6183</v>
      </c>
    </row>
    <row r="104" spans="1:6" ht="24" customHeight="1" x14ac:dyDescent="0.35">
      <c r="A104" s="833" t="s">
        <v>6184</v>
      </c>
      <c r="B104" s="833"/>
      <c r="C104" s="833"/>
      <c r="D104" s="833"/>
      <c r="E104" s="833"/>
      <c r="F104" s="833"/>
    </row>
    <row r="105" spans="1:6" ht="24" customHeight="1" x14ac:dyDescent="0.35">
      <c r="A105" s="833" t="s">
        <v>6185</v>
      </c>
      <c r="B105" s="833"/>
      <c r="C105" s="833"/>
      <c r="D105" s="833"/>
      <c r="E105" s="833"/>
      <c r="F105" s="833"/>
    </row>
    <row r="106" spans="1:6" ht="24" customHeight="1" x14ac:dyDescent="0.35">
      <c r="A106" s="289" t="s">
        <v>1098</v>
      </c>
      <c r="B106" s="21" t="s">
        <v>17</v>
      </c>
      <c r="C106" s="11" t="s">
        <v>6186</v>
      </c>
      <c r="D106" s="11" t="s">
        <v>6187</v>
      </c>
      <c r="E106" s="11" t="s">
        <v>6188</v>
      </c>
      <c r="F106" s="11" t="s">
        <v>6189</v>
      </c>
    </row>
    <row r="107" spans="1:6" s="51" customFormat="1" ht="24" customHeight="1" x14ac:dyDescent="0.35">
      <c r="A107" s="342" t="s">
        <v>1132</v>
      </c>
      <c r="B107" s="140" t="s">
        <v>17</v>
      </c>
      <c r="C107" s="54" t="s">
        <v>4745</v>
      </c>
      <c r="D107" s="54" t="s">
        <v>6190</v>
      </c>
      <c r="E107" s="54" t="s">
        <v>6188</v>
      </c>
      <c r="F107" s="54" t="s">
        <v>6191</v>
      </c>
    </row>
    <row r="108" spans="1:6" ht="24" customHeight="1" x14ac:dyDescent="0.35">
      <c r="A108" s="833" t="s">
        <v>6192</v>
      </c>
      <c r="B108" s="833"/>
      <c r="C108" s="833"/>
      <c r="D108" s="833"/>
      <c r="E108" s="833"/>
      <c r="F108" s="833"/>
    </row>
    <row r="109" spans="1:6" ht="24" customHeight="1" x14ac:dyDescent="0.35">
      <c r="A109" s="833" t="s">
        <v>6193</v>
      </c>
      <c r="B109" s="833"/>
      <c r="C109" s="833"/>
      <c r="D109" s="833"/>
      <c r="E109" s="833"/>
      <c r="F109" s="833"/>
    </row>
    <row r="110" spans="1:6" s="51" customFormat="1" ht="24" customHeight="1" x14ac:dyDescent="0.35">
      <c r="A110" s="54" t="s">
        <v>1098</v>
      </c>
      <c r="B110" s="661" t="s">
        <v>17</v>
      </c>
      <c r="C110" s="342" t="s">
        <v>6194</v>
      </c>
      <c r="D110" s="342" t="s">
        <v>618</v>
      </c>
      <c r="E110" s="140" t="s">
        <v>6195</v>
      </c>
      <c r="F110" s="342" t="s">
        <v>7373</v>
      </c>
    </row>
    <row r="111" spans="1:6" ht="24" customHeight="1" x14ac:dyDescent="0.35">
      <c r="A111" s="54" t="s">
        <v>6196</v>
      </c>
      <c r="B111" s="341" t="s">
        <v>17</v>
      </c>
      <c r="C111" s="107" t="s">
        <v>1846</v>
      </c>
      <c r="D111" s="107" t="s">
        <v>6197</v>
      </c>
      <c r="E111" s="140" t="s">
        <v>6195</v>
      </c>
      <c r="F111" s="342" t="s">
        <v>6198</v>
      </c>
    </row>
    <row r="112" spans="1:6" ht="24" customHeight="1" x14ac:dyDescent="0.35">
      <c r="A112" s="833" t="s">
        <v>6199</v>
      </c>
      <c r="B112" s="833"/>
      <c r="C112" s="833"/>
      <c r="D112" s="833"/>
      <c r="E112" s="833"/>
      <c r="F112" s="833"/>
    </row>
    <row r="113" spans="1:6" ht="24" customHeight="1" x14ac:dyDescent="0.35">
      <c r="A113" s="833" t="s">
        <v>6200</v>
      </c>
      <c r="B113" s="833"/>
      <c r="C113" s="833"/>
      <c r="D113" s="833"/>
      <c r="E113" s="833"/>
      <c r="F113" s="833"/>
    </row>
    <row r="114" spans="1:6" ht="24" customHeight="1" x14ac:dyDescent="0.35">
      <c r="A114" s="11" t="s">
        <v>1040</v>
      </c>
      <c r="B114" s="107" t="s">
        <v>119</v>
      </c>
      <c r="C114" s="107" t="s">
        <v>6201</v>
      </c>
      <c r="D114" s="107" t="s">
        <v>6202</v>
      </c>
      <c r="E114" s="233" t="s">
        <v>6203</v>
      </c>
      <c r="F114" s="238" t="s">
        <v>6204</v>
      </c>
    </row>
    <row r="115" spans="1:6" ht="24" customHeight="1" x14ac:dyDescent="0.35">
      <c r="A115" s="11" t="s">
        <v>1143</v>
      </c>
      <c r="B115" s="107" t="s">
        <v>17</v>
      </c>
      <c r="C115" s="107" t="s">
        <v>3124</v>
      </c>
      <c r="D115" s="107" t="s">
        <v>6205</v>
      </c>
      <c r="E115" s="233" t="s">
        <v>6203</v>
      </c>
      <c r="F115" s="238" t="s">
        <v>6206</v>
      </c>
    </row>
    <row r="116" spans="1:6" ht="24" customHeight="1" x14ac:dyDescent="0.35">
      <c r="A116" s="11" t="s">
        <v>1152</v>
      </c>
      <c r="B116" s="107" t="s">
        <v>17</v>
      </c>
      <c r="C116" s="107" t="s">
        <v>1394</v>
      </c>
      <c r="D116" s="107" t="s">
        <v>6207</v>
      </c>
      <c r="E116" s="233" t="s">
        <v>6203</v>
      </c>
      <c r="F116" s="238" t="s">
        <v>6208</v>
      </c>
    </row>
    <row r="117" spans="1:6" ht="24" customHeight="1" x14ac:dyDescent="0.35">
      <c r="A117" s="11" t="s">
        <v>1132</v>
      </c>
      <c r="B117" s="107" t="s">
        <v>17</v>
      </c>
      <c r="C117" s="107" t="s">
        <v>6209</v>
      </c>
      <c r="D117" s="107" t="s">
        <v>6210</v>
      </c>
      <c r="E117" s="233" t="s">
        <v>6203</v>
      </c>
      <c r="F117" s="238" t="s">
        <v>6211</v>
      </c>
    </row>
    <row r="118" spans="1:6" ht="24" customHeight="1" x14ac:dyDescent="0.35">
      <c r="A118" s="11" t="s">
        <v>1132</v>
      </c>
      <c r="B118" s="107" t="s">
        <v>26</v>
      </c>
      <c r="C118" s="107" t="s">
        <v>1321</v>
      </c>
      <c r="D118" s="107" t="s">
        <v>6212</v>
      </c>
      <c r="E118" s="233" t="s">
        <v>6203</v>
      </c>
      <c r="F118" s="238" t="s">
        <v>6213</v>
      </c>
    </row>
    <row r="119" spans="1:6" ht="24" customHeight="1" x14ac:dyDescent="0.35">
      <c r="A119" s="11" t="s">
        <v>1207</v>
      </c>
      <c r="B119" s="107" t="s">
        <v>17</v>
      </c>
      <c r="C119" s="107" t="s">
        <v>6214</v>
      </c>
      <c r="D119" s="107" t="s">
        <v>6215</v>
      </c>
      <c r="E119" s="233" t="s">
        <v>6203</v>
      </c>
      <c r="F119" s="238" t="s">
        <v>6216</v>
      </c>
    </row>
    <row r="120" spans="1:6" ht="24" customHeight="1" x14ac:dyDescent="0.35">
      <c r="A120" s="11" t="s">
        <v>1220</v>
      </c>
      <c r="B120" s="107" t="s">
        <v>17</v>
      </c>
      <c r="C120" s="107" t="s">
        <v>4387</v>
      </c>
      <c r="D120" s="107" t="s">
        <v>6217</v>
      </c>
      <c r="E120" s="233" t="s">
        <v>6203</v>
      </c>
      <c r="F120" s="238" t="s">
        <v>6218</v>
      </c>
    </row>
    <row r="121" spans="1:6" ht="24" customHeight="1" x14ac:dyDescent="0.35">
      <c r="A121" s="11" t="s">
        <v>3734</v>
      </c>
      <c r="B121" s="107" t="s">
        <v>17</v>
      </c>
      <c r="C121" s="107" t="s">
        <v>6219</v>
      </c>
      <c r="D121" s="107" t="s">
        <v>6220</v>
      </c>
      <c r="E121" s="233" t="s">
        <v>6203</v>
      </c>
      <c r="F121" s="238" t="s">
        <v>6221</v>
      </c>
    </row>
    <row r="122" spans="1:6" ht="24" customHeight="1" x14ac:dyDescent="0.35">
      <c r="A122" s="834" t="s">
        <v>6222</v>
      </c>
      <c r="B122" s="834"/>
      <c r="C122" s="834"/>
      <c r="D122" s="834"/>
      <c r="E122" s="834"/>
      <c r="F122" s="834"/>
    </row>
    <row r="123" spans="1:6" ht="24" customHeight="1" x14ac:dyDescent="0.35">
      <c r="A123" s="834" t="s">
        <v>6223</v>
      </c>
      <c r="B123" s="834"/>
      <c r="C123" s="834"/>
      <c r="D123" s="834"/>
      <c r="E123" s="834"/>
      <c r="F123" s="834"/>
    </row>
    <row r="124" spans="1:6" ht="24" customHeight="1" x14ac:dyDescent="0.35">
      <c r="A124" s="9" t="s">
        <v>1040</v>
      </c>
      <c r="B124" s="9" t="s">
        <v>119</v>
      </c>
      <c r="C124" s="9" t="s">
        <v>6224</v>
      </c>
      <c r="D124" s="9" t="s">
        <v>5804</v>
      </c>
      <c r="E124" s="652">
        <v>45308022</v>
      </c>
      <c r="F124" s="653">
        <v>846066166</v>
      </c>
    </row>
    <row r="125" spans="1:6" ht="24" customHeight="1" x14ac:dyDescent="0.35">
      <c r="A125" s="9" t="s">
        <v>1143</v>
      </c>
      <c r="B125" s="9" t="s">
        <v>17</v>
      </c>
      <c r="C125" s="9" t="s">
        <v>3757</v>
      </c>
      <c r="D125" s="9" t="s">
        <v>6225</v>
      </c>
      <c r="E125" s="652">
        <v>45308022</v>
      </c>
      <c r="F125" s="653">
        <v>894236111</v>
      </c>
    </row>
    <row r="126" spans="1:6" ht="24" customHeight="1" x14ac:dyDescent="0.35">
      <c r="A126" s="9" t="s">
        <v>1152</v>
      </c>
      <c r="B126" s="9" t="s">
        <v>17</v>
      </c>
      <c r="C126" s="9" t="s">
        <v>2190</v>
      </c>
      <c r="D126" s="9" t="s">
        <v>6226</v>
      </c>
      <c r="E126" s="652">
        <v>45308022</v>
      </c>
      <c r="F126" s="653">
        <v>810674400</v>
      </c>
    </row>
    <row r="127" spans="1:6" ht="24" customHeight="1" x14ac:dyDescent="0.35">
      <c r="A127" s="9" t="s">
        <v>1128</v>
      </c>
      <c r="B127" s="9" t="s">
        <v>17</v>
      </c>
      <c r="C127" s="9" t="s">
        <v>1489</v>
      </c>
      <c r="D127" s="9" t="s">
        <v>6227</v>
      </c>
      <c r="E127" s="652">
        <v>45308022</v>
      </c>
      <c r="F127" s="653">
        <v>868687393</v>
      </c>
    </row>
    <row r="128" spans="1:6" ht="24" customHeight="1" x14ac:dyDescent="0.35">
      <c r="A128" s="9" t="s">
        <v>1132</v>
      </c>
      <c r="B128" s="9" t="s">
        <v>17</v>
      </c>
      <c r="C128" s="9" t="s">
        <v>6228</v>
      </c>
      <c r="D128" s="9" t="s">
        <v>6000</v>
      </c>
      <c r="E128" s="652">
        <v>45308022</v>
      </c>
      <c r="F128" s="653">
        <v>819998175</v>
      </c>
    </row>
    <row r="129" spans="1:6" ht="24" customHeight="1" x14ac:dyDescent="0.35">
      <c r="A129" s="9" t="s">
        <v>1132</v>
      </c>
      <c r="B129" s="9" t="s">
        <v>17</v>
      </c>
      <c r="C129" s="9" t="s">
        <v>4237</v>
      </c>
      <c r="D129" s="9" t="s">
        <v>6229</v>
      </c>
      <c r="E129" s="652">
        <v>45308022</v>
      </c>
      <c r="F129" s="653">
        <v>868696127</v>
      </c>
    </row>
    <row r="130" spans="1:6" ht="24" customHeight="1" x14ac:dyDescent="0.35">
      <c r="A130" s="9" t="s">
        <v>1207</v>
      </c>
      <c r="B130" s="9" t="s">
        <v>17</v>
      </c>
      <c r="C130" s="9" t="s">
        <v>6230</v>
      </c>
      <c r="D130" s="9" t="s">
        <v>6231</v>
      </c>
      <c r="E130" s="652">
        <v>45308022</v>
      </c>
      <c r="F130" s="653">
        <v>849411612</v>
      </c>
    </row>
    <row r="131" spans="1:6" ht="24" customHeight="1" x14ac:dyDescent="0.35">
      <c r="A131" s="9" t="s">
        <v>1220</v>
      </c>
      <c r="B131" s="9" t="s">
        <v>17</v>
      </c>
      <c r="C131" s="9" t="s">
        <v>6232</v>
      </c>
      <c r="D131" s="9" t="s">
        <v>6233</v>
      </c>
      <c r="E131" s="652">
        <v>45308022</v>
      </c>
      <c r="F131" s="653">
        <v>818776393</v>
      </c>
    </row>
    <row r="132" spans="1:6" ht="24" customHeight="1" x14ac:dyDescent="0.35">
      <c r="A132" s="9" t="s">
        <v>3734</v>
      </c>
      <c r="B132" s="654" t="s">
        <v>41</v>
      </c>
      <c r="C132" s="654" t="s">
        <v>6234</v>
      </c>
      <c r="D132" s="654" t="s">
        <v>6235</v>
      </c>
      <c r="E132" s="652">
        <v>45308022</v>
      </c>
      <c r="F132" s="653">
        <v>817603012</v>
      </c>
    </row>
    <row r="133" spans="1:6" ht="24" customHeight="1" x14ac:dyDescent="0.35">
      <c r="A133" s="833" t="s">
        <v>6236</v>
      </c>
      <c r="B133" s="833"/>
      <c r="C133" s="833"/>
      <c r="D133" s="833"/>
      <c r="E133" s="833"/>
      <c r="F133" s="833"/>
    </row>
    <row r="134" spans="1:6" ht="24" customHeight="1" x14ac:dyDescent="0.35">
      <c r="A134" s="833" t="s">
        <v>6237</v>
      </c>
      <c r="B134" s="833"/>
      <c r="C134" s="833"/>
      <c r="D134" s="833"/>
      <c r="E134" s="833"/>
      <c r="F134" s="833"/>
    </row>
    <row r="135" spans="1:6" ht="24" customHeight="1" x14ac:dyDescent="0.35">
      <c r="A135" s="107" t="s">
        <v>1040</v>
      </c>
      <c r="B135" s="107" t="s">
        <v>119</v>
      </c>
      <c r="C135" s="107" t="s">
        <v>3114</v>
      </c>
      <c r="D135" s="11" t="s">
        <v>6238</v>
      </c>
      <c r="E135" s="107" t="s">
        <v>6239</v>
      </c>
      <c r="F135" s="107" t="s">
        <v>6240</v>
      </c>
    </row>
    <row r="136" spans="1:6" ht="24" customHeight="1" x14ac:dyDescent="0.35">
      <c r="A136" s="107" t="s">
        <v>1143</v>
      </c>
      <c r="B136" s="107" t="s">
        <v>17</v>
      </c>
      <c r="C136" s="107" t="s">
        <v>6241</v>
      </c>
      <c r="D136" s="11" t="s">
        <v>6242</v>
      </c>
      <c r="E136" s="107" t="s">
        <v>6239</v>
      </c>
      <c r="F136" s="107" t="s">
        <v>6243</v>
      </c>
    </row>
    <row r="137" spans="1:6" ht="24" customHeight="1" x14ac:dyDescent="0.35">
      <c r="A137" s="107" t="s">
        <v>1152</v>
      </c>
      <c r="B137" s="107" t="s">
        <v>17</v>
      </c>
      <c r="C137" s="107" t="s">
        <v>483</v>
      </c>
      <c r="D137" s="11" t="s">
        <v>6244</v>
      </c>
      <c r="E137" s="107" t="s">
        <v>6239</v>
      </c>
      <c r="F137" s="107" t="s">
        <v>6245</v>
      </c>
    </row>
    <row r="138" spans="1:6" ht="24" customHeight="1" x14ac:dyDescent="0.35">
      <c r="A138" s="107" t="s">
        <v>1128</v>
      </c>
      <c r="B138" s="107" t="s">
        <v>17</v>
      </c>
      <c r="C138" s="107" t="s">
        <v>3339</v>
      </c>
      <c r="D138" s="11" t="s">
        <v>6246</v>
      </c>
      <c r="E138" s="107" t="s">
        <v>6239</v>
      </c>
      <c r="F138" s="107" t="s">
        <v>6247</v>
      </c>
    </row>
    <row r="139" spans="1:6" ht="24" customHeight="1" x14ac:dyDescent="0.35">
      <c r="A139" s="107" t="s">
        <v>1207</v>
      </c>
      <c r="B139" s="107" t="s">
        <v>17</v>
      </c>
      <c r="C139" s="107" t="s">
        <v>6248</v>
      </c>
      <c r="D139" s="11" t="s">
        <v>6249</v>
      </c>
      <c r="E139" s="107" t="s">
        <v>6239</v>
      </c>
      <c r="F139" s="107" t="s">
        <v>6250</v>
      </c>
    </row>
    <row r="140" spans="1:6" ht="24" customHeight="1" x14ac:dyDescent="0.35">
      <c r="A140" s="107" t="s">
        <v>1207</v>
      </c>
      <c r="B140" s="107" t="s">
        <v>26</v>
      </c>
      <c r="C140" s="107" t="s">
        <v>441</v>
      </c>
      <c r="D140" s="11" t="s">
        <v>6251</v>
      </c>
      <c r="E140" s="107" t="s">
        <v>6239</v>
      </c>
      <c r="F140" s="107" t="s">
        <v>6252</v>
      </c>
    </row>
    <row r="141" spans="1:6" ht="24" customHeight="1" x14ac:dyDescent="0.35">
      <c r="A141" s="107" t="s">
        <v>1207</v>
      </c>
      <c r="B141" s="107" t="s">
        <v>26</v>
      </c>
      <c r="C141" s="107" t="s">
        <v>4828</v>
      </c>
      <c r="D141" s="11" t="s">
        <v>6253</v>
      </c>
      <c r="E141" s="107" t="s">
        <v>6239</v>
      </c>
      <c r="F141" s="107" t="s">
        <v>6254</v>
      </c>
    </row>
    <row r="142" spans="1:6" s="51" customFormat="1" ht="24" customHeight="1" x14ac:dyDescent="0.35">
      <c r="A142" s="342" t="s">
        <v>1220</v>
      </c>
      <c r="B142" s="342" t="s">
        <v>26</v>
      </c>
      <c r="C142" s="342" t="s">
        <v>1605</v>
      </c>
      <c r="D142" s="54" t="s">
        <v>6255</v>
      </c>
      <c r="E142" s="342" t="s">
        <v>6239</v>
      </c>
      <c r="F142" s="342" t="s">
        <v>7374</v>
      </c>
    </row>
    <row r="143" spans="1:6" s="51" customFormat="1" ht="24" customHeight="1" x14ac:dyDescent="0.35">
      <c r="A143" s="342" t="s">
        <v>3734</v>
      </c>
      <c r="B143" s="342" t="s">
        <v>17</v>
      </c>
      <c r="C143" s="342" t="s">
        <v>1950</v>
      </c>
      <c r="D143" s="54" t="s">
        <v>7375</v>
      </c>
      <c r="E143" s="342" t="s">
        <v>6239</v>
      </c>
      <c r="F143" s="342" t="s">
        <v>6256</v>
      </c>
    </row>
    <row r="144" spans="1:6" ht="24" customHeight="1" x14ac:dyDescent="0.35">
      <c r="A144" s="834" t="s">
        <v>6257</v>
      </c>
      <c r="B144" s="834"/>
      <c r="C144" s="834"/>
      <c r="D144" s="834"/>
      <c r="E144" s="834"/>
      <c r="F144" s="834"/>
    </row>
    <row r="145" spans="1:6" ht="24" customHeight="1" x14ac:dyDescent="0.35">
      <c r="A145" s="834" t="s">
        <v>6258</v>
      </c>
      <c r="B145" s="834"/>
      <c r="C145" s="834"/>
      <c r="D145" s="834"/>
      <c r="E145" s="834"/>
      <c r="F145" s="834"/>
    </row>
    <row r="146" spans="1:6" ht="24" customHeight="1" x14ac:dyDescent="0.35">
      <c r="A146" s="52" t="s">
        <v>1040</v>
      </c>
      <c r="B146" s="107" t="s">
        <v>119</v>
      </c>
      <c r="C146" s="107" t="s">
        <v>4377</v>
      </c>
      <c r="D146" s="107" t="s">
        <v>5932</v>
      </c>
      <c r="E146" s="107" t="s">
        <v>6259</v>
      </c>
      <c r="F146" s="107" t="s">
        <v>6260</v>
      </c>
    </row>
    <row r="147" spans="1:6" ht="24" customHeight="1" x14ac:dyDescent="0.35">
      <c r="A147" s="52" t="s">
        <v>1143</v>
      </c>
      <c r="B147" s="107" t="s">
        <v>17</v>
      </c>
      <c r="C147" s="107" t="s">
        <v>454</v>
      </c>
      <c r="D147" s="107" t="s">
        <v>6261</v>
      </c>
      <c r="E147" s="107" t="s">
        <v>6259</v>
      </c>
      <c r="F147" s="107" t="s">
        <v>6262</v>
      </c>
    </row>
    <row r="148" spans="1:6" ht="24" customHeight="1" x14ac:dyDescent="0.35">
      <c r="A148" s="52" t="s">
        <v>1152</v>
      </c>
      <c r="B148" s="107" t="s">
        <v>17</v>
      </c>
      <c r="C148" s="107" t="s">
        <v>6263</v>
      </c>
      <c r="D148" s="107" t="s">
        <v>6264</v>
      </c>
      <c r="E148" s="107" t="s">
        <v>6259</v>
      </c>
      <c r="F148" s="107" t="s">
        <v>6265</v>
      </c>
    </row>
    <row r="149" spans="1:6" ht="24" customHeight="1" x14ac:dyDescent="0.35">
      <c r="A149" s="52" t="s">
        <v>1128</v>
      </c>
      <c r="B149" s="107" t="s">
        <v>17</v>
      </c>
      <c r="C149" s="107" t="s">
        <v>1118</v>
      </c>
      <c r="D149" s="107" t="s">
        <v>6266</v>
      </c>
      <c r="E149" s="107" t="s">
        <v>6259</v>
      </c>
      <c r="F149" s="107" t="s">
        <v>6267</v>
      </c>
    </row>
    <row r="150" spans="1:6" ht="24" customHeight="1" x14ac:dyDescent="0.35">
      <c r="A150" s="52" t="s">
        <v>1207</v>
      </c>
      <c r="B150" s="107" t="s">
        <v>17</v>
      </c>
      <c r="C150" s="107" t="s">
        <v>6268</v>
      </c>
      <c r="D150" s="107" t="s">
        <v>6269</v>
      </c>
      <c r="E150" s="107" t="s">
        <v>6259</v>
      </c>
      <c r="F150" s="107" t="s">
        <v>6270</v>
      </c>
    </row>
    <row r="151" spans="1:6" ht="24" customHeight="1" x14ac:dyDescent="0.35">
      <c r="A151" s="52" t="s">
        <v>1207</v>
      </c>
      <c r="B151" s="107" t="s">
        <v>17</v>
      </c>
      <c r="C151" s="107" t="s">
        <v>1272</v>
      </c>
      <c r="D151" s="107" t="s">
        <v>6271</v>
      </c>
      <c r="E151" s="107" t="s">
        <v>6259</v>
      </c>
      <c r="F151" s="107" t="s">
        <v>6272</v>
      </c>
    </row>
    <row r="152" spans="1:6" ht="24" customHeight="1" x14ac:dyDescent="0.35">
      <c r="A152" s="52" t="s">
        <v>1207</v>
      </c>
      <c r="B152" s="107" t="s">
        <v>26</v>
      </c>
      <c r="C152" s="107" t="s">
        <v>6273</v>
      </c>
      <c r="D152" s="107" t="s">
        <v>6274</v>
      </c>
      <c r="E152" s="107" t="s">
        <v>6259</v>
      </c>
      <c r="F152" s="107" t="s">
        <v>6275</v>
      </c>
    </row>
    <row r="153" spans="1:6" ht="24" customHeight="1" x14ac:dyDescent="0.35">
      <c r="A153" s="52" t="s">
        <v>1220</v>
      </c>
      <c r="B153" s="107" t="s">
        <v>26</v>
      </c>
      <c r="C153" s="107" t="s">
        <v>644</v>
      </c>
      <c r="D153" s="107" t="s">
        <v>6276</v>
      </c>
      <c r="E153" s="107" t="s">
        <v>6259</v>
      </c>
      <c r="F153" s="107" t="s">
        <v>6277</v>
      </c>
    </row>
    <row r="154" spans="1:6" ht="24" customHeight="1" x14ac:dyDescent="0.35">
      <c r="A154" s="52" t="s">
        <v>1132</v>
      </c>
      <c r="B154" s="107" t="s">
        <v>17</v>
      </c>
      <c r="C154" s="107" t="s">
        <v>6278</v>
      </c>
      <c r="D154" s="107" t="s">
        <v>6279</v>
      </c>
      <c r="E154" s="107" t="s">
        <v>6259</v>
      </c>
      <c r="F154" s="107" t="s">
        <v>6280</v>
      </c>
    </row>
    <row r="155" spans="1:6" s="51" customFormat="1" ht="24" customHeight="1" x14ac:dyDescent="0.35">
      <c r="A155" s="52" t="s">
        <v>1132</v>
      </c>
      <c r="B155" s="342" t="s">
        <v>17</v>
      </c>
      <c r="C155" s="342" t="s">
        <v>7376</v>
      </c>
      <c r="D155" s="342" t="s">
        <v>7377</v>
      </c>
      <c r="E155" s="342" t="s">
        <v>7378</v>
      </c>
      <c r="F155" s="342" t="s">
        <v>7379</v>
      </c>
    </row>
    <row r="156" spans="1:6" ht="24" customHeight="1" x14ac:dyDescent="0.35">
      <c r="A156" s="52" t="s">
        <v>1132</v>
      </c>
      <c r="B156" s="107" t="s">
        <v>26</v>
      </c>
      <c r="C156" s="107" t="s">
        <v>3633</v>
      </c>
      <c r="D156" s="107" t="s">
        <v>6281</v>
      </c>
      <c r="E156" s="107" t="s">
        <v>6259</v>
      </c>
      <c r="F156" s="107" t="s">
        <v>6282</v>
      </c>
    </row>
    <row r="157" spans="1:6" ht="24" customHeight="1" x14ac:dyDescent="0.35">
      <c r="A157" s="52" t="s">
        <v>3734</v>
      </c>
      <c r="B157" s="107" t="s">
        <v>17</v>
      </c>
      <c r="C157" s="107" t="s">
        <v>6283</v>
      </c>
      <c r="D157" s="107" t="s">
        <v>6284</v>
      </c>
      <c r="E157" s="107" t="s">
        <v>6259</v>
      </c>
      <c r="F157" s="107" t="s">
        <v>6285</v>
      </c>
    </row>
    <row r="158" spans="1:6" ht="24" customHeight="1" x14ac:dyDescent="0.35">
      <c r="A158" s="834" t="s">
        <v>6286</v>
      </c>
      <c r="B158" s="834"/>
      <c r="C158" s="834"/>
      <c r="D158" s="834"/>
      <c r="E158" s="834"/>
      <c r="F158" s="834"/>
    </row>
    <row r="159" spans="1:6" ht="24" customHeight="1" x14ac:dyDescent="0.35">
      <c r="A159" s="510" t="s">
        <v>6287</v>
      </c>
      <c r="B159" s="510"/>
      <c r="C159" s="510"/>
      <c r="D159" s="510"/>
      <c r="E159" s="655"/>
      <c r="F159" s="656"/>
    </row>
    <row r="160" spans="1:6" ht="24" customHeight="1" x14ac:dyDescent="0.35">
      <c r="A160" s="349" t="s">
        <v>1040</v>
      </c>
      <c r="B160" s="8" t="s">
        <v>119</v>
      </c>
      <c r="C160" s="350" t="s">
        <v>6288</v>
      </c>
      <c r="D160" s="107" t="s">
        <v>6289</v>
      </c>
      <c r="E160" s="350" t="s">
        <v>7380</v>
      </c>
      <c r="F160" s="8" t="s">
        <v>6290</v>
      </c>
    </row>
    <row r="161" spans="1:6" ht="24" customHeight="1" x14ac:dyDescent="0.35">
      <c r="A161" s="349" t="s">
        <v>1143</v>
      </c>
      <c r="B161" s="8" t="s">
        <v>17</v>
      </c>
      <c r="C161" s="8" t="s">
        <v>2730</v>
      </c>
      <c r="D161" s="107" t="s">
        <v>6291</v>
      </c>
      <c r="E161" s="8" t="s">
        <v>7381</v>
      </c>
      <c r="F161" s="8" t="s">
        <v>6292</v>
      </c>
    </row>
    <row r="162" spans="1:6" ht="24" customHeight="1" x14ac:dyDescent="0.35">
      <c r="A162" s="349" t="s">
        <v>1152</v>
      </c>
      <c r="B162" s="8" t="s">
        <v>17</v>
      </c>
      <c r="C162" s="8" t="s">
        <v>1307</v>
      </c>
      <c r="D162" s="107" t="s">
        <v>6293</v>
      </c>
      <c r="E162" s="8" t="s">
        <v>7381</v>
      </c>
      <c r="F162" s="8" t="s">
        <v>6294</v>
      </c>
    </row>
    <row r="163" spans="1:6" ht="24" customHeight="1" x14ac:dyDescent="0.35">
      <c r="A163" s="349" t="s">
        <v>1128</v>
      </c>
      <c r="B163" s="8" t="s">
        <v>17</v>
      </c>
      <c r="C163" s="8" t="s">
        <v>6295</v>
      </c>
      <c r="D163" s="107" t="s">
        <v>6296</v>
      </c>
      <c r="E163" s="8" t="s">
        <v>7381</v>
      </c>
      <c r="F163" s="8" t="s">
        <v>6297</v>
      </c>
    </row>
    <row r="164" spans="1:6" ht="24" customHeight="1" x14ac:dyDescent="0.35">
      <c r="A164" s="349" t="s">
        <v>1128</v>
      </c>
      <c r="B164" s="8" t="s">
        <v>17</v>
      </c>
      <c r="C164" s="8" t="s">
        <v>6298</v>
      </c>
      <c r="D164" s="107" t="s">
        <v>6299</v>
      </c>
      <c r="E164" s="8" t="s">
        <v>7380</v>
      </c>
      <c r="F164" s="8" t="s">
        <v>6300</v>
      </c>
    </row>
    <row r="165" spans="1:6" ht="24" customHeight="1" x14ac:dyDescent="0.35">
      <c r="A165" s="349" t="s">
        <v>1132</v>
      </c>
      <c r="B165" s="8" t="s">
        <v>17</v>
      </c>
      <c r="C165" s="8" t="s">
        <v>6301</v>
      </c>
      <c r="D165" s="107" t="s">
        <v>6302</v>
      </c>
      <c r="E165" s="8" t="s">
        <v>7381</v>
      </c>
      <c r="F165" s="8" t="s">
        <v>6303</v>
      </c>
    </row>
    <row r="166" spans="1:6" ht="24" customHeight="1" x14ac:dyDescent="0.35">
      <c r="A166" s="349" t="s">
        <v>1207</v>
      </c>
      <c r="B166" s="8" t="s">
        <v>17</v>
      </c>
      <c r="C166" s="8" t="s">
        <v>6304</v>
      </c>
      <c r="D166" s="107" t="s">
        <v>6305</v>
      </c>
      <c r="E166" s="8" t="s">
        <v>7380</v>
      </c>
      <c r="F166" s="8" t="s">
        <v>6306</v>
      </c>
    </row>
    <row r="167" spans="1:6" ht="24" customHeight="1" x14ac:dyDescent="0.35">
      <c r="A167" s="349" t="s">
        <v>1220</v>
      </c>
      <c r="B167" s="8" t="s">
        <v>17</v>
      </c>
      <c r="C167" s="8" t="s">
        <v>2554</v>
      </c>
      <c r="D167" s="107" t="s">
        <v>6307</v>
      </c>
      <c r="E167" s="8" t="s">
        <v>7380</v>
      </c>
      <c r="F167" s="8" t="s">
        <v>6308</v>
      </c>
    </row>
    <row r="168" spans="1:6" ht="24" customHeight="1" x14ac:dyDescent="0.35">
      <c r="A168" s="349" t="s">
        <v>3734</v>
      </c>
      <c r="B168" s="8" t="s">
        <v>41</v>
      </c>
      <c r="C168" s="107" t="s">
        <v>6309</v>
      </c>
      <c r="D168" s="107" t="s">
        <v>2730</v>
      </c>
      <c r="E168" s="8" t="s">
        <v>7380</v>
      </c>
      <c r="F168" s="8" t="s">
        <v>6310</v>
      </c>
    </row>
    <row r="169" spans="1:6" ht="24" customHeight="1" x14ac:dyDescent="0.35">
      <c r="A169" s="833" t="s">
        <v>6311</v>
      </c>
      <c r="B169" s="833"/>
      <c r="C169" s="833"/>
      <c r="D169" s="833"/>
      <c r="E169" s="833"/>
      <c r="F169" s="833"/>
    </row>
    <row r="170" spans="1:6" ht="24" customHeight="1" x14ac:dyDescent="0.35">
      <c r="A170" s="833" t="s">
        <v>6312</v>
      </c>
      <c r="B170" s="833"/>
      <c r="C170" s="833"/>
      <c r="D170" s="833"/>
      <c r="E170" s="833"/>
      <c r="F170" s="833"/>
    </row>
    <row r="171" spans="1:6" ht="24" customHeight="1" x14ac:dyDescent="0.35">
      <c r="A171" s="342" t="s">
        <v>1040</v>
      </c>
      <c r="B171" s="233" t="s">
        <v>119</v>
      </c>
      <c r="C171" s="233" t="s">
        <v>6313</v>
      </c>
      <c r="D171" s="233" t="s">
        <v>6314</v>
      </c>
      <c r="E171" s="233" t="s">
        <v>6315</v>
      </c>
      <c r="F171" s="238" t="s">
        <v>6316</v>
      </c>
    </row>
    <row r="172" spans="1:6" s="51" customFormat="1" ht="24" customHeight="1" x14ac:dyDescent="0.35">
      <c r="A172" s="342" t="s">
        <v>1143</v>
      </c>
      <c r="B172" s="233" t="s">
        <v>17</v>
      </c>
      <c r="C172" s="233" t="s">
        <v>6317</v>
      </c>
      <c r="D172" s="233" t="s">
        <v>6318</v>
      </c>
      <c r="E172" s="233" t="s">
        <v>6315</v>
      </c>
      <c r="F172" s="238" t="s">
        <v>7382</v>
      </c>
    </row>
    <row r="173" spans="1:6" ht="24" customHeight="1" x14ac:dyDescent="0.35">
      <c r="A173" s="342" t="s">
        <v>1152</v>
      </c>
      <c r="B173" s="233" t="s">
        <v>17</v>
      </c>
      <c r="C173" s="233" t="s">
        <v>6319</v>
      </c>
      <c r="D173" s="233" t="s">
        <v>6320</v>
      </c>
      <c r="E173" s="233" t="s">
        <v>6315</v>
      </c>
      <c r="F173" s="238" t="s">
        <v>5336</v>
      </c>
    </row>
    <row r="174" spans="1:6" ht="24" customHeight="1" x14ac:dyDescent="0.35">
      <c r="A174" s="342" t="s">
        <v>1128</v>
      </c>
      <c r="B174" s="233" t="s">
        <v>17</v>
      </c>
      <c r="C174" s="233" t="s">
        <v>6321</v>
      </c>
      <c r="D174" s="233" t="s">
        <v>6322</v>
      </c>
      <c r="E174" s="233" t="s">
        <v>6315</v>
      </c>
      <c r="F174" s="238" t="s">
        <v>6323</v>
      </c>
    </row>
    <row r="175" spans="1:6" ht="24" customHeight="1" x14ac:dyDescent="0.35">
      <c r="A175" s="342" t="s">
        <v>1128</v>
      </c>
      <c r="B175" s="233" t="s">
        <v>17</v>
      </c>
      <c r="C175" s="233" t="s">
        <v>6324</v>
      </c>
      <c r="D175" s="233" t="s">
        <v>6325</v>
      </c>
      <c r="E175" s="233" t="s">
        <v>6315</v>
      </c>
      <c r="F175" s="238" t="s">
        <v>6326</v>
      </c>
    </row>
    <row r="176" spans="1:6" ht="24" customHeight="1" x14ac:dyDescent="0.35">
      <c r="A176" s="342" t="s">
        <v>1207</v>
      </c>
      <c r="B176" s="233" t="s">
        <v>17</v>
      </c>
      <c r="C176" s="233" t="s">
        <v>6327</v>
      </c>
      <c r="D176" s="233" t="s">
        <v>6328</v>
      </c>
      <c r="E176" s="233" t="s">
        <v>6315</v>
      </c>
      <c r="F176" s="238" t="s">
        <v>6329</v>
      </c>
    </row>
    <row r="177" spans="1:6" ht="24" customHeight="1" x14ac:dyDescent="0.35">
      <c r="A177" s="342" t="s">
        <v>1220</v>
      </c>
      <c r="B177" s="233" t="s">
        <v>26</v>
      </c>
      <c r="C177" s="233" t="s">
        <v>6330</v>
      </c>
      <c r="D177" s="233" t="s">
        <v>6331</v>
      </c>
      <c r="E177" s="233" t="s">
        <v>6315</v>
      </c>
      <c r="F177" s="238" t="s">
        <v>6332</v>
      </c>
    </row>
    <row r="178" spans="1:6" ht="24" customHeight="1" x14ac:dyDescent="0.35">
      <c r="A178" s="342" t="s">
        <v>3734</v>
      </c>
      <c r="B178" s="233" t="s">
        <v>17</v>
      </c>
      <c r="C178" s="233" t="s">
        <v>6333</v>
      </c>
      <c r="D178" s="233" t="s">
        <v>6017</v>
      </c>
      <c r="E178" s="233" t="s">
        <v>6315</v>
      </c>
      <c r="F178" s="238" t="s">
        <v>6018</v>
      </c>
    </row>
    <row r="179" spans="1:6" ht="24" customHeight="1" x14ac:dyDescent="0.35">
      <c r="A179" s="833" t="s">
        <v>6334</v>
      </c>
      <c r="B179" s="833"/>
      <c r="C179" s="833"/>
      <c r="D179" s="833"/>
      <c r="E179" s="833"/>
      <c r="F179" s="833"/>
    </row>
    <row r="180" spans="1:6" ht="24" customHeight="1" x14ac:dyDescent="0.35">
      <c r="A180" s="833" t="s">
        <v>6335</v>
      </c>
      <c r="B180" s="833"/>
      <c r="C180" s="833"/>
      <c r="D180" s="833"/>
      <c r="E180" s="833"/>
      <c r="F180" s="833"/>
    </row>
    <row r="181" spans="1:6" ht="24" customHeight="1" x14ac:dyDescent="0.35">
      <c r="A181" s="222" t="s">
        <v>1040</v>
      </c>
      <c r="B181" s="11" t="s">
        <v>119</v>
      </c>
      <c r="C181" s="342" t="s">
        <v>6336</v>
      </c>
      <c r="D181" s="11" t="s">
        <v>6337</v>
      </c>
      <c r="E181" s="342" t="s">
        <v>6338</v>
      </c>
      <c r="F181" s="107" t="s">
        <v>6339</v>
      </c>
    </row>
    <row r="182" spans="1:6" ht="24" customHeight="1" x14ac:dyDescent="0.35">
      <c r="A182" s="222" t="s">
        <v>1143</v>
      </c>
      <c r="B182" s="11" t="s">
        <v>17</v>
      </c>
      <c r="C182" s="342" t="s">
        <v>6340</v>
      </c>
      <c r="D182" s="11" t="s">
        <v>6341</v>
      </c>
      <c r="E182" s="342" t="s">
        <v>6338</v>
      </c>
      <c r="F182" s="107" t="s">
        <v>6342</v>
      </c>
    </row>
    <row r="183" spans="1:6" ht="24" customHeight="1" x14ac:dyDescent="0.35">
      <c r="A183" s="222" t="s">
        <v>1152</v>
      </c>
      <c r="B183" s="11" t="s">
        <v>17</v>
      </c>
      <c r="C183" s="342" t="s">
        <v>6343</v>
      </c>
      <c r="D183" s="11" t="s">
        <v>6344</v>
      </c>
      <c r="E183" s="342" t="s">
        <v>6338</v>
      </c>
      <c r="F183" s="107" t="s">
        <v>6345</v>
      </c>
    </row>
    <row r="184" spans="1:6" ht="24" customHeight="1" x14ac:dyDescent="0.35">
      <c r="A184" s="222" t="s">
        <v>1128</v>
      </c>
      <c r="B184" s="11" t="s">
        <v>17</v>
      </c>
      <c r="C184" s="342" t="s">
        <v>1613</v>
      </c>
      <c r="D184" s="11" t="s">
        <v>6346</v>
      </c>
      <c r="E184" s="342" t="s">
        <v>6338</v>
      </c>
      <c r="F184" s="107" t="s">
        <v>6347</v>
      </c>
    </row>
    <row r="185" spans="1:6" ht="24" customHeight="1" x14ac:dyDescent="0.35">
      <c r="A185" s="222" t="s">
        <v>1128</v>
      </c>
      <c r="B185" s="11" t="s">
        <v>17</v>
      </c>
      <c r="C185" s="342" t="s">
        <v>6348</v>
      </c>
      <c r="D185" s="11" t="s">
        <v>741</v>
      </c>
      <c r="E185" s="342" t="s">
        <v>6338</v>
      </c>
      <c r="F185" s="107" t="s">
        <v>6349</v>
      </c>
    </row>
    <row r="186" spans="1:6" ht="24" customHeight="1" x14ac:dyDescent="0.35">
      <c r="A186" s="222" t="s">
        <v>1207</v>
      </c>
      <c r="B186" s="11" t="s">
        <v>30</v>
      </c>
      <c r="C186" s="140" t="s">
        <v>6350</v>
      </c>
      <c r="D186" s="11" t="s">
        <v>6351</v>
      </c>
      <c r="E186" s="140" t="s">
        <v>6352</v>
      </c>
      <c r="F186" s="107" t="s">
        <v>6353</v>
      </c>
    </row>
    <row r="187" spans="1:6" ht="24" customHeight="1" x14ac:dyDescent="0.35">
      <c r="A187" s="222" t="s">
        <v>1220</v>
      </c>
      <c r="B187" s="11" t="s">
        <v>17</v>
      </c>
      <c r="C187" s="342" t="s">
        <v>6354</v>
      </c>
      <c r="D187" s="11" t="s">
        <v>6355</v>
      </c>
      <c r="E187" s="342" t="s">
        <v>6338</v>
      </c>
      <c r="F187" s="107" t="s">
        <v>6356</v>
      </c>
    </row>
    <row r="188" spans="1:6" ht="24" customHeight="1" x14ac:dyDescent="0.35">
      <c r="A188" s="222" t="s">
        <v>3734</v>
      </c>
      <c r="B188" s="11" t="s">
        <v>41</v>
      </c>
      <c r="C188" s="342" t="s">
        <v>6357</v>
      </c>
      <c r="D188" s="11" t="s">
        <v>6358</v>
      </c>
      <c r="E188" s="342" t="s">
        <v>6338</v>
      </c>
      <c r="F188" s="107" t="s">
        <v>6359</v>
      </c>
    </row>
    <row r="189" spans="1:6" ht="24" customHeight="1" x14ac:dyDescent="0.35">
      <c r="A189" s="837" t="s">
        <v>6360</v>
      </c>
      <c r="B189" s="837"/>
      <c r="C189" s="837"/>
      <c r="D189" s="837"/>
      <c r="E189" s="837"/>
      <c r="F189" s="837"/>
    </row>
    <row r="190" spans="1:6" ht="24" customHeight="1" x14ac:dyDescent="0.35">
      <c r="A190" s="833" t="s">
        <v>6361</v>
      </c>
      <c r="B190" s="833"/>
      <c r="C190" s="833"/>
      <c r="D190" s="833"/>
      <c r="E190" s="833"/>
      <c r="F190" s="833"/>
    </row>
    <row r="191" spans="1:6" ht="24" customHeight="1" x14ac:dyDescent="0.35">
      <c r="A191" s="54" t="s">
        <v>1040</v>
      </c>
      <c r="B191" s="107" t="s">
        <v>119</v>
      </c>
      <c r="C191" s="233" t="s">
        <v>1201</v>
      </c>
      <c r="D191" s="107" t="s">
        <v>6362</v>
      </c>
      <c r="E191" s="233" t="s">
        <v>6363</v>
      </c>
      <c r="F191" s="238" t="s">
        <v>6364</v>
      </c>
    </row>
    <row r="192" spans="1:6" ht="24" customHeight="1" x14ac:dyDescent="0.35">
      <c r="A192" s="54" t="s">
        <v>1143</v>
      </c>
      <c r="B192" s="107" t="s">
        <v>17</v>
      </c>
      <c r="C192" s="233" t="s">
        <v>2967</v>
      </c>
      <c r="D192" s="107" t="s">
        <v>6365</v>
      </c>
      <c r="E192" s="233" t="s">
        <v>6363</v>
      </c>
      <c r="F192" s="238" t="s">
        <v>6366</v>
      </c>
    </row>
    <row r="193" spans="1:6" ht="24" customHeight="1" x14ac:dyDescent="0.35">
      <c r="A193" s="54" t="s">
        <v>1152</v>
      </c>
      <c r="B193" s="107" t="s">
        <v>17</v>
      </c>
      <c r="C193" s="233" t="s">
        <v>6367</v>
      </c>
      <c r="D193" s="107" t="s">
        <v>6368</v>
      </c>
      <c r="E193" s="233" t="s">
        <v>6363</v>
      </c>
      <c r="F193" s="238" t="s">
        <v>6369</v>
      </c>
    </row>
    <row r="194" spans="1:6" ht="24" customHeight="1" x14ac:dyDescent="0.35">
      <c r="A194" s="54" t="s">
        <v>1128</v>
      </c>
      <c r="B194" s="107" t="s">
        <v>17</v>
      </c>
      <c r="C194" s="233" t="s">
        <v>3362</v>
      </c>
      <c r="D194" s="107" t="s">
        <v>6370</v>
      </c>
      <c r="E194" s="233" t="s">
        <v>6363</v>
      </c>
      <c r="F194" s="238" t="s">
        <v>6371</v>
      </c>
    </row>
    <row r="195" spans="1:6" ht="24" customHeight="1" x14ac:dyDescent="0.35">
      <c r="A195" s="54" t="s">
        <v>1207</v>
      </c>
      <c r="B195" s="107" t="s">
        <v>17</v>
      </c>
      <c r="C195" s="233" t="s">
        <v>6372</v>
      </c>
      <c r="D195" s="107" t="s">
        <v>6373</v>
      </c>
      <c r="E195" s="233" t="s">
        <v>6363</v>
      </c>
      <c r="F195" s="238" t="s">
        <v>6374</v>
      </c>
    </row>
    <row r="196" spans="1:6" ht="24" customHeight="1" x14ac:dyDescent="0.35">
      <c r="A196" s="54" t="s">
        <v>1220</v>
      </c>
      <c r="B196" s="107" t="s">
        <v>26</v>
      </c>
      <c r="C196" s="233" t="s">
        <v>6375</v>
      </c>
      <c r="D196" s="107" t="s">
        <v>6376</v>
      </c>
      <c r="E196" s="233" t="s">
        <v>6363</v>
      </c>
      <c r="F196" s="238" t="s">
        <v>6377</v>
      </c>
    </row>
    <row r="197" spans="1:6" ht="24" customHeight="1" x14ac:dyDescent="0.35">
      <c r="A197" s="54" t="s">
        <v>3734</v>
      </c>
      <c r="B197" s="107" t="s">
        <v>26</v>
      </c>
      <c r="C197" s="233" t="s">
        <v>513</v>
      </c>
      <c r="D197" s="107" t="s">
        <v>6378</v>
      </c>
      <c r="E197" s="233" t="s">
        <v>6363</v>
      </c>
      <c r="F197" s="238" t="s">
        <v>6379</v>
      </c>
    </row>
    <row r="198" spans="1:6" ht="24" customHeight="1" x14ac:dyDescent="0.35">
      <c r="A198" s="833" t="s">
        <v>6380</v>
      </c>
      <c r="B198" s="833"/>
      <c r="C198" s="833"/>
      <c r="D198" s="833"/>
      <c r="E198" s="833"/>
      <c r="F198" s="833"/>
    </row>
    <row r="199" spans="1:6" ht="24" customHeight="1" x14ac:dyDescent="0.35">
      <c r="A199" s="833" t="s">
        <v>6381</v>
      </c>
      <c r="B199" s="833"/>
      <c r="C199" s="833"/>
      <c r="D199" s="833"/>
      <c r="E199" s="833"/>
      <c r="F199" s="833"/>
    </row>
    <row r="200" spans="1:6" ht="24" customHeight="1" x14ac:dyDescent="0.35">
      <c r="A200" s="342" t="s">
        <v>1040</v>
      </c>
      <c r="B200" s="21" t="s">
        <v>119</v>
      </c>
      <c r="C200" s="21" t="s">
        <v>339</v>
      </c>
      <c r="D200" s="21" t="s">
        <v>340</v>
      </c>
      <c r="E200" s="342" t="s">
        <v>6382</v>
      </c>
      <c r="F200" s="342" t="s">
        <v>342</v>
      </c>
    </row>
    <row r="201" spans="1:6" ht="24" customHeight="1" x14ac:dyDescent="0.35">
      <c r="A201" s="342" t="s">
        <v>6383</v>
      </c>
      <c r="B201" s="21" t="s">
        <v>17</v>
      </c>
      <c r="C201" s="21" t="s">
        <v>6263</v>
      </c>
      <c r="D201" s="21" t="s">
        <v>6384</v>
      </c>
      <c r="E201" s="342" t="s">
        <v>6382</v>
      </c>
      <c r="F201" s="342" t="s">
        <v>6385</v>
      </c>
    </row>
    <row r="202" spans="1:6" ht="24" customHeight="1" x14ac:dyDescent="0.35">
      <c r="A202" s="107" t="s">
        <v>1152</v>
      </c>
      <c r="B202" s="21" t="s">
        <v>17</v>
      </c>
      <c r="C202" s="21" t="s">
        <v>1728</v>
      </c>
      <c r="D202" s="21" t="s">
        <v>2649</v>
      </c>
      <c r="E202" s="342" t="s">
        <v>6382</v>
      </c>
      <c r="F202" s="9" t="s">
        <v>6386</v>
      </c>
    </row>
    <row r="203" spans="1:6" ht="24" customHeight="1" x14ac:dyDescent="0.35">
      <c r="A203" s="342" t="s">
        <v>1207</v>
      </c>
      <c r="B203" s="21" t="s">
        <v>17</v>
      </c>
      <c r="C203" s="21" t="s">
        <v>2493</v>
      </c>
      <c r="D203" s="21" t="s">
        <v>6387</v>
      </c>
      <c r="E203" s="342" t="s">
        <v>6382</v>
      </c>
      <c r="F203" s="342" t="s">
        <v>6388</v>
      </c>
    </row>
    <row r="204" spans="1:6" ht="24" customHeight="1" x14ac:dyDescent="0.35">
      <c r="A204" s="342" t="s">
        <v>1220</v>
      </c>
      <c r="B204" s="21" t="s">
        <v>17</v>
      </c>
      <c r="C204" s="21" t="s">
        <v>6389</v>
      </c>
      <c r="D204" s="21" t="s">
        <v>6390</v>
      </c>
      <c r="E204" s="342" t="s">
        <v>6382</v>
      </c>
      <c r="F204" s="342" t="s">
        <v>6391</v>
      </c>
    </row>
    <row r="205" spans="1:6" s="51" customFormat="1" ht="24" customHeight="1" x14ac:dyDescent="0.35">
      <c r="A205" s="342" t="s">
        <v>3734</v>
      </c>
      <c r="B205" s="6" t="s">
        <v>26</v>
      </c>
      <c r="C205" s="6" t="s">
        <v>2539</v>
      </c>
      <c r="D205" s="6" t="s">
        <v>6392</v>
      </c>
      <c r="E205" s="342" t="s">
        <v>6382</v>
      </c>
      <c r="F205" s="342" t="s">
        <v>6393</v>
      </c>
    </row>
    <row r="206" spans="1:6" ht="24" customHeight="1" x14ac:dyDescent="0.35">
      <c r="A206" s="833" t="s">
        <v>6394</v>
      </c>
      <c r="B206" s="833"/>
      <c r="C206" s="833"/>
      <c r="D206" s="833"/>
      <c r="E206" s="833"/>
      <c r="F206" s="833"/>
    </row>
    <row r="207" spans="1:6" ht="24" customHeight="1" x14ac:dyDescent="0.35">
      <c r="A207" s="833" t="s">
        <v>6395</v>
      </c>
      <c r="B207" s="833"/>
      <c r="C207" s="833"/>
      <c r="D207" s="833"/>
      <c r="E207" s="833"/>
      <c r="F207" s="833"/>
    </row>
    <row r="208" spans="1:6" ht="24" customHeight="1" x14ac:dyDescent="0.35">
      <c r="A208" s="289" t="s">
        <v>1040</v>
      </c>
      <c r="B208" s="342" t="s">
        <v>119</v>
      </c>
      <c r="C208" s="289" t="s">
        <v>2334</v>
      </c>
      <c r="D208" s="54" t="s">
        <v>6396</v>
      </c>
      <c r="E208" s="289" t="s">
        <v>6397</v>
      </c>
      <c r="F208" s="342" t="s">
        <v>6398</v>
      </c>
    </row>
    <row r="209" spans="1:6" ht="24" customHeight="1" x14ac:dyDescent="0.35">
      <c r="A209" s="289" t="s">
        <v>1143</v>
      </c>
      <c r="B209" s="342" t="s">
        <v>17</v>
      </c>
      <c r="C209" s="289" t="s">
        <v>6399</v>
      </c>
      <c r="D209" s="54" t="s">
        <v>6400</v>
      </c>
      <c r="E209" s="289" t="s">
        <v>6397</v>
      </c>
      <c r="F209" s="342" t="s">
        <v>6401</v>
      </c>
    </row>
    <row r="210" spans="1:6" ht="24" customHeight="1" x14ac:dyDescent="0.35">
      <c r="A210" s="289" t="s">
        <v>1152</v>
      </c>
      <c r="B210" s="342" t="s">
        <v>17</v>
      </c>
      <c r="C210" s="289" t="s">
        <v>6402</v>
      </c>
      <c r="D210" s="54" t="s">
        <v>6403</v>
      </c>
      <c r="E210" s="289" t="s">
        <v>6397</v>
      </c>
      <c r="F210" s="342" t="s">
        <v>6404</v>
      </c>
    </row>
    <row r="211" spans="1:6" ht="24" customHeight="1" x14ac:dyDescent="0.35">
      <c r="A211" s="289" t="s">
        <v>1207</v>
      </c>
      <c r="B211" s="342" t="s">
        <v>17</v>
      </c>
      <c r="C211" s="289" t="s">
        <v>1342</v>
      </c>
      <c r="D211" s="54" t="s">
        <v>6405</v>
      </c>
      <c r="E211" s="289" t="s">
        <v>6397</v>
      </c>
      <c r="F211" s="342" t="s">
        <v>6406</v>
      </c>
    </row>
    <row r="212" spans="1:6" ht="24" customHeight="1" x14ac:dyDescent="0.35">
      <c r="A212" s="289" t="s">
        <v>1220</v>
      </c>
      <c r="B212" s="342" t="s">
        <v>26</v>
      </c>
      <c r="C212" s="289" t="s">
        <v>6407</v>
      </c>
      <c r="D212" s="54" t="s">
        <v>6408</v>
      </c>
      <c r="E212" s="289" t="s">
        <v>6397</v>
      </c>
      <c r="F212" s="342" t="s">
        <v>6409</v>
      </c>
    </row>
    <row r="213" spans="1:6" ht="24" customHeight="1" x14ac:dyDescent="0.35">
      <c r="A213" s="834" t="s">
        <v>6410</v>
      </c>
      <c r="B213" s="834"/>
      <c r="C213" s="834"/>
      <c r="D213" s="834"/>
      <c r="E213" s="834"/>
      <c r="F213" s="834"/>
    </row>
    <row r="214" spans="1:6" ht="24" customHeight="1" x14ac:dyDescent="0.35">
      <c r="A214" s="834" t="s">
        <v>6411</v>
      </c>
      <c r="B214" s="834"/>
      <c r="C214" s="834"/>
      <c r="D214" s="834"/>
      <c r="E214" s="834"/>
      <c r="F214" s="834"/>
    </row>
    <row r="215" spans="1:6" ht="24" customHeight="1" x14ac:dyDescent="0.35">
      <c r="A215" s="289" t="s">
        <v>1040</v>
      </c>
      <c r="B215" s="107" t="s">
        <v>119</v>
      </c>
      <c r="C215" s="342" t="s">
        <v>103</v>
      </c>
      <c r="D215" s="107" t="s">
        <v>6412</v>
      </c>
      <c r="E215" s="289" t="s">
        <v>6413</v>
      </c>
      <c r="F215" s="342" t="s">
        <v>6414</v>
      </c>
    </row>
    <row r="216" spans="1:6" ht="24" customHeight="1" x14ac:dyDescent="0.35">
      <c r="A216" s="351" t="s">
        <v>1143</v>
      </c>
      <c r="B216" s="107" t="s">
        <v>17</v>
      </c>
      <c r="C216" s="342" t="s">
        <v>1846</v>
      </c>
      <c r="D216" s="107" t="s">
        <v>6415</v>
      </c>
      <c r="E216" s="289" t="s">
        <v>6413</v>
      </c>
      <c r="F216" s="342" t="s">
        <v>6416</v>
      </c>
    </row>
    <row r="217" spans="1:6" ht="24" customHeight="1" x14ac:dyDescent="0.35">
      <c r="A217" s="351" t="s">
        <v>1152</v>
      </c>
      <c r="B217" s="107" t="s">
        <v>17</v>
      </c>
      <c r="C217" s="342" t="s">
        <v>1617</v>
      </c>
      <c r="D217" s="107" t="s">
        <v>6417</v>
      </c>
      <c r="E217" s="289" t="s">
        <v>6413</v>
      </c>
      <c r="F217" s="342" t="s">
        <v>6418</v>
      </c>
    </row>
    <row r="218" spans="1:6" s="51" customFormat="1" ht="24" customHeight="1" x14ac:dyDescent="0.35">
      <c r="A218" s="351" t="s">
        <v>1128</v>
      </c>
      <c r="B218" s="342" t="s">
        <v>17</v>
      </c>
      <c r="C218" s="342" t="s">
        <v>384</v>
      </c>
      <c r="D218" s="342" t="s">
        <v>6419</v>
      </c>
      <c r="E218" s="289" t="s">
        <v>6413</v>
      </c>
      <c r="F218" s="342" t="s">
        <v>7383</v>
      </c>
    </row>
    <row r="219" spans="1:6" s="51" customFormat="1" ht="24" customHeight="1" x14ac:dyDescent="0.35">
      <c r="A219" s="351" t="s">
        <v>1128</v>
      </c>
      <c r="B219" s="342" t="s">
        <v>17</v>
      </c>
      <c r="C219" s="342" t="s">
        <v>6420</v>
      </c>
      <c r="D219" s="342" t="s">
        <v>6421</v>
      </c>
      <c r="E219" s="289" t="s">
        <v>6413</v>
      </c>
      <c r="F219" s="342" t="s">
        <v>6422</v>
      </c>
    </row>
    <row r="220" spans="1:6" s="51" customFormat="1" ht="24" customHeight="1" x14ac:dyDescent="0.35">
      <c r="A220" s="351" t="s">
        <v>1132</v>
      </c>
      <c r="B220" s="342" t="s">
        <v>17</v>
      </c>
      <c r="C220" s="342" t="s">
        <v>6423</v>
      </c>
      <c r="D220" s="342" t="s">
        <v>6424</v>
      </c>
      <c r="E220" s="289" t="s">
        <v>6413</v>
      </c>
      <c r="F220" s="342" t="s">
        <v>6425</v>
      </c>
    </row>
    <row r="221" spans="1:6" s="51" customFormat="1" ht="24" customHeight="1" x14ac:dyDescent="0.35">
      <c r="A221" s="351" t="s">
        <v>1207</v>
      </c>
      <c r="B221" s="342" t="s">
        <v>17</v>
      </c>
      <c r="C221" s="342" t="s">
        <v>632</v>
      </c>
      <c r="D221" s="342" t="s">
        <v>6426</v>
      </c>
      <c r="E221" s="289" t="s">
        <v>6413</v>
      </c>
      <c r="F221" s="342" t="s">
        <v>7384</v>
      </c>
    </row>
    <row r="222" spans="1:6" s="51" customFormat="1" ht="24" customHeight="1" x14ac:dyDescent="0.35">
      <c r="A222" s="351" t="s">
        <v>1220</v>
      </c>
      <c r="B222" s="342" t="s">
        <v>17</v>
      </c>
      <c r="C222" s="342" t="s">
        <v>959</v>
      </c>
      <c r="D222" s="342" t="s">
        <v>6427</v>
      </c>
      <c r="E222" s="289" t="s">
        <v>6413</v>
      </c>
      <c r="F222" s="342" t="s">
        <v>6428</v>
      </c>
    </row>
    <row r="223" spans="1:6" s="51" customFormat="1" ht="24" customHeight="1" x14ac:dyDescent="0.35">
      <c r="A223" s="351" t="s">
        <v>3734</v>
      </c>
      <c r="B223" s="342" t="s">
        <v>26</v>
      </c>
      <c r="C223" s="342" t="s">
        <v>5141</v>
      </c>
      <c r="D223" s="342" t="s">
        <v>6429</v>
      </c>
      <c r="E223" s="289" t="s">
        <v>6413</v>
      </c>
      <c r="F223" s="342" t="s">
        <v>6430</v>
      </c>
    </row>
    <row r="224" spans="1:6" ht="24" customHeight="1" x14ac:dyDescent="0.35">
      <c r="A224" s="833" t="s">
        <v>6431</v>
      </c>
      <c r="B224" s="833"/>
      <c r="C224" s="833"/>
      <c r="D224" s="833"/>
      <c r="E224" s="833"/>
      <c r="F224" s="833"/>
    </row>
    <row r="225" spans="1:6" ht="24" customHeight="1" x14ac:dyDescent="0.35">
      <c r="A225" s="833" t="s">
        <v>7385</v>
      </c>
      <c r="B225" s="833"/>
      <c r="C225" s="833"/>
      <c r="D225" s="833"/>
      <c r="E225" s="833"/>
      <c r="F225" s="833"/>
    </row>
    <row r="226" spans="1:6" ht="24" customHeight="1" x14ac:dyDescent="0.35">
      <c r="A226" s="304" t="s">
        <v>1040</v>
      </c>
      <c r="B226" s="11" t="s">
        <v>119</v>
      </c>
      <c r="C226" s="352" t="s">
        <v>6432</v>
      </c>
      <c r="D226" s="11" t="s">
        <v>6433</v>
      </c>
      <c r="E226" s="352" t="s">
        <v>6434</v>
      </c>
      <c r="F226" s="107" t="s">
        <v>6435</v>
      </c>
    </row>
    <row r="227" spans="1:6" ht="24" customHeight="1" x14ac:dyDescent="0.35">
      <c r="A227" s="304" t="s">
        <v>1143</v>
      </c>
      <c r="B227" s="11" t="s">
        <v>17</v>
      </c>
      <c r="C227" s="352" t="s">
        <v>6436</v>
      </c>
      <c r="D227" s="11" t="s">
        <v>6437</v>
      </c>
      <c r="E227" s="352" t="s">
        <v>6434</v>
      </c>
      <c r="F227" s="107" t="s">
        <v>6438</v>
      </c>
    </row>
    <row r="228" spans="1:6" ht="24" customHeight="1" x14ac:dyDescent="0.35">
      <c r="A228" s="304" t="s">
        <v>1152</v>
      </c>
      <c r="B228" s="11" t="s">
        <v>17</v>
      </c>
      <c r="C228" s="352" t="s">
        <v>6439</v>
      </c>
      <c r="D228" s="11" t="s">
        <v>6440</v>
      </c>
      <c r="E228" s="352" t="s">
        <v>6434</v>
      </c>
      <c r="F228" s="107" t="s">
        <v>6441</v>
      </c>
    </row>
    <row r="229" spans="1:6" ht="24" customHeight="1" x14ac:dyDescent="0.35">
      <c r="A229" s="304" t="s">
        <v>1207</v>
      </c>
      <c r="B229" s="11" t="s">
        <v>17</v>
      </c>
      <c r="C229" s="352" t="s">
        <v>959</v>
      </c>
      <c r="D229" s="11" t="s">
        <v>6442</v>
      </c>
      <c r="E229" s="352" t="s">
        <v>6434</v>
      </c>
      <c r="F229" s="107" t="s">
        <v>6443</v>
      </c>
    </row>
    <row r="230" spans="1:6" ht="24" customHeight="1" x14ac:dyDescent="0.35">
      <c r="A230" s="277" t="s">
        <v>1220</v>
      </c>
      <c r="B230" s="11" t="s">
        <v>17</v>
      </c>
      <c r="C230" s="352" t="s">
        <v>83</v>
      </c>
      <c r="D230" s="11" t="s">
        <v>6444</v>
      </c>
      <c r="E230" s="352" t="s">
        <v>6434</v>
      </c>
      <c r="F230" s="107" t="s">
        <v>6445</v>
      </c>
    </row>
    <row r="231" spans="1:6" ht="24" customHeight="1" x14ac:dyDescent="0.35">
      <c r="A231" s="304" t="s">
        <v>3734</v>
      </c>
      <c r="B231" s="11" t="s">
        <v>17</v>
      </c>
      <c r="C231" s="352" t="s">
        <v>6446</v>
      </c>
      <c r="D231" s="11" t="s">
        <v>6447</v>
      </c>
      <c r="E231" s="352" t="s">
        <v>6434</v>
      </c>
      <c r="F231" s="107" t="s">
        <v>7386</v>
      </c>
    </row>
    <row r="232" spans="1:6" ht="24" customHeight="1" x14ac:dyDescent="0.35">
      <c r="A232" s="833" t="s">
        <v>6448</v>
      </c>
      <c r="B232" s="833"/>
      <c r="C232" s="833"/>
      <c r="D232" s="833"/>
      <c r="E232" s="833"/>
      <c r="F232" s="833"/>
    </row>
    <row r="233" spans="1:6" ht="24" customHeight="1" x14ac:dyDescent="0.35">
      <c r="A233" s="833" t="s">
        <v>6449</v>
      </c>
      <c r="B233" s="833"/>
      <c r="C233" s="833"/>
      <c r="D233" s="833"/>
      <c r="E233" s="833"/>
      <c r="F233" s="833"/>
    </row>
    <row r="234" spans="1:6" ht="24" customHeight="1" x14ac:dyDescent="0.35">
      <c r="A234" s="11" t="s">
        <v>1040</v>
      </c>
      <c r="B234" s="11" t="s">
        <v>119</v>
      </c>
      <c r="C234" s="11" t="s">
        <v>5490</v>
      </c>
      <c r="D234" s="11" t="s">
        <v>6450</v>
      </c>
      <c r="E234" s="11" t="s">
        <v>6451</v>
      </c>
      <c r="F234" s="107" t="s">
        <v>6452</v>
      </c>
    </row>
    <row r="235" spans="1:6" ht="24" customHeight="1" x14ac:dyDescent="0.35">
      <c r="A235" s="11" t="s">
        <v>1143</v>
      </c>
      <c r="B235" s="11" t="s">
        <v>17</v>
      </c>
      <c r="C235" s="11" t="s">
        <v>6453</v>
      </c>
      <c r="D235" s="11" t="s">
        <v>6454</v>
      </c>
      <c r="E235" s="11" t="s">
        <v>6451</v>
      </c>
      <c r="F235" s="107" t="s">
        <v>6455</v>
      </c>
    </row>
    <row r="236" spans="1:6" ht="24" customHeight="1" x14ac:dyDescent="0.35">
      <c r="A236" s="11" t="s">
        <v>1152</v>
      </c>
      <c r="B236" s="11" t="s">
        <v>17</v>
      </c>
      <c r="C236" s="11" t="s">
        <v>384</v>
      </c>
      <c r="D236" s="11" t="s">
        <v>6456</v>
      </c>
      <c r="E236" s="11" t="s">
        <v>6451</v>
      </c>
      <c r="F236" s="107" t="s">
        <v>6457</v>
      </c>
    </row>
    <row r="237" spans="1:6" ht="24" customHeight="1" x14ac:dyDescent="0.35">
      <c r="A237" s="11" t="s">
        <v>1128</v>
      </c>
      <c r="B237" s="11" t="s">
        <v>17</v>
      </c>
      <c r="C237" s="11" t="s">
        <v>1590</v>
      </c>
      <c r="D237" s="11" t="s">
        <v>6458</v>
      </c>
      <c r="E237" s="11" t="s">
        <v>6451</v>
      </c>
      <c r="F237" s="107" t="s">
        <v>6459</v>
      </c>
    </row>
    <row r="238" spans="1:6" ht="24" customHeight="1" x14ac:dyDescent="0.35">
      <c r="A238" s="11" t="s">
        <v>1207</v>
      </c>
      <c r="B238" s="11" t="s">
        <v>17</v>
      </c>
      <c r="C238" s="11" t="s">
        <v>1918</v>
      </c>
      <c r="D238" s="11" t="s">
        <v>6460</v>
      </c>
      <c r="E238" s="11" t="s">
        <v>6451</v>
      </c>
      <c r="F238" s="107" t="s">
        <v>6461</v>
      </c>
    </row>
    <row r="239" spans="1:6" ht="24" customHeight="1" x14ac:dyDescent="0.35">
      <c r="A239" s="11" t="s">
        <v>1220</v>
      </c>
      <c r="B239" s="11" t="s">
        <v>17</v>
      </c>
      <c r="C239" s="11" t="s">
        <v>1620</v>
      </c>
      <c r="D239" s="11" t="s">
        <v>6462</v>
      </c>
      <c r="E239" s="11" t="s">
        <v>6451</v>
      </c>
      <c r="F239" s="107" t="s">
        <v>6463</v>
      </c>
    </row>
    <row r="240" spans="1:6" ht="24" customHeight="1" x14ac:dyDescent="0.35">
      <c r="A240" s="11" t="s">
        <v>3734</v>
      </c>
      <c r="B240" s="11" t="s">
        <v>17</v>
      </c>
      <c r="C240" s="11" t="s">
        <v>6464</v>
      </c>
      <c r="D240" s="11" t="s">
        <v>6465</v>
      </c>
      <c r="E240" s="11" t="s">
        <v>6451</v>
      </c>
      <c r="F240" s="107" t="s">
        <v>6466</v>
      </c>
    </row>
    <row r="241" spans="1:6" ht="24" customHeight="1" x14ac:dyDescent="0.35">
      <c r="A241" s="833" t="s">
        <v>6467</v>
      </c>
      <c r="B241" s="833"/>
      <c r="C241" s="833"/>
      <c r="D241" s="833"/>
      <c r="E241" s="833"/>
      <c r="F241" s="833"/>
    </row>
    <row r="242" spans="1:6" ht="24" customHeight="1" x14ac:dyDescent="0.35">
      <c r="A242" s="833" t="s">
        <v>7387</v>
      </c>
      <c r="B242" s="833"/>
      <c r="C242" s="833"/>
      <c r="D242" s="833"/>
      <c r="E242" s="833"/>
      <c r="F242" s="833"/>
    </row>
    <row r="243" spans="1:6" ht="24" customHeight="1" x14ac:dyDescent="0.35">
      <c r="A243" s="11" t="s">
        <v>1040</v>
      </c>
      <c r="B243" s="11" t="s">
        <v>119</v>
      </c>
      <c r="C243" s="21" t="s">
        <v>1562</v>
      </c>
      <c r="D243" s="11" t="s">
        <v>6468</v>
      </c>
      <c r="E243" s="21" t="s">
        <v>6469</v>
      </c>
      <c r="F243" s="107" t="s">
        <v>6470</v>
      </c>
    </row>
    <row r="244" spans="1:6" ht="24" customHeight="1" x14ac:dyDescent="0.35">
      <c r="A244" s="11" t="s">
        <v>1143</v>
      </c>
      <c r="B244" s="11" t="s">
        <v>17</v>
      </c>
      <c r="C244" s="21" t="s">
        <v>1724</v>
      </c>
      <c r="D244" s="11" t="s">
        <v>6471</v>
      </c>
      <c r="E244" s="21" t="s">
        <v>6469</v>
      </c>
      <c r="F244" s="107" t="s">
        <v>6472</v>
      </c>
    </row>
    <row r="245" spans="1:6" ht="24" customHeight="1" x14ac:dyDescent="0.35">
      <c r="A245" s="11" t="s">
        <v>6473</v>
      </c>
      <c r="B245" s="11" t="s">
        <v>17</v>
      </c>
      <c r="C245" s="21" t="s">
        <v>6474</v>
      </c>
      <c r="D245" s="11" t="s">
        <v>6475</v>
      </c>
      <c r="E245" s="21" t="s">
        <v>6469</v>
      </c>
      <c r="F245" s="107" t="s">
        <v>6476</v>
      </c>
    </row>
    <row r="246" spans="1:6" ht="24" customHeight="1" x14ac:dyDescent="0.35">
      <c r="A246" s="11" t="s">
        <v>6477</v>
      </c>
      <c r="B246" s="11" t="s">
        <v>17</v>
      </c>
      <c r="C246" s="21" t="s">
        <v>6478</v>
      </c>
      <c r="D246" s="11" t="s">
        <v>6479</v>
      </c>
      <c r="E246" s="21" t="s">
        <v>6469</v>
      </c>
      <c r="F246" s="107" t="s">
        <v>6480</v>
      </c>
    </row>
    <row r="247" spans="1:6" ht="24" customHeight="1" x14ac:dyDescent="0.35">
      <c r="A247" s="11" t="s">
        <v>4533</v>
      </c>
      <c r="B247" s="11" t="s">
        <v>17</v>
      </c>
      <c r="C247" s="21" t="s">
        <v>6481</v>
      </c>
      <c r="D247" s="11" t="s">
        <v>6482</v>
      </c>
      <c r="E247" s="21" t="s">
        <v>6469</v>
      </c>
      <c r="F247" s="107" t="s">
        <v>6483</v>
      </c>
    </row>
    <row r="248" spans="1:6" ht="24" customHeight="1" x14ac:dyDescent="0.35">
      <c r="A248" s="11" t="s">
        <v>6484</v>
      </c>
      <c r="B248" s="11" t="s">
        <v>17</v>
      </c>
      <c r="C248" s="21" t="s">
        <v>6485</v>
      </c>
      <c r="D248" s="11" t="s">
        <v>6486</v>
      </c>
      <c r="E248" s="21" t="s">
        <v>6469</v>
      </c>
      <c r="F248" s="107" t="s">
        <v>6487</v>
      </c>
    </row>
    <row r="249" spans="1:6" ht="24" customHeight="1" x14ac:dyDescent="0.35">
      <c r="A249" s="11" t="s">
        <v>4765</v>
      </c>
      <c r="B249" s="11" t="s">
        <v>30</v>
      </c>
      <c r="C249" s="21" t="s">
        <v>1752</v>
      </c>
      <c r="D249" s="11" t="s">
        <v>6488</v>
      </c>
      <c r="E249" s="21" t="s">
        <v>6469</v>
      </c>
      <c r="F249" s="107" t="s">
        <v>6489</v>
      </c>
    </row>
    <row r="250" spans="1:6" ht="24" customHeight="1" x14ac:dyDescent="0.35">
      <c r="A250" s="834" t="s">
        <v>6490</v>
      </c>
      <c r="B250" s="834"/>
      <c r="C250" s="834"/>
      <c r="D250" s="834"/>
      <c r="E250" s="834"/>
      <c r="F250" s="834"/>
    </row>
    <row r="251" spans="1:6" ht="24" customHeight="1" x14ac:dyDescent="0.35">
      <c r="A251" s="834" t="s">
        <v>6491</v>
      </c>
      <c r="B251" s="834"/>
      <c r="C251" s="834"/>
      <c r="D251" s="834"/>
      <c r="E251" s="834"/>
      <c r="F251" s="834"/>
    </row>
    <row r="252" spans="1:6" ht="24" customHeight="1" x14ac:dyDescent="0.35">
      <c r="A252" s="52" t="s">
        <v>1040</v>
      </c>
      <c r="B252" s="107" t="s">
        <v>119</v>
      </c>
      <c r="C252" s="238" t="s">
        <v>6492</v>
      </c>
      <c r="D252" s="11" t="s">
        <v>6493</v>
      </c>
      <c r="E252" s="238" t="s">
        <v>6494</v>
      </c>
      <c r="F252" s="238" t="s">
        <v>6495</v>
      </c>
    </row>
    <row r="253" spans="1:6" ht="24" customHeight="1" x14ac:dyDescent="0.35">
      <c r="A253" s="52" t="s">
        <v>1143</v>
      </c>
      <c r="B253" s="107" t="s">
        <v>17</v>
      </c>
      <c r="C253" s="238" t="s">
        <v>6496</v>
      </c>
      <c r="D253" s="11" t="s">
        <v>6497</v>
      </c>
      <c r="E253" s="238" t="s">
        <v>6494</v>
      </c>
      <c r="F253" s="238" t="s">
        <v>6498</v>
      </c>
    </row>
    <row r="254" spans="1:6" ht="24" customHeight="1" x14ac:dyDescent="0.35">
      <c r="A254" s="52" t="s">
        <v>1152</v>
      </c>
      <c r="B254" s="107" t="s">
        <v>17</v>
      </c>
      <c r="C254" s="238" t="s">
        <v>169</v>
      </c>
      <c r="D254" s="11" t="s">
        <v>6499</v>
      </c>
      <c r="E254" s="238" t="s">
        <v>6494</v>
      </c>
      <c r="F254" s="238" t="s">
        <v>6500</v>
      </c>
    </row>
    <row r="255" spans="1:6" ht="24" customHeight="1" x14ac:dyDescent="0.35">
      <c r="A255" s="52" t="s">
        <v>1132</v>
      </c>
      <c r="B255" s="107" t="s">
        <v>26</v>
      </c>
      <c r="C255" s="238" t="s">
        <v>6501</v>
      </c>
      <c r="D255" s="11" t="s">
        <v>6502</v>
      </c>
      <c r="E255" s="238" t="s">
        <v>6494</v>
      </c>
      <c r="F255" s="238" t="s">
        <v>6503</v>
      </c>
    </row>
    <row r="256" spans="1:6" ht="24" customHeight="1" x14ac:dyDescent="0.35">
      <c r="A256" s="52" t="s">
        <v>1207</v>
      </c>
      <c r="B256" s="107" t="s">
        <v>26</v>
      </c>
      <c r="C256" s="238" t="s">
        <v>499</v>
      </c>
      <c r="D256" s="11" t="s">
        <v>6093</v>
      </c>
      <c r="E256" s="238" t="s">
        <v>6494</v>
      </c>
      <c r="F256" s="238" t="s">
        <v>6504</v>
      </c>
    </row>
    <row r="257" spans="1:6" ht="24" customHeight="1" x14ac:dyDescent="0.35">
      <c r="A257" s="52" t="s">
        <v>1220</v>
      </c>
      <c r="B257" s="107" t="s">
        <v>17</v>
      </c>
      <c r="C257" s="238" t="s">
        <v>6186</v>
      </c>
      <c r="D257" s="11" t="s">
        <v>6505</v>
      </c>
      <c r="E257" s="238" t="s">
        <v>6494</v>
      </c>
      <c r="F257" s="238" t="s">
        <v>6506</v>
      </c>
    </row>
    <row r="258" spans="1:6" ht="24" customHeight="1" x14ac:dyDescent="0.35">
      <c r="A258" s="52" t="s">
        <v>3734</v>
      </c>
      <c r="B258" s="107" t="s">
        <v>17</v>
      </c>
      <c r="C258" s="238" t="s">
        <v>1381</v>
      </c>
      <c r="D258" s="11" t="s">
        <v>6507</v>
      </c>
      <c r="E258" s="238" t="s">
        <v>6494</v>
      </c>
      <c r="F258" s="238" t="s">
        <v>6508</v>
      </c>
    </row>
    <row r="259" spans="1:6" ht="24" customHeight="1" x14ac:dyDescent="0.35">
      <c r="A259" s="833" t="s">
        <v>6509</v>
      </c>
      <c r="B259" s="833"/>
      <c r="C259" s="833"/>
      <c r="D259" s="833"/>
      <c r="E259" s="833"/>
      <c r="F259" s="833"/>
    </row>
    <row r="260" spans="1:6" ht="24" customHeight="1" x14ac:dyDescent="0.35">
      <c r="A260" s="833" t="s">
        <v>6510</v>
      </c>
      <c r="B260" s="833"/>
      <c r="C260" s="833"/>
      <c r="D260" s="833"/>
      <c r="E260" s="833"/>
      <c r="F260" s="833"/>
    </row>
    <row r="261" spans="1:6" ht="24" customHeight="1" x14ac:dyDescent="0.35">
      <c r="A261" s="54" t="s">
        <v>1040</v>
      </c>
      <c r="B261" s="107" t="s">
        <v>119</v>
      </c>
      <c r="C261" s="9" t="s">
        <v>2046</v>
      </c>
      <c r="D261" s="107" t="s">
        <v>6511</v>
      </c>
      <c r="E261" s="6" t="s">
        <v>6352</v>
      </c>
      <c r="F261" s="9" t="s">
        <v>6512</v>
      </c>
    </row>
    <row r="262" spans="1:6" ht="24" customHeight="1" x14ac:dyDescent="0.35">
      <c r="A262" s="54" t="s">
        <v>1143</v>
      </c>
      <c r="B262" s="107" t="s">
        <v>17</v>
      </c>
      <c r="C262" s="9" t="s">
        <v>6513</v>
      </c>
      <c r="D262" s="107" t="s">
        <v>6514</v>
      </c>
      <c r="E262" s="6" t="s">
        <v>6352</v>
      </c>
      <c r="F262" s="9" t="s">
        <v>6515</v>
      </c>
    </row>
    <row r="263" spans="1:6" ht="24" customHeight="1" x14ac:dyDescent="0.35">
      <c r="A263" s="54" t="s">
        <v>1152</v>
      </c>
      <c r="B263" s="107" t="s">
        <v>17</v>
      </c>
      <c r="C263" s="9" t="s">
        <v>3292</v>
      </c>
      <c r="D263" s="107" t="s">
        <v>6516</v>
      </c>
      <c r="E263" s="6" t="s">
        <v>6352</v>
      </c>
      <c r="F263" s="9" t="s">
        <v>6517</v>
      </c>
    </row>
    <row r="264" spans="1:6" ht="24" customHeight="1" x14ac:dyDescent="0.35">
      <c r="A264" s="54" t="s">
        <v>1207</v>
      </c>
      <c r="B264" s="107" t="s">
        <v>17</v>
      </c>
      <c r="C264" s="9" t="s">
        <v>6518</v>
      </c>
      <c r="D264" s="107" t="s">
        <v>6519</v>
      </c>
      <c r="E264" s="6" t="s">
        <v>6352</v>
      </c>
      <c r="F264" s="9" t="s">
        <v>6520</v>
      </c>
    </row>
    <row r="265" spans="1:6" ht="24" customHeight="1" x14ac:dyDescent="0.35">
      <c r="A265" s="54" t="s">
        <v>1207</v>
      </c>
      <c r="B265" s="107" t="s">
        <v>17</v>
      </c>
      <c r="C265" s="9" t="s">
        <v>6521</v>
      </c>
      <c r="D265" s="107" t="s">
        <v>6522</v>
      </c>
      <c r="E265" s="6" t="s">
        <v>6352</v>
      </c>
      <c r="F265" s="9" t="s">
        <v>6523</v>
      </c>
    </row>
    <row r="266" spans="1:6" ht="24" customHeight="1" x14ac:dyDescent="0.35">
      <c r="A266" s="54" t="s">
        <v>1207</v>
      </c>
      <c r="B266" s="107" t="s">
        <v>26</v>
      </c>
      <c r="C266" s="9" t="s">
        <v>6524</v>
      </c>
      <c r="D266" s="107" t="s">
        <v>2485</v>
      </c>
      <c r="E266" s="6" t="s">
        <v>6352</v>
      </c>
      <c r="F266" s="9" t="s">
        <v>6525</v>
      </c>
    </row>
    <row r="267" spans="1:6" ht="24" customHeight="1" x14ac:dyDescent="0.35">
      <c r="A267" s="54" t="s">
        <v>1220</v>
      </c>
      <c r="B267" s="107" t="s">
        <v>17</v>
      </c>
      <c r="C267" s="9" t="s">
        <v>4200</v>
      </c>
      <c r="D267" s="107" t="s">
        <v>6526</v>
      </c>
      <c r="E267" s="6" t="s">
        <v>6352</v>
      </c>
      <c r="F267" s="9" t="s">
        <v>6527</v>
      </c>
    </row>
    <row r="268" spans="1:6" ht="24" customHeight="1" x14ac:dyDescent="0.35">
      <c r="A268" s="54" t="s">
        <v>3734</v>
      </c>
      <c r="B268" s="107" t="s">
        <v>26</v>
      </c>
      <c r="C268" s="9" t="s">
        <v>18</v>
      </c>
      <c r="D268" s="107" t="s">
        <v>6528</v>
      </c>
      <c r="E268" s="6" t="s">
        <v>6352</v>
      </c>
      <c r="F268" s="9" t="s">
        <v>6529</v>
      </c>
    </row>
    <row r="269" spans="1:6" ht="24" customHeight="1" x14ac:dyDescent="0.35">
      <c r="A269" s="833" t="s">
        <v>6530</v>
      </c>
      <c r="B269" s="833"/>
      <c r="C269" s="833"/>
      <c r="D269" s="833"/>
      <c r="E269" s="833"/>
      <c r="F269" s="833"/>
    </row>
    <row r="270" spans="1:6" ht="24" customHeight="1" x14ac:dyDescent="0.35">
      <c r="A270" s="833" t="s">
        <v>6531</v>
      </c>
      <c r="B270" s="833"/>
      <c r="C270" s="833"/>
      <c r="D270" s="833"/>
      <c r="E270" s="833"/>
      <c r="F270" s="833"/>
    </row>
    <row r="271" spans="1:6" ht="24" customHeight="1" x14ac:dyDescent="0.35">
      <c r="A271" s="11" t="s">
        <v>1040</v>
      </c>
      <c r="B271" s="11" t="s">
        <v>119</v>
      </c>
      <c r="C271" s="54" t="s">
        <v>1982</v>
      </c>
      <c r="D271" s="11" t="s">
        <v>6532</v>
      </c>
      <c r="E271" s="54" t="s">
        <v>6533</v>
      </c>
      <c r="F271" s="107" t="s">
        <v>6534</v>
      </c>
    </row>
    <row r="272" spans="1:6" ht="24" customHeight="1" x14ac:dyDescent="0.35">
      <c r="A272" s="11" t="s">
        <v>1143</v>
      </c>
      <c r="B272" s="11" t="s">
        <v>17</v>
      </c>
      <c r="C272" s="54" t="s">
        <v>1880</v>
      </c>
      <c r="D272" s="11" t="s">
        <v>6535</v>
      </c>
      <c r="E272" s="54" t="s">
        <v>6533</v>
      </c>
      <c r="F272" s="107" t="s">
        <v>6536</v>
      </c>
    </row>
    <row r="273" spans="1:6" ht="24" customHeight="1" x14ac:dyDescent="0.35">
      <c r="A273" s="11" t="s">
        <v>1128</v>
      </c>
      <c r="B273" s="11" t="s">
        <v>17</v>
      </c>
      <c r="C273" s="54" t="s">
        <v>6537</v>
      </c>
      <c r="D273" s="11" t="s">
        <v>6538</v>
      </c>
      <c r="E273" s="54" t="s">
        <v>6533</v>
      </c>
      <c r="F273" s="107" t="s">
        <v>6539</v>
      </c>
    </row>
    <row r="274" spans="1:6" s="51" customFormat="1" ht="24" customHeight="1" x14ac:dyDescent="0.35">
      <c r="A274" s="54" t="s">
        <v>1152</v>
      </c>
      <c r="B274" s="54" t="s">
        <v>17</v>
      </c>
      <c r="C274" s="54" t="s">
        <v>6540</v>
      </c>
      <c r="D274" s="54" t="s">
        <v>6541</v>
      </c>
      <c r="E274" s="54" t="s">
        <v>6533</v>
      </c>
      <c r="F274" s="342" t="s">
        <v>7388</v>
      </c>
    </row>
    <row r="275" spans="1:6" ht="24" customHeight="1" x14ac:dyDescent="0.35">
      <c r="A275" s="11" t="s">
        <v>1207</v>
      </c>
      <c r="B275" s="11" t="s">
        <v>26</v>
      </c>
      <c r="C275" s="54" t="s">
        <v>1167</v>
      </c>
      <c r="D275" s="11" t="s">
        <v>6542</v>
      </c>
      <c r="E275" s="54" t="s">
        <v>6533</v>
      </c>
      <c r="F275" s="107" t="s">
        <v>6543</v>
      </c>
    </row>
    <row r="276" spans="1:6" ht="24" customHeight="1" x14ac:dyDescent="0.35">
      <c r="A276" s="11" t="s">
        <v>1220</v>
      </c>
      <c r="B276" s="11" t="s">
        <v>17</v>
      </c>
      <c r="C276" s="54" t="s">
        <v>6544</v>
      </c>
      <c r="D276" s="11" t="s">
        <v>6545</v>
      </c>
      <c r="E276" s="54" t="s">
        <v>6533</v>
      </c>
      <c r="F276" s="107" t="s">
        <v>6546</v>
      </c>
    </row>
    <row r="277" spans="1:6" ht="24" customHeight="1" x14ac:dyDescent="0.35">
      <c r="A277" s="11" t="s">
        <v>3734</v>
      </c>
      <c r="B277" s="11" t="s">
        <v>26</v>
      </c>
      <c r="C277" s="54" t="s">
        <v>6547</v>
      </c>
      <c r="D277" s="11" t="s">
        <v>6548</v>
      </c>
      <c r="E277" s="54" t="s">
        <v>6533</v>
      </c>
      <c r="F277" s="107" t="s">
        <v>6549</v>
      </c>
    </row>
    <row r="278" spans="1:6" ht="24" customHeight="1" x14ac:dyDescent="0.35">
      <c r="A278" s="834" t="s">
        <v>6550</v>
      </c>
      <c r="B278" s="834"/>
      <c r="C278" s="834"/>
      <c r="D278" s="834"/>
      <c r="E278" s="834"/>
      <c r="F278" s="834"/>
    </row>
    <row r="279" spans="1:6" ht="24" customHeight="1" x14ac:dyDescent="0.35">
      <c r="A279" s="836" t="s">
        <v>6551</v>
      </c>
      <c r="B279" s="836"/>
      <c r="C279" s="836"/>
      <c r="D279" s="836"/>
      <c r="E279" s="836"/>
      <c r="F279" s="836"/>
    </row>
    <row r="280" spans="1:6" ht="24" customHeight="1" x14ac:dyDescent="0.35">
      <c r="A280" s="9" t="s">
        <v>1040</v>
      </c>
      <c r="B280" s="107" t="s">
        <v>119</v>
      </c>
      <c r="C280" s="9" t="s">
        <v>6552</v>
      </c>
      <c r="D280" s="107" t="s">
        <v>6553</v>
      </c>
      <c r="E280" s="52" t="s">
        <v>6554</v>
      </c>
      <c r="F280" s="238" t="s">
        <v>6555</v>
      </c>
    </row>
    <row r="281" spans="1:6" ht="24" customHeight="1" x14ac:dyDescent="0.35">
      <c r="A281" s="52" t="s">
        <v>1143</v>
      </c>
      <c r="B281" s="107" t="s">
        <v>17</v>
      </c>
      <c r="C281" s="9" t="s">
        <v>1084</v>
      </c>
      <c r="D281" s="107" t="s">
        <v>6556</v>
      </c>
      <c r="E281" s="52" t="s">
        <v>6554</v>
      </c>
      <c r="F281" s="238" t="s">
        <v>6557</v>
      </c>
    </row>
    <row r="282" spans="1:6" s="51" customFormat="1" ht="24" customHeight="1" x14ac:dyDescent="0.35">
      <c r="A282" s="52" t="s">
        <v>1152</v>
      </c>
      <c r="B282" s="342" t="s">
        <v>17</v>
      </c>
      <c r="C282" s="9" t="s">
        <v>3919</v>
      </c>
      <c r="D282" s="342" t="s">
        <v>6558</v>
      </c>
      <c r="E282" s="52" t="s">
        <v>6554</v>
      </c>
      <c r="F282" s="238" t="s">
        <v>6559</v>
      </c>
    </row>
    <row r="283" spans="1:6" ht="24" customHeight="1" x14ac:dyDescent="0.35">
      <c r="A283" s="52" t="s">
        <v>1220</v>
      </c>
      <c r="B283" s="107" t="s">
        <v>17</v>
      </c>
      <c r="C283" s="9" t="s">
        <v>6560</v>
      </c>
      <c r="D283" s="107" t="s">
        <v>6561</v>
      </c>
      <c r="E283" s="52" t="s">
        <v>6554</v>
      </c>
      <c r="F283" s="238" t="s">
        <v>6562</v>
      </c>
    </row>
    <row r="284" spans="1:6" ht="24" customHeight="1" x14ac:dyDescent="0.35">
      <c r="A284" s="52" t="s">
        <v>1207</v>
      </c>
      <c r="B284" s="107" t="s">
        <v>17</v>
      </c>
      <c r="C284" s="9" t="s">
        <v>3073</v>
      </c>
      <c r="D284" s="107" t="s">
        <v>6563</v>
      </c>
      <c r="E284" s="52" t="s">
        <v>6554</v>
      </c>
      <c r="F284" s="238" t="s">
        <v>6564</v>
      </c>
    </row>
    <row r="285" spans="1:6" ht="24" customHeight="1" x14ac:dyDescent="0.35">
      <c r="A285" s="52" t="s">
        <v>3734</v>
      </c>
      <c r="B285" s="107" t="s">
        <v>26</v>
      </c>
      <c r="C285" s="9" t="s">
        <v>1950</v>
      </c>
      <c r="D285" s="107" t="s">
        <v>6565</v>
      </c>
      <c r="E285" s="52" t="s">
        <v>6554</v>
      </c>
      <c r="F285" s="238" t="s">
        <v>6566</v>
      </c>
    </row>
    <row r="286" spans="1:6" ht="24" customHeight="1" x14ac:dyDescent="0.35">
      <c r="A286" s="719" t="s">
        <v>6567</v>
      </c>
      <c r="B286" s="719"/>
      <c r="C286" s="719"/>
      <c r="D286" s="719"/>
      <c r="E286" s="719"/>
      <c r="F286" s="719"/>
    </row>
    <row r="287" spans="1:6" ht="24" customHeight="1" x14ac:dyDescent="0.35">
      <c r="A287" s="509" t="s">
        <v>6568</v>
      </c>
      <c r="B287" s="509"/>
      <c r="C287" s="509"/>
      <c r="D287" s="509"/>
      <c r="E287" s="509"/>
      <c r="F287" s="509"/>
    </row>
    <row r="288" spans="1:6" s="51" customFormat="1" ht="24" customHeight="1" x14ac:dyDescent="0.35">
      <c r="A288" s="353" t="s">
        <v>1040</v>
      </c>
      <c r="B288" s="54" t="s">
        <v>119</v>
      </c>
      <c r="C288" s="54" t="s">
        <v>6569</v>
      </c>
      <c r="D288" s="54" t="s">
        <v>6570</v>
      </c>
      <c r="E288" s="54" t="s">
        <v>6571</v>
      </c>
      <c r="F288" s="342" t="s">
        <v>7389</v>
      </c>
    </row>
    <row r="289" spans="1:6" ht="24" customHeight="1" x14ac:dyDescent="0.35">
      <c r="A289" s="353" t="s">
        <v>6572</v>
      </c>
      <c r="B289" s="11" t="s">
        <v>17</v>
      </c>
      <c r="C289" s="11" t="s">
        <v>6573</v>
      </c>
      <c r="D289" s="11" t="s">
        <v>3719</v>
      </c>
      <c r="E289" s="11" t="s">
        <v>6571</v>
      </c>
      <c r="F289" s="107" t="s">
        <v>6574</v>
      </c>
    </row>
    <row r="290" spans="1:6" ht="24" customHeight="1" x14ac:dyDescent="0.35">
      <c r="A290" s="353" t="s">
        <v>6575</v>
      </c>
      <c r="B290" s="11" t="s">
        <v>17</v>
      </c>
      <c r="C290" s="11" t="s">
        <v>2279</v>
      </c>
      <c r="D290" s="11" t="s">
        <v>6576</v>
      </c>
      <c r="E290" s="11" t="s">
        <v>6571</v>
      </c>
      <c r="F290" s="107" t="s">
        <v>6577</v>
      </c>
    </row>
    <row r="291" spans="1:6" ht="24" customHeight="1" x14ac:dyDescent="0.35">
      <c r="A291" s="353" t="s">
        <v>1128</v>
      </c>
      <c r="B291" s="11" t="s">
        <v>17</v>
      </c>
      <c r="C291" s="11" t="s">
        <v>6578</v>
      </c>
      <c r="D291" s="11" t="s">
        <v>6579</v>
      </c>
      <c r="E291" s="11" t="s">
        <v>6571</v>
      </c>
      <c r="F291" s="107" t="s">
        <v>6580</v>
      </c>
    </row>
    <row r="292" spans="1:6" ht="24" customHeight="1" x14ac:dyDescent="0.35">
      <c r="A292" s="353" t="s">
        <v>1132</v>
      </c>
      <c r="B292" s="11" t="s">
        <v>17</v>
      </c>
      <c r="C292" s="11" t="s">
        <v>6581</v>
      </c>
      <c r="D292" s="11" t="s">
        <v>5974</v>
      </c>
      <c r="E292" s="11" t="s">
        <v>6571</v>
      </c>
      <c r="F292" s="107" t="s">
        <v>6582</v>
      </c>
    </row>
    <row r="293" spans="1:6" ht="24" customHeight="1" x14ac:dyDescent="0.35">
      <c r="A293" s="353" t="s">
        <v>6583</v>
      </c>
      <c r="B293" s="11" t="s">
        <v>17</v>
      </c>
      <c r="C293" s="11" t="s">
        <v>2793</v>
      </c>
      <c r="D293" s="11" t="s">
        <v>6584</v>
      </c>
      <c r="E293" s="11" t="s">
        <v>6571</v>
      </c>
      <c r="F293" s="107" t="s">
        <v>6585</v>
      </c>
    </row>
    <row r="294" spans="1:6" ht="24" customHeight="1" x14ac:dyDescent="0.35">
      <c r="A294" s="353" t="s">
        <v>1207</v>
      </c>
      <c r="B294" s="11" t="s">
        <v>17</v>
      </c>
      <c r="C294" s="11" t="s">
        <v>1476</v>
      </c>
      <c r="D294" s="11" t="s">
        <v>6586</v>
      </c>
      <c r="E294" s="657" t="s">
        <v>6571</v>
      </c>
      <c r="F294" s="107" t="s">
        <v>6587</v>
      </c>
    </row>
    <row r="295" spans="1:6" ht="24" customHeight="1" x14ac:dyDescent="0.35">
      <c r="A295" s="353" t="s">
        <v>1220</v>
      </c>
      <c r="B295" s="11" t="s">
        <v>30</v>
      </c>
      <c r="C295" s="11" t="s">
        <v>6588</v>
      </c>
      <c r="D295" s="11" t="s">
        <v>6589</v>
      </c>
      <c r="E295" s="11" t="s">
        <v>6590</v>
      </c>
      <c r="F295" s="107" t="s">
        <v>6591</v>
      </c>
    </row>
    <row r="296" spans="1:6" ht="24" customHeight="1" x14ac:dyDescent="0.35">
      <c r="A296" s="353" t="s">
        <v>3734</v>
      </c>
      <c r="B296" s="11" t="s">
        <v>17</v>
      </c>
      <c r="C296" s="11" t="s">
        <v>6592</v>
      </c>
      <c r="D296" s="11" t="s">
        <v>6593</v>
      </c>
      <c r="E296" s="21" t="s">
        <v>6571</v>
      </c>
      <c r="F296" s="107" t="s">
        <v>6594</v>
      </c>
    </row>
    <row r="297" spans="1:6" ht="24" customHeight="1" x14ac:dyDescent="0.35">
      <c r="A297" s="834" t="s">
        <v>6595</v>
      </c>
      <c r="B297" s="834"/>
      <c r="C297" s="834"/>
      <c r="D297" s="834"/>
      <c r="E297" s="834"/>
      <c r="F297" s="834"/>
    </row>
    <row r="298" spans="1:6" ht="24" customHeight="1" x14ac:dyDescent="0.35">
      <c r="A298" s="833" t="s">
        <v>7390</v>
      </c>
      <c r="B298" s="833"/>
      <c r="C298" s="833"/>
      <c r="D298" s="833"/>
      <c r="E298" s="833"/>
      <c r="F298" s="833"/>
    </row>
    <row r="299" spans="1:6" ht="24" customHeight="1" x14ac:dyDescent="0.35">
      <c r="A299" s="11" t="s">
        <v>1040</v>
      </c>
      <c r="B299" s="107" t="s">
        <v>119</v>
      </c>
      <c r="C299" s="107" t="s">
        <v>6596</v>
      </c>
      <c r="D299" s="107" t="s">
        <v>6597</v>
      </c>
      <c r="E299" s="11" t="s">
        <v>6598</v>
      </c>
      <c r="F299" s="107" t="s">
        <v>6599</v>
      </c>
    </row>
    <row r="300" spans="1:6" ht="24" customHeight="1" x14ac:dyDescent="0.35">
      <c r="A300" s="11" t="s">
        <v>1143</v>
      </c>
      <c r="B300" s="107" t="s">
        <v>17</v>
      </c>
      <c r="C300" s="107" t="s">
        <v>6600</v>
      </c>
      <c r="D300" s="107" t="s">
        <v>6601</v>
      </c>
      <c r="E300" s="11" t="s">
        <v>6598</v>
      </c>
      <c r="F300" s="107" t="s">
        <v>6602</v>
      </c>
    </row>
    <row r="301" spans="1:6" ht="24" customHeight="1" x14ac:dyDescent="0.35">
      <c r="A301" s="11" t="s">
        <v>1152</v>
      </c>
      <c r="B301" s="107" t="s">
        <v>17</v>
      </c>
      <c r="C301" s="107" t="s">
        <v>2783</v>
      </c>
      <c r="D301" s="107" t="s">
        <v>52</v>
      </c>
      <c r="E301" s="11" t="s">
        <v>6598</v>
      </c>
      <c r="F301" s="107" t="s">
        <v>53</v>
      </c>
    </row>
    <row r="302" spans="1:6" ht="24" customHeight="1" x14ac:dyDescent="0.35">
      <c r="A302" s="11" t="s">
        <v>1132</v>
      </c>
      <c r="B302" s="107" t="s">
        <v>17</v>
      </c>
      <c r="C302" s="107" t="s">
        <v>6603</v>
      </c>
      <c r="D302" s="107" t="s">
        <v>6604</v>
      </c>
      <c r="E302" s="11" t="s">
        <v>6598</v>
      </c>
      <c r="F302" s="107" t="s">
        <v>6605</v>
      </c>
    </row>
    <row r="303" spans="1:6" ht="24" customHeight="1" x14ac:dyDescent="0.35">
      <c r="A303" s="11" t="s">
        <v>1207</v>
      </c>
      <c r="B303" s="107" t="s">
        <v>17</v>
      </c>
      <c r="C303" s="107" t="s">
        <v>6606</v>
      </c>
      <c r="D303" s="107" t="s">
        <v>6607</v>
      </c>
      <c r="E303" s="11" t="s">
        <v>6598</v>
      </c>
      <c r="F303" s="107" t="s">
        <v>6608</v>
      </c>
    </row>
    <row r="304" spans="1:6" ht="24" customHeight="1" x14ac:dyDescent="0.35">
      <c r="A304" s="11" t="s">
        <v>1207</v>
      </c>
      <c r="B304" s="107" t="s">
        <v>26</v>
      </c>
      <c r="C304" s="107" t="s">
        <v>6609</v>
      </c>
      <c r="D304" s="107" t="s">
        <v>6610</v>
      </c>
      <c r="E304" s="11" t="s">
        <v>6598</v>
      </c>
      <c r="F304" s="107" t="s">
        <v>6611</v>
      </c>
    </row>
    <row r="305" spans="1:6" s="51" customFormat="1" ht="24" customHeight="1" x14ac:dyDescent="0.35">
      <c r="A305" s="54" t="s">
        <v>1207</v>
      </c>
      <c r="B305" s="342" t="s">
        <v>26</v>
      </c>
      <c r="C305" s="342" t="s">
        <v>6295</v>
      </c>
      <c r="D305" s="342" t="s">
        <v>6612</v>
      </c>
      <c r="E305" s="54" t="s">
        <v>6598</v>
      </c>
      <c r="F305" s="342" t="s">
        <v>6613</v>
      </c>
    </row>
    <row r="306" spans="1:6" ht="24" customHeight="1" x14ac:dyDescent="0.35">
      <c r="A306" s="11" t="s">
        <v>1220</v>
      </c>
      <c r="B306" s="107" t="s">
        <v>17</v>
      </c>
      <c r="C306" s="107" t="s">
        <v>6614</v>
      </c>
      <c r="D306" s="107" t="s">
        <v>6615</v>
      </c>
      <c r="E306" s="11" t="s">
        <v>6598</v>
      </c>
      <c r="F306" s="107" t="s">
        <v>6616</v>
      </c>
    </row>
    <row r="307" spans="1:6" ht="24" customHeight="1" x14ac:dyDescent="0.35">
      <c r="A307" s="11" t="s">
        <v>3734</v>
      </c>
      <c r="B307" s="107" t="s">
        <v>17</v>
      </c>
      <c r="C307" s="107" t="s">
        <v>6617</v>
      </c>
      <c r="D307" s="107" t="s">
        <v>6618</v>
      </c>
      <c r="E307" s="11" t="s">
        <v>6598</v>
      </c>
      <c r="F307" s="107" t="s">
        <v>6619</v>
      </c>
    </row>
    <row r="308" spans="1:6" ht="24" customHeight="1" x14ac:dyDescent="0.35">
      <c r="A308" s="833" t="s">
        <v>6620</v>
      </c>
      <c r="B308" s="833"/>
      <c r="C308" s="833"/>
      <c r="D308" s="833"/>
      <c r="E308" s="833"/>
      <c r="F308" s="833"/>
    </row>
    <row r="309" spans="1:6" ht="24" customHeight="1" x14ac:dyDescent="0.35">
      <c r="A309" s="833" t="s">
        <v>7391</v>
      </c>
      <c r="B309" s="833"/>
      <c r="C309" s="833"/>
      <c r="D309" s="833"/>
      <c r="E309" s="833"/>
      <c r="F309" s="833"/>
    </row>
    <row r="310" spans="1:6" ht="24" customHeight="1" x14ac:dyDescent="0.35">
      <c r="A310" s="54" t="s">
        <v>1040</v>
      </c>
      <c r="B310" s="233" t="s">
        <v>119</v>
      </c>
      <c r="C310" s="233" t="s">
        <v>6621</v>
      </c>
      <c r="D310" s="233" t="s">
        <v>6622</v>
      </c>
      <c r="E310" s="233" t="s">
        <v>6623</v>
      </c>
      <c r="F310" s="238" t="s">
        <v>6624</v>
      </c>
    </row>
    <row r="311" spans="1:6" ht="24" customHeight="1" x14ac:dyDescent="0.35">
      <c r="A311" s="54" t="s">
        <v>1143</v>
      </c>
      <c r="B311" s="233" t="s">
        <v>17</v>
      </c>
      <c r="C311" s="233" t="s">
        <v>6625</v>
      </c>
      <c r="D311" s="233" t="s">
        <v>6626</v>
      </c>
      <c r="E311" s="233" t="s">
        <v>6623</v>
      </c>
      <c r="F311" s="238" t="s">
        <v>6627</v>
      </c>
    </row>
    <row r="312" spans="1:6" ht="24" customHeight="1" x14ac:dyDescent="0.35">
      <c r="A312" s="54" t="s">
        <v>1152</v>
      </c>
      <c r="B312" s="233" t="s">
        <v>17</v>
      </c>
      <c r="C312" s="233" t="s">
        <v>6628</v>
      </c>
      <c r="D312" s="233" t="s">
        <v>6629</v>
      </c>
      <c r="E312" s="233" t="s">
        <v>6623</v>
      </c>
      <c r="F312" s="238" t="s">
        <v>6630</v>
      </c>
    </row>
    <row r="313" spans="1:6" ht="24" customHeight="1" x14ac:dyDescent="0.35">
      <c r="A313" s="54" t="s">
        <v>1128</v>
      </c>
      <c r="B313" s="233" t="s">
        <v>17</v>
      </c>
      <c r="C313" s="233" t="s">
        <v>6631</v>
      </c>
      <c r="D313" s="233" t="s">
        <v>1472</v>
      </c>
      <c r="E313" s="233" t="s">
        <v>6623</v>
      </c>
      <c r="F313" s="238" t="s">
        <v>6371</v>
      </c>
    </row>
    <row r="314" spans="1:6" ht="24" customHeight="1" x14ac:dyDescent="0.35">
      <c r="A314" s="54" t="s">
        <v>1128</v>
      </c>
      <c r="B314" s="233" t="s">
        <v>17</v>
      </c>
      <c r="C314" s="233" t="s">
        <v>6632</v>
      </c>
      <c r="D314" s="233" t="s">
        <v>6633</v>
      </c>
      <c r="E314" s="233" t="s">
        <v>6623</v>
      </c>
      <c r="F314" s="238" t="s">
        <v>6634</v>
      </c>
    </row>
    <row r="315" spans="1:6" ht="24" customHeight="1" x14ac:dyDescent="0.35">
      <c r="A315" s="54" t="s">
        <v>1128</v>
      </c>
      <c r="B315" s="233" t="s">
        <v>17</v>
      </c>
      <c r="C315" s="233" t="s">
        <v>6635</v>
      </c>
      <c r="D315" s="233" t="s">
        <v>6636</v>
      </c>
      <c r="E315" s="233" t="s">
        <v>6623</v>
      </c>
      <c r="F315" s="238" t="s">
        <v>6637</v>
      </c>
    </row>
    <row r="316" spans="1:6" ht="24" customHeight="1" x14ac:dyDescent="0.35">
      <c r="A316" s="54" t="s">
        <v>1132</v>
      </c>
      <c r="B316" s="233" t="s">
        <v>17</v>
      </c>
      <c r="C316" s="233" t="s">
        <v>6638</v>
      </c>
      <c r="D316" s="233" t="s">
        <v>6639</v>
      </c>
      <c r="E316" s="233" t="s">
        <v>6623</v>
      </c>
      <c r="F316" s="238" t="s">
        <v>6640</v>
      </c>
    </row>
    <row r="317" spans="1:6" ht="24" customHeight="1" x14ac:dyDescent="0.35">
      <c r="A317" s="54" t="s">
        <v>1207</v>
      </c>
      <c r="B317" s="233" t="s">
        <v>17</v>
      </c>
      <c r="C317" s="233" t="s">
        <v>6641</v>
      </c>
      <c r="D317" s="233" t="s">
        <v>6642</v>
      </c>
      <c r="E317" s="233" t="s">
        <v>6623</v>
      </c>
      <c r="F317" s="238" t="s">
        <v>6643</v>
      </c>
    </row>
    <row r="318" spans="1:6" ht="24" customHeight="1" x14ac:dyDescent="0.35">
      <c r="A318" s="54" t="s">
        <v>1220</v>
      </c>
      <c r="B318" s="233" t="s">
        <v>17</v>
      </c>
      <c r="C318" s="233" t="s">
        <v>6644</v>
      </c>
      <c r="D318" s="233" t="s">
        <v>6645</v>
      </c>
      <c r="E318" s="233" t="s">
        <v>6623</v>
      </c>
      <c r="F318" s="238" t="s">
        <v>6646</v>
      </c>
    </row>
    <row r="319" spans="1:6" ht="24" customHeight="1" x14ac:dyDescent="0.35">
      <c r="A319" s="54" t="s">
        <v>3734</v>
      </c>
      <c r="B319" s="233" t="s">
        <v>26</v>
      </c>
      <c r="C319" s="233" t="s">
        <v>6647</v>
      </c>
      <c r="D319" s="233" t="s">
        <v>6648</v>
      </c>
      <c r="E319" s="233" t="s">
        <v>6623</v>
      </c>
      <c r="F319" s="238" t="s">
        <v>6649</v>
      </c>
    </row>
    <row r="320" spans="1:6" ht="24" customHeight="1" x14ac:dyDescent="0.35">
      <c r="A320" s="835" t="s">
        <v>6650</v>
      </c>
      <c r="B320" s="835"/>
      <c r="C320" s="835"/>
      <c r="D320" s="835"/>
      <c r="E320" s="835"/>
      <c r="F320" s="835"/>
    </row>
    <row r="321" spans="1:6" ht="24" customHeight="1" x14ac:dyDescent="0.35">
      <c r="A321" s="835" t="s">
        <v>7392</v>
      </c>
      <c r="B321" s="835"/>
      <c r="C321" s="835"/>
      <c r="D321" s="835"/>
      <c r="E321" s="835"/>
      <c r="F321" s="835"/>
    </row>
    <row r="322" spans="1:6" ht="24" customHeight="1" x14ac:dyDescent="0.35">
      <c r="A322" s="50" t="s">
        <v>1040</v>
      </c>
      <c r="B322" s="318" t="s">
        <v>119</v>
      </c>
      <c r="C322" s="50" t="s">
        <v>6651</v>
      </c>
      <c r="D322" s="6" t="s">
        <v>6652</v>
      </c>
      <c r="E322" s="50" t="s">
        <v>7393</v>
      </c>
      <c r="F322" s="9" t="s">
        <v>6653</v>
      </c>
    </row>
    <row r="323" spans="1:6" ht="24" customHeight="1" x14ac:dyDescent="0.35">
      <c r="A323" s="50" t="s">
        <v>5829</v>
      </c>
      <c r="B323" s="318" t="s">
        <v>17</v>
      </c>
      <c r="C323" s="50" t="s">
        <v>6654</v>
      </c>
      <c r="D323" s="9" t="s">
        <v>6655</v>
      </c>
      <c r="E323" s="50" t="s">
        <v>7393</v>
      </c>
      <c r="F323" s="9" t="s">
        <v>6656</v>
      </c>
    </row>
    <row r="324" spans="1:6" ht="24" customHeight="1" x14ac:dyDescent="0.35">
      <c r="A324" s="50" t="s">
        <v>5832</v>
      </c>
      <c r="B324" s="658" t="s">
        <v>17</v>
      </c>
      <c r="C324" s="50" t="s">
        <v>6657</v>
      </c>
      <c r="D324" s="50" t="s">
        <v>6658</v>
      </c>
      <c r="E324" s="50" t="s">
        <v>7393</v>
      </c>
      <c r="F324" s="238" t="s">
        <v>6659</v>
      </c>
    </row>
    <row r="325" spans="1:6" s="51" customFormat="1" ht="24" customHeight="1" x14ac:dyDescent="0.35">
      <c r="A325" s="50" t="s">
        <v>1132</v>
      </c>
      <c r="B325" s="658" t="s">
        <v>17</v>
      </c>
      <c r="C325" s="50" t="s">
        <v>7394</v>
      </c>
      <c r="D325" s="6" t="s">
        <v>6660</v>
      </c>
      <c r="E325" s="50" t="s">
        <v>7393</v>
      </c>
      <c r="F325" s="238" t="s">
        <v>7395</v>
      </c>
    </row>
    <row r="326" spans="1:6" s="51" customFormat="1" ht="24" customHeight="1" x14ac:dyDescent="0.35">
      <c r="A326" s="50" t="s">
        <v>1132</v>
      </c>
      <c r="B326" s="658" t="s">
        <v>17</v>
      </c>
      <c r="C326" s="50" t="s">
        <v>6661</v>
      </c>
      <c r="D326" s="50" t="s">
        <v>6662</v>
      </c>
      <c r="E326" s="50" t="s">
        <v>7393</v>
      </c>
      <c r="F326" s="9" t="s">
        <v>6663</v>
      </c>
    </row>
    <row r="327" spans="1:6" s="51" customFormat="1" ht="24" customHeight="1" x14ac:dyDescent="0.35">
      <c r="A327" s="50" t="s">
        <v>1132</v>
      </c>
      <c r="B327" s="658" t="s">
        <v>17</v>
      </c>
      <c r="C327" s="50" t="s">
        <v>6664</v>
      </c>
      <c r="D327" s="50" t="s">
        <v>6665</v>
      </c>
      <c r="E327" s="50" t="s">
        <v>7393</v>
      </c>
      <c r="F327" s="9" t="s">
        <v>6666</v>
      </c>
    </row>
    <row r="328" spans="1:6" s="51" customFormat="1" ht="24" customHeight="1" x14ac:dyDescent="0.35">
      <c r="A328" s="50" t="s">
        <v>1207</v>
      </c>
      <c r="B328" s="318" t="s">
        <v>17</v>
      </c>
      <c r="C328" s="50" t="s">
        <v>6667</v>
      </c>
      <c r="D328" s="50" t="s">
        <v>6668</v>
      </c>
      <c r="E328" s="50" t="s">
        <v>7393</v>
      </c>
      <c r="F328" s="9" t="s">
        <v>6669</v>
      </c>
    </row>
    <row r="329" spans="1:6" s="51" customFormat="1" ht="24" customHeight="1" x14ac:dyDescent="0.35">
      <c r="A329" s="50" t="s">
        <v>1220</v>
      </c>
      <c r="B329" s="318" t="s">
        <v>26</v>
      </c>
      <c r="C329" s="50" t="s">
        <v>6670</v>
      </c>
      <c r="D329" s="50" t="s">
        <v>6671</v>
      </c>
      <c r="E329" s="50" t="s">
        <v>7393</v>
      </c>
      <c r="F329" s="9" t="s">
        <v>6672</v>
      </c>
    </row>
    <row r="330" spans="1:6" s="51" customFormat="1" ht="24" customHeight="1" x14ac:dyDescent="0.35">
      <c r="A330" s="50" t="s">
        <v>3734</v>
      </c>
      <c r="B330" s="318" t="s">
        <v>17</v>
      </c>
      <c r="C330" s="50" t="s">
        <v>6673</v>
      </c>
      <c r="D330" s="50" t="s">
        <v>6674</v>
      </c>
      <c r="E330" s="50" t="s">
        <v>7393</v>
      </c>
      <c r="F330" s="9" t="s">
        <v>6675</v>
      </c>
    </row>
    <row r="331" spans="1:6" ht="24" customHeight="1" x14ac:dyDescent="0.35">
      <c r="A331" s="834" t="s">
        <v>6676</v>
      </c>
      <c r="B331" s="834"/>
      <c r="C331" s="834"/>
      <c r="D331" s="834"/>
      <c r="E331" s="834"/>
      <c r="F331" s="834"/>
    </row>
    <row r="332" spans="1:6" ht="24" customHeight="1" x14ac:dyDescent="0.35">
      <c r="A332" s="834" t="s">
        <v>6677</v>
      </c>
      <c r="B332" s="834"/>
      <c r="C332" s="834"/>
      <c r="D332" s="834"/>
      <c r="E332" s="834"/>
      <c r="F332" s="834"/>
    </row>
    <row r="333" spans="1:6" ht="24" customHeight="1" x14ac:dyDescent="0.35">
      <c r="A333" s="9" t="s">
        <v>1040</v>
      </c>
      <c r="B333" s="107" t="s">
        <v>119</v>
      </c>
      <c r="C333" s="233" t="s">
        <v>6678</v>
      </c>
      <c r="D333" s="107" t="s">
        <v>6679</v>
      </c>
      <c r="E333" s="233" t="s">
        <v>6680</v>
      </c>
      <c r="F333" s="238" t="s">
        <v>6681</v>
      </c>
    </row>
    <row r="334" spans="1:6" ht="24" customHeight="1" x14ac:dyDescent="0.35">
      <c r="A334" s="9" t="s">
        <v>1143</v>
      </c>
      <c r="B334" s="107" t="s">
        <v>17</v>
      </c>
      <c r="C334" s="233" t="s">
        <v>6682</v>
      </c>
      <c r="D334" s="107" t="s">
        <v>6683</v>
      </c>
      <c r="E334" s="233" t="s">
        <v>6680</v>
      </c>
      <c r="F334" s="238" t="s">
        <v>6684</v>
      </c>
    </row>
    <row r="335" spans="1:6" ht="24" customHeight="1" x14ac:dyDescent="0.35">
      <c r="A335" s="9" t="s">
        <v>1152</v>
      </c>
      <c r="B335" s="107" t="s">
        <v>17</v>
      </c>
      <c r="C335" s="233" t="s">
        <v>6685</v>
      </c>
      <c r="D335" s="107" t="s">
        <v>6686</v>
      </c>
      <c r="E335" s="233" t="s">
        <v>6680</v>
      </c>
      <c r="F335" s="238" t="s">
        <v>6687</v>
      </c>
    </row>
    <row r="336" spans="1:6" ht="24" customHeight="1" x14ac:dyDescent="0.35">
      <c r="A336" s="9" t="s">
        <v>1128</v>
      </c>
      <c r="B336" s="107" t="s">
        <v>17</v>
      </c>
      <c r="C336" s="233" t="s">
        <v>6688</v>
      </c>
      <c r="D336" s="107" t="s">
        <v>6689</v>
      </c>
      <c r="E336" s="233" t="s">
        <v>6680</v>
      </c>
      <c r="F336" s="238" t="s">
        <v>6690</v>
      </c>
    </row>
    <row r="337" spans="1:6" ht="24" customHeight="1" x14ac:dyDescent="0.35">
      <c r="A337" s="9" t="s">
        <v>1207</v>
      </c>
      <c r="B337" s="107" t="s">
        <v>17</v>
      </c>
      <c r="C337" s="233" t="s">
        <v>6691</v>
      </c>
      <c r="D337" s="107" t="s">
        <v>6692</v>
      </c>
      <c r="E337" s="233" t="s">
        <v>6680</v>
      </c>
      <c r="F337" s="238" t="s">
        <v>6693</v>
      </c>
    </row>
    <row r="338" spans="1:6" ht="24" customHeight="1" x14ac:dyDescent="0.35">
      <c r="A338" s="9" t="s">
        <v>1220</v>
      </c>
      <c r="B338" s="107" t="s">
        <v>17</v>
      </c>
      <c r="C338" s="233" t="s">
        <v>6694</v>
      </c>
      <c r="D338" s="107" t="s">
        <v>6695</v>
      </c>
      <c r="E338" s="233" t="s">
        <v>6680</v>
      </c>
      <c r="F338" s="238" t="s">
        <v>6696</v>
      </c>
    </row>
    <row r="339" spans="1:6" ht="24" customHeight="1" x14ac:dyDescent="0.35">
      <c r="A339" s="9" t="s">
        <v>3734</v>
      </c>
      <c r="B339" s="107" t="s">
        <v>26</v>
      </c>
      <c r="C339" s="233" t="s">
        <v>6697</v>
      </c>
      <c r="D339" s="107" t="s">
        <v>6698</v>
      </c>
      <c r="E339" s="233" t="s">
        <v>6680</v>
      </c>
      <c r="F339" s="238" t="s">
        <v>6699</v>
      </c>
    </row>
    <row r="340" spans="1:6" ht="24" customHeight="1" x14ac:dyDescent="0.35">
      <c r="A340" s="834" t="s">
        <v>6700</v>
      </c>
      <c r="B340" s="834"/>
      <c r="C340" s="834"/>
      <c r="D340" s="834"/>
      <c r="E340" s="834"/>
      <c r="F340" s="834"/>
    </row>
    <row r="341" spans="1:6" ht="24" customHeight="1" x14ac:dyDescent="0.35">
      <c r="A341" s="833" t="s">
        <v>6701</v>
      </c>
      <c r="B341" s="833"/>
      <c r="C341" s="833"/>
      <c r="D341" s="833"/>
      <c r="E341" s="833"/>
      <c r="F341" s="833"/>
    </row>
    <row r="342" spans="1:6" ht="24" customHeight="1" x14ac:dyDescent="0.35">
      <c r="A342" s="342" t="s">
        <v>1040</v>
      </c>
      <c r="B342" s="342" t="s">
        <v>119</v>
      </c>
      <c r="C342" s="342" t="s">
        <v>6702</v>
      </c>
      <c r="D342" s="342" t="s">
        <v>6703</v>
      </c>
      <c r="E342" s="342" t="s">
        <v>6704</v>
      </c>
      <c r="F342" s="342" t="s">
        <v>6705</v>
      </c>
    </row>
    <row r="343" spans="1:6" ht="24" customHeight="1" x14ac:dyDescent="0.35">
      <c r="A343" s="342" t="s">
        <v>1143</v>
      </c>
      <c r="B343" s="342" t="s">
        <v>17</v>
      </c>
      <c r="C343" s="342" t="s">
        <v>3201</v>
      </c>
      <c r="D343" s="342" t="s">
        <v>7411</v>
      </c>
      <c r="E343" s="342" t="s">
        <v>6704</v>
      </c>
      <c r="F343" s="342" t="s">
        <v>6706</v>
      </c>
    </row>
    <row r="344" spans="1:6" ht="24" customHeight="1" x14ac:dyDescent="0.35">
      <c r="A344" s="342" t="s">
        <v>5832</v>
      </c>
      <c r="B344" s="342" t="s">
        <v>17</v>
      </c>
      <c r="C344" s="342" t="s">
        <v>1955</v>
      </c>
      <c r="D344" s="342" t="s">
        <v>6707</v>
      </c>
      <c r="E344" s="342" t="s">
        <v>6704</v>
      </c>
      <c r="F344" s="342" t="s">
        <v>6708</v>
      </c>
    </row>
    <row r="345" spans="1:6" ht="24" customHeight="1" x14ac:dyDescent="0.35">
      <c r="A345" s="342" t="s">
        <v>1132</v>
      </c>
      <c r="B345" s="342" t="s">
        <v>17</v>
      </c>
      <c r="C345" s="342" t="s">
        <v>1743</v>
      </c>
      <c r="D345" s="342" t="s">
        <v>6709</v>
      </c>
      <c r="E345" s="342" t="s">
        <v>6704</v>
      </c>
      <c r="F345" s="342" t="s">
        <v>6710</v>
      </c>
    </row>
    <row r="346" spans="1:6" ht="24" customHeight="1" x14ac:dyDescent="0.35">
      <c r="A346" s="342" t="s">
        <v>1207</v>
      </c>
      <c r="B346" s="342" t="s">
        <v>17</v>
      </c>
      <c r="C346" s="342" t="s">
        <v>6711</v>
      </c>
      <c r="D346" s="342" t="s">
        <v>6712</v>
      </c>
      <c r="E346" s="342" t="s">
        <v>6704</v>
      </c>
      <c r="F346" s="342" t="s">
        <v>6713</v>
      </c>
    </row>
    <row r="347" spans="1:6" ht="24" customHeight="1" x14ac:dyDescent="0.35">
      <c r="A347" s="342" t="s">
        <v>1220</v>
      </c>
      <c r="B347" s="342" t="s">
        <v>17</v>
      </c>
      <c r="C347" s="342" t="s">
        <v>6714</v>
      </c>
      <c r="D347" s="342" t="s">
        <v>6715</v>
      </c>
      <c r="E347" s="342" t="s">
        <v>6704</v>
      </c>
      <c r="F347" s="342" t="s">
        <v>6716</v>
      </c>
    </row>
    <row r="348" spans="1:6" ht="24" customHeight="1" x14ac:dyDescent="0.35">
      <c r="A348" s="342" t="s">
        <v>3734</v>
      </c>
      <c r="B348" s="342" t="s">
        <v>26</v>
      </c>
      <c r="C348" s="342" t="s">
        <v>6717</v>
      </c>
      <c r="D348" s="342" t="s">
        <v>6718</v>
      </c>
      <c r="E348" s="342" t="s">
        <v>6704</v>
      </c>
      <c r="F348" s="342" t="s">
        <v>6719</v>
      </c>
    </row>
    <row r="349" spans="1:6" ht="24" customHeight="1" x14ac:dyDescent="0.35">
      <c r="A349" s="833" t="s">
        <v>6720</v>
      </c>
      <c r="B349" s="833"/>
      <c r="C349" s="833"/>
      <c r="D349" s="833"/>
      <c r="E349" s="833"/>
      <c r="F349" s="833"/>
    </row>
    <row r="350" spans="1:6" ht="24" customHeight="1" x14ac:dyDescent="0.35">
      <c r="A350" s="833" t="s">
        <v>6721</v>
      </c>
      <c r="B350" s="833"/>
      <c r="C350" s="833"/>
      <c r="D350" s="833"/>
      <c r="E350" s="833"/>
      <c r="F350" s="833"/>
    </row>
    <row r="351" spans="1:6" ht="24" customHeight="1" x14ac:dyDescent="0.35">
      <c r="A351" s="233" t="s">
        <v>6722</v>
      </c>
      <c r="B351" s="342" t="s">
        <v>26</v>
      </c>
      <c r="C351" s="342" t="s">
        <v>6723</v>
      </c>
      <c r="D351" s="238" t="s">
        <v>6724</v>
      </c>
      <c r="E351" s="342" t="s">
        <v>6725</v>
      </c>
      <c r="F351" s="238" t="s">
        <v>6726</v>
      </c>
    </row>
    <row r="352" spans="1:6" ht="24" customHeight="1" x14ac:dyDescent="0.35">
      <c r="A352" s="833" t="s">
        <v>6727</v>
      </c>
      <c r="B352" s="833"/>
      <c r="C352" s="833"/>
      <c r="D352" s="833"/>
      <c r="E352" s="833"/>
      <c r="F352" s="833"/>
    </row>
    <row r="353" spans="1:6" ht="24" customHeight="1" x14ac:dyDescent="0.35">
      <c r="A353" s="833" t="s">
        <v>6728</v>
      </c>
      <c r="B353" s="833"/>
      <c r="C353" s="833"/>
      <c r="D353" s="833"/>
      <c r="E353" s="833"/>
      <c r="F353" s="833"/>
    </row>
    <row r="354" spans="1:6" ht="24" customHeight="1" x14ac:dyDescent="0.35">
      <c r="A354" s="54" t="s">
        <v>1040</v>
      </c>
      <c r="B354" s="54" t="s">
        <v>119</v>
      </c>
      <c r="C354" s="54" t="s">
        <v>3114</v>
      </c>
      <c r="D354" s="54" t="s">
        <v>6729</v>
      </c>
      <c r="E354" s="54" t="s">
        <v>6730</v>
      </c>
      <c r="F354" s="342" t="s">
        <v>6731</v>
      </c>
    </row>
    <row r="355" spans="1:6" ht="24" customHeight="1" x14ac:dyDescent="0.35">
      <c r="A355" s="54" t="s">
        <v>1143</v>
      </c>
      <c r="B355" s="54" t="s">
        <v>17</v>
      </c>
      <c r="C355" s="54" t="s">
        <v>6732</v>
      </c>
      <c r="D355" s="54" t="s">
        <v>6733</v>
      </c>
      <c r="E355" s="54" t="s">
        <v>6730</v>
      </c>
      <c r="F355" s="342" t="s">
        <v>6734</v>
      </c>
    </row>
    <row r="356" spans="1:6" ht="24" customHeight="1" x14ac:dyDescent="0.35">
      <c r="A356" s="54" t="s">
        <v>1152</v>
      </c>
      <c r="B356" s="54" t="s">
        <v>17</v>
      </c>
      <c r="C356" s="54" t="s">
        <v>2288</v>
      </c>
      <c r="D356" s="54" t="s">
        <v>6735</v>
      </c>
      <c r="E356" s="54" t="s">
        <v>6730</v>
      </c>
      <c r="F356" s="342" t="s">
        <v>6736</v>
      </c>
    </row>
    <row r="357" spans="1:6" ht="24" customHeight="1" x14ac:dyDescent="0.35">
      <c r="A357" s="54" t="s">
        <v>1128</v>
      </c>
      <c r="B357" s="54" t="s">
        <v>17</v>
      </c>
      <c r="C357" s="54" t="s">
        <v>6737</v>
      </c>
      <c r="D357" s="54" t="s">
        <v>6738</v>
      </c>
      <c r="E357" s="54" t="s">
        <v>6730</v>
      </c>
      <c r="F357" s="342" t="s">
        <v>6739</v>
      </c>
    </row>
    <row r="358" spans="1:6" ht="24" customHeight="1" x14ac:dyDescent="0.35">
      <c r="A358" s="54" t="s">
        <v>3734</v>
      </c>
      <c r="B358" s="54" t="s">
        <v>41</v>
      </c>
      <c r="C358" s="54" t="s">
        <v>6740</v>
      </c>
      <c r="D358" s="54" t="s">
        <v>6741</v>
      </c>
      <c r="E358" s="54" t="s">
        <v>6730</v>
      </c>
      <c r="F358" s="342" t="s">
        <v>6742</v>
      </c>
    </row>
    <row r="359" spans="1:6" ht="24" customHeight="1" x14ac:dyDescent="0.35">
      <c r="A359" s="54" t="s">
        <v>1220</v>
      </c>
      <c r="B359" s="54" t="s">
        <v>17</v>
      </c>
      <c r="C359" s="54" t="s">
        <v>6743</v>
      </c>
      <c r="D359" s="54" t="s">
        <v>6744</v>
      </c>
      <c r="E359" s="54" t="s">
        <v>6730</v>
      </c>
      <c r="F359" s="342" t="s">
        <v>6745</v>
      </c>
    </row>
    <row r="360" spans="1:6" ht="24" customHeight="1" x14ac:dyDescent="0.35">
      <c r="A360" s="54" t="s">
        <v>1132</v>
      </c>
      <c r="B360" s="54" t="s">
        <v>17</v>
      </c>
      <c r="C360" s="54" t="s">
        <v>6746</v>
      </c>
      <c r="D360" s="54" t="s">
        <v>6747</v>
      </c>
      <c r="E360" s="54" t="s">
        <v>6730</v>
      </c>
      <c r="F360" s="342" t="s">
        <v>6748</v>
      </c>
    </row>
    <row r="361" spans="1:6" ht="24" customHeight="1" x14ac:dyDescent="0.35">
      <c r="A361" s="54" t="s">
        <v>1207</v>
      </c>
      <c r="B361" s="54" t="s">
        <v>26</v>
      </c>
      <c r="C361" s="54" t="s">
        <v>6749</v>
      </c>
      <c r="D361" s="54" t="s">
        <v>5879</v>
      </c>
      <c r="E361" s="54" t="s">
        <v>6730</v>
      </c>
      <c r="F361" s="342" t="s">
        <v>6750</v>
      </c>
    </row>
    <row r="362" spans="1:6" ht="24" customHeight="1" x14ac:dyDescent="0.35">
      <c r="A362" s="833" t="s">
        <v>6751</v>
      </c>
      <c r="B362" s="833"/>
      <c r="C362" s="833"/>
      <c r="D362" s="833"/>
      <c r="E362" s="833"/>
      <c r="F362" s="833"/>
    </row>
    <row r="363" spans="1:6" ht="24" customHeight="1" x14ac:dyDescent="0.35">
      <c r="A363" s="834" t="s">
        <v>6752</v>
      </c>
      <c r="B363" s="834"/>
      <c r="C363" s="834"/>
      <c r="D363" s="834"/>
      <c r="E363" s="834"/>
      <c r="F363" s="834"/>
    </row>
    <row r="364" spans="1:6" ht="24" customHeight="1" x14ac:dyDescent="0.35">
      <c r="A364" s="342" t="s">
        <v>2616</v>
      </c>
      <c r="B364" s="11" t="s">
        <v>119</v>
      </c>
      <c r="C364" s="354" t="s">
        <v>6753</v>
      </c>
      <c r="D364" s="355" t="s">
        <v>6754</v>
      </c>
      <c r="E364" s="354" t="s">
        <v>6755</v>
      </c>
      <c r="F364" s="355" t="s">
        <v>6756</v>
      </c>
    </row>
    <row r="365" spans="1:6" ht="24" customHeight="1" x14ac:dyDescent="0.35">
      <c r="A365" s="342" t="s">
        <v>1143</v>
      </c>
      <c r="B365" s="11" t="s">
        <v>17</v>
      </c>
      <c r="C365" s="354" t="s">
        <v>6757</v>
      </c>
      <c r="D365" s="355" t="s">
        <v>6758</v>
      </c>
      <c r="E365" s="354" t="s">
        <v>6755</v>
      </c>
      <c r="F365" s="355" t="s">
        <v>6759</v>
      </c>
    </row>
    <row r="366" spans="1:6" ht="24" customHeight="1" x14ac:dyDescent="0.35">
      <c r="A366" s="342" t="s">
        <v>1152</v>
      </c>
      <c r="B366" s="11" t="s">
        <v>17</v>
      </c>
      <c r="C366" s="354" t="s">
        <v>6760</v>
      </c>
      <c r="D366" s="355" t="s">
        <v>6761</v>
      </c>
      <c r="E366" s="354" t="s">
        <v>6755</v>
      </c>
      <c r="F366" s="355" t="s">
        <v>6762</v>
      </c>
    </row>
    <row r="367" spans="1:6" ht="24" customHeight="1" x14ac:dyDescent="0.35">
      <c r="A367" s="342" t="s">
        <v>1207</v>
      </c>
      <c r="B367" s="11" t="s">
        <v>17</v>
      </c>
      <c r="C367" s="354" t="s">
        <v>6763</v>
      </c>
      <c r="D367" s="355" t="s">
        <v>6764</v>
      </c>
      <c r="E367" s="354" t="s">
        <v>6755</v>
      </c>
      <c r="F367" s="355" t="s">
        <v>6765</v>
      </c>
    </row>
    <row r="368" spans="1:6" ht="24" customHeight="1" x14ac:dyDescent="0.35">
      <c r="A368" s="342" t="s">
        <v>3734</v>
      </c>
      <c r="B368" s="11" t="s">
        <v>26</v>
      </c>
      <c r="C368" s="354" t="s">
        <v>6766</v>
      </c>
      <c r="D368" s="355" t="s">
        <v>6767</v>
      </c>
      <c r="E368" s="354" t="s">
        <v>6755</v>
      </c>
      <c r="F368" s="355" t="s">
        <v>6768</v>
      </c>
    </row>
    <row r="369" spans="1:6" ht="24" customHeight="1" x14ac:dyDescent="0.35">
      <c r="A369" s="833" t="s">
        <v>6769</v>
      </c>
      <c r="B369" s="833"/>
      <c r="C369" s="833"/>
      <c r="D369" s="833"/>
      <c r="E369" s="833"/>
      <c r="F369" s="833"/>
    </row>
    <row r="370" spans="1:6" ht="24" customHeight="1" x14ac:dyDescent="0.35">
      <c r="A370" s="833" t="s">
        <v>6770</v>
      </c>
      <c r="B370" s="833"/>
      <c r="C370" s="833"/>
      <c r="D370" s="833"/>
      <c r="E370" s="833"/>
      <c r="F370" s="833"/>
    </row>
    <row r="371" spans="1:6" s="51" customFormat="1" ht="24" customHeight="1" x14ac:dyDescent="0.35">
      <c r="A371" s="289" t="s">
        <v>1040</v>
      </c>
      <c r="B371" s="289" t="s">
        <v>119</v>
      </c>
      <c r="C371" s="357" t="s">
        <v>4939</v>
      </c>
      <c r="D371" s="289" t="s">
        <v>6771</v>
      </c>
      <c r="E371" s="233" t="s">
        <v>6772</v>
      </c>
      <c r="F371" s="238" t="s">
        <v>7396</v>
      </c>
    </row>
    <row r="372" spans="1:6" ht="24" customHeight="1" x14ac:dyDescent="0.35">
      <c r="A372" s="289" t="s">
        <v>1143</v>
      </c>
      <c r="B372" s="356" t="s">
        <v>17</v>
      </c>
      <c r="C372" s="357" t="s">
        <v>6773</v>
      </c>
      <c r="D372" s="356" t="s">
        <v>6774</v>
      </c>
      <c r="E372" s="233" t="s">
        <v>6772</v>
      </c>
      <c r="F372" s="238" t="s">
        <v>6775</v>
      </c>
    </row>
    <row r="373" spans="1:6" ht="24" customHeight="1" x14ac:dyDescent="0.35">
      <c r="A373" s="289" t="s">
        <v>1152</v>
      </c>
      <c r="B373" s="356" t="s">
        <v>17</v>
      </c>
      <c r="C373" s="357" t="s">
        <v>6776</v>
      </c>
      <c r="D373" s="356" t="s">
        <v>6777</v>
      </c>
      <c r="E373" s="233" t="s">
        <v>6772</v>
      </c>
      <c r="F373" s="238" t="s">
        <v>6778</v>
      </c>
    </row>
    <row r="374" spans="1:6" ht="24" customHeight="1" x14ac:dyDescent="0.35">
      <c r="A374" s="289" t="s">
        <v>1128</v>
      </c>
      <c r="B374" s="356" t="s">
        <v>17</v>
      </c>
      <c r="C374" s="357" t="s">
        <v>6779</v>
      </c>
      <c r="D374" s="356" t="s">
        <v>6780</v>
      </c>
      <c r="E374" s="233" t="s">
        <v>6772</v>
      </c>
      <c r="F374" s="238" t="s">
        <v>6781</v>
      </c>
    </row>
    <row r="375" spans="1:6" ht="24" customHeight="1" x14ac:dyDescent="0.35">
      <c r="A375" s="289" t="s">
        <v>1132</v>
      </c>
      <c r="B375" s="356" t="s">
        <v>17</v>
      </c>
      <c r="C375" s="357" t="s">
        <v>6782</v>
      </c>
      <c r="D375" s="356" t="s">
        <v>6783</v>
      </c>
      <c r="E375" s="233" t="s">
        <v>6772</v>
      </c>
      <c r="F375" s="238" t="s">
        <v>6784</v>
      </c>
    </row>
    <row r="376" spans="1:6" ht="24" customHeight="1" x14ac:dyDescent="0.35">
      <c r="A376" s="289" t="s">
        <v>1132</v>
      </c>
      <c r="B376" s="356" t="s">
        <v>26</v>
      </c>
      <c r="C376" s="357" t="s">
        <v>6785</v>
      </c>
      <c r="D376" s="356" t="s">
        <v>6786</v>
      </c>
      <c r="E376" s="233" t="s">
        <v>6772</v>
      </c>
      <c r="F376" s="238" t="s">
        <v>6787</v>
      </c>
    </row>
    <row r="377" spans="1:6" ht="24" customHeight="1" x14ac:dyDescent="0.35">
      <c r="A377" s="289" t="s">
        <v>1207</v>
      </c>
      <c r="B377" s="356" t="s">
        <v>17</v>
      </c>
      <c r="C377" s="357" t="s">
        <v>4247</v>
      </c>
      <c r="D377" s="356" t="s">
        <v>6788</v>
      </c>
      <c r="E377" s="233" t="s">
        <v>6772</v>
      </c>
      <c r="F377" s="238" t="s">
        <v>6789</v>
      </c>
    </row>
    <row r="378" spans="1:6" ht="24" customHeight="1" x14ac:dyDescent="0.35">
      <c r="A378" s="289" t="s">
        <v>1220</v>
      </c>
      <c r="B378" s="356" t="s">
        <v>17</v>
      </c>
      <c r="C378" s="357" t="s">
        <v>6790</v>
      </c>
      <c r="D378" s="356" t="s">
        <v>6791</v>
      </c>
      <c r="E378" s="233" t="s">
        <v>6772</v>
      </c>
      <c r="F378" s="238" t="s">
        <v>6792</v>
      </c>
    </row>
    <row r="379" spans="1:6" ht="24" customHeight="1" x14ac:dyDescent="0.35">
      <c r="A379" s="289" t="s">
        <v>3734</v>
      </c>
      <c r="B379" s="356" t="s">
        <v>41</v>
      </c>
      <c r="C379" s="357" t="s">
        <v>2822</v>
      </c>
      <c r="D379" s="356" t="s">
        <v>3666</v>
      </c>
      <c r="E379" s="233" t="s">
        <v>6772</v>
      </c>
      <c r="F379" s="238" t="s">
        <v>6793</v>
      </c>
    </row>
    <row r="380" spans="1:6" ht="24" customHeight="1" x14ac:dyDescent="0.35">
      <c r="A380" s="720" t="s">
        <v>6794</v>
      </c>
      <c r="B380" s="720"/>
      <c r="C380" s="720"/>
      <c r="D380" s="720"/>
      <c r="E380" s="720"/>
      <c r="F380" s="720"/>
    </row>
    <row r="381" spans="1:6" ht="24" customHeight="1" x14ac:dyDescent="0.35">
      <c r="A381" s="720" t="s">
        <v>6795</v>
      </c>
      <c r="B381" s="720"/>
      <c r="C381" s="720"/>
      <c r="D381" s="720"/>
      <c r="E381" s="720"/>
      <c r="F381" s="720"/>
    </row>
    <row r="382" spans="1:6" ht="24" customHeight="1" x14ac:dyDescent="0.35">
      <c r="A382" s="9" t="s">
        <v>1098</v>
      </c>
      <c r="B382" s="52" t="s">
        <v>17</v>
      </c>
      <c r="C382" s="9" t="s">
        <v>2566</v>
      </c>
      <c r="D382" s="9" t="s">
        <v>6796</v>
      </c>
      <c r="E382" s="9" t="s">
        <v>6797</v>
      </c>
      <c r="F382" s="9" t="s">
        <v>6798</v>
      </c>
    </row>
    <row r="383" spans="1:6" ht="24" customHeight="1" x14ac:dyDescent="0.35">
      <c r="A383" s="107"/>
      <c r="B383" s="107"/>
      <c r="C383" s="107"/>
      <c r="D383" s="107"/>
      <c r="E383" s="11"/>
      <c r="F383" s="107"/>
    </row>
    <row r="384" spans="1:6" ht="24" customHeight="1" x14ac:dyDescent="0.35">
      <c r="A384" s="773" t="s">
        <v>6799</v>
      </c>
      <c r="B384" s="773"/>
      <c r="C384" s="773"/>
      <c r="D384" s="773" t="s">
        <v>2505</v>
      </c>
      <c r="E384" s="773"/>
      <c r="F384" s="773"/>
    </row>
    <row r="385" spans="1:6" ht="24" customHeight="1" x14ac:dyDescent="0.35">
      <c r="A385" s="770" t="s">
        <v>6800</v>
      </c>
      <c r="B385" s="770"/>
      <c r="C385" s="770"/>
      <c r="D385" s="770" t="s">
        <v>6801</v>
      </c>
      <c r="E385" s="770"/>
      <c r="F385" s="770"/>
    </row>
    <row r="386" spans="1:6" ht="24" customHeight="1" x14ac:dyDescent="0.35">
      <c r="A386" s="832" t="s">
        <v>6802</v>
      </c>
      <c r="B386" s="832"/>
      <c r="C386" s="832"/>
      <c r="D386" s="832" t="s">
        <v>6803</v>
      </c>
      <c r="E386" s="832"/>
      <c r="F386" s="832"/>
    </row>
    <row r="387" spans="1:6" ht="24" customHeight="1" x14ac:dyDescent="0.35">
      <c r="A387" s="832" t="s">
        <v>6804</v>
      </c>
      <c r="B387" s="832"/>
      <c r="C387" s="832"/>
      <c r="D387" s="832" t="s">
        <v>6804</v>
      </c>
      <c r="E387" s="832"/>
      <c r="F387" s="832"/>
    </row>
    <row r="388" spans="1:6" ht="24" customHeight="1" x14ac:dyDescent="0.35">
      <c r="A388" s="832" t="s">
        <v>6805</v>
      </c>
      <c r="B388" s="832"/>
      <c r="C388" s="832"/>
      <c r="D388" s="832" t="s">
        <v>6806</v>
      </c>
      <c r="E388" s="832"/>
      <c r="F388" s="832"/>
    </row>
    <row r="389" spans="1:6" ht="24" customHeight="1" x14ac:dyDescent="0.35">
      <c r="A389" s="832" t="s">
        <v>6807</v>
      </c>
      <c r="B389" s="832"/>
      <c r="C389" s="832"/>
      <c r="D389" s="832" t="s">
        <v>6808</v>
      </c>
      <c r="E389" s="832"/>
      <c r="F389" s="832"/>
    </row>
    <row r="390" spans="1:6" ht="24" customHeight="1" x14ac:dyDescent="0.35">
      <c r="A390" s="832" t="s">
        <v>6809</v>
      </c>
      <c r="B390" s="832"/>
      <c r="C390" s="832"/>
      <c r="D390" s="832" t="s">
        <v>6809</v>
      </c>
      <c r="E390" s="832"/>
      <c r="F390" s="832"/>
    </row>
    <row r="391" spans="1:6" ht="24" customHeight="1" x14ac:dyDescent="0.35">
      <c r="A391" s="332"/>
      <c r="B391" s="333"/>
      <c r="C391" s="326"/>
      <c r="D391" s="332"/>
      <c r="E391" s="333"/>
      <c r="F391" s="659"/>
    </row>
  </sheetData>
  <mergeCells count="96">
    <mergeCell ref="A15:F15"/>
    <mergeCell ref="A26:F26"/>
    <mergeCell ref="A31:F31"/>
    <mergeCell ref="A41:F41"/>
    <mergeCell ref="A1:F1"/>
    <mergeCell ref="A2:F2"/>
    <mergeCell ref="A3:F3"/>
    <mergeCell ref="A4:F4"/>
    <mergeCell ref="A5:A6"/>
    <mergeCell ref="B5:B6"/>
    <mergeCell ref="C5:C6"/>
    <mergeCell ref="D5:D6"/>
    <mergeCell ref="E5:F5"/>
    <mergeCell ref="A108:F108"/>
    <mergeCell ref="A42:F42"/>
    <mergeCell ref="A63:F63"/>
    <mergeCell ref="A64:F64"/>
    <mergeCell ref="A72:F72"/>
    <mergeCell ref="A73:F73"/>
    <mergeCell ref="A82:F82"/>
    <mergeCell ref="A83:F83"/>
    <mergeCell ref="A94:F94"/>
    <mergeCell ref="A95:F95"/>
    <mergeCell ref="A104:F104"/>
    <mergeCell ref="A105:F105"/>
    <mergeCell ref="A170:F170"/>
    <mergeCell ref="A109:F109"/>
    <mergeCell ref="A112:F112"/>
    <mergeCell ref="A113:F113"/>
    <mergeCell ref="A122:F122"/>
    <mergeCell ref="A123:F123"/>
    <mergeCell ref="A133:F133"/>
    <mergeCell ref="A134:F134"/>
    <mergeCell ref="A144:F144"/>
    <mergeCell ref="A145:F145"/>
    <mergeCell ref="A158:F158"/>
    <mergeCell ref="A169:F169"/>
    <mergeCell ref="A225:F225"/>
    <mergeCell ref="A179:F179"/>
    <mergeCell ref="A180:F180"/>
    <mergeCell ref="A189:F189"/>
    <mergeCell ref="A190:F190"/>
    <mergeCell ref="A198:F198"/>
    <mergeCell ref="A199:F199"/>
    <mergeCell ref="A206:F206"/>
    <mergeCell ref="A207:F207"/>
    <mergeCell ref="A213:F213"/>
    <mergeCell ref="A214:F214"/>
    <mergeCell ref="A224:F224"/>
    <mergeCell ref="A279:F279"/>
    <mergeCell ref="A232:F232"/>
    <mergeCell ref="A233:F233"/>
    <mergeCell ref="A241:F241"/>
    <mergeCell ref="A242:F242"/>
    <mergeCell ref="A250:F250"/>
    <mergeCell ref="A251:F251"/>
    <mergeCell ref="A259:F259"/>
    <mergeCell ref="A260:F260"/>
    <mergeCell ref="A269:F269"/>
    <mergeCell ref="A270:F270"/>
    <mergeCell ref="A278:F278"/>
    <mergeCell ref="A349:F349"/>
    <mergeCell ref="A286:F286"/>
    <mergeCell ref="A297:F297"/>
    <mergeCell ref="A298:F298"/>
    <mergeCell ref="A308:F308"/>
    <mergeCell ref="A309:F309"/>
    <mergeCell ref="A320:F320"/>
    <mergeCell ref="A321:F321"/>
    <mergeCell ref="A331:F331"/>
    <mergeCell ref="A332:F332"/>
    <mergeCell ref="A340:F340"/>
    <mergeCell ref="A341:F341"/>
    <mergeCell ref="A385:C385"/>
    <mergeCell ref="D385:F385"/>
    <mergeCell ref="A350:F350"/>
    <mergeCell ref="A352:F352"/>
    <mergeCell ref="A353:F353"/>
    <mergeCell ref="A362:F362"/>
    <mergeCell ref="A363:F363"/>
    <mergeCell ref="A369:F369"/>
    <mergeCell ref="A370:F370"/>
    <mergeCell ref="A380:F380"/>
    <mergeCell ref="A381:F381"/>
    <mergeCell ref="A384:C384"/>
    <mergeCell ref="D384:F384"/>
    <mergeCell ref="A389:C389"/>
    <mergeCell ref="D389:F389"/>
    <mergeCell ref="A390:C390"/>
    <mergeCell ref="D390:F390"/>
    <mergeCell ref="A386:C386"/>
    <mergeCell ref="D386:F386"/>
    <mergeCell ref="A387:C387"/>
    <mergeCell ref="D387:F387"/>
    <mergeCell ref="A388:C388"/>
    <mergeCell ref="D388:F388"/>
  </mergeCells>
  <pageMargins left="0.25" right="0.25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2"/>
  <sheetViews>
    <sheetView topLeftCell="A19" workbookViewId="0">
      <selection activeCell="B39" sqref="B39"/>
    </sheetView>
  </sheetViews>
  <sheetFormatPr defaultRowHeight="15" x14ac:dyDescent="0.25"/>
  <cols>
    <col min="1" max="1" width="12.75" style="396" customWidth="1"/>
    <col min="2" max="2" width="9" style="396"/>
    <col min="3" max="3" width="10.125" style="396" customWidth="1"/>
    <col min="4" max="4" width="11.25" style="396" customWidth="1"/>
    <col min="5" max="6" width="16.625" style="396" customWidth="1"/>
    <col min="7" max="16384" width="9" style="396"/>
  </cols>
  <sheetData>
    <row r="1" spans="1:6" ht="21" x14ac:dyDescent="0.35">
      <c r="A1" s="728" t="s">
        <v>7122</v>
      </c>
      <c r="B1" s="728"/>
      <c r="C1" s="728"/>
      <c r="D1" s="728"/>
      <c r="E1" s="728"/>
      <c r="F1" s="728"/>
    </row>
    <row r="2" spans="1:6" ht="21" x14ac:dyDescent="0.35">
      <c r="A2" s="728" t="s">
        <v>7123</v>
      </c>
      <c r="B2" s="728"/>
      <c r="C2" s="728"/>
      <c r="D2" s="728"/>
      <c r="E2" s="728"/>
      <c r="F2" s="728"/>
    </row>
    <row r="3" spans="1:6" ht="21" x14ac:dyDescent="0.35">
      <c r="A3" s="728" t="s">
        <v>7124</v>
      </c>
      <c r="B3" s="728"/>
      <c r="C3" s="728"/>
      <c r="D3" s="728"/>
      <c r="E3" s="728"/>
      <c r="F3" s="728"/>
    </row>
    <row r="4" spans="1:6" ht="21" x14ac:dyDescent="0.35">
      <c r="A4" s="728" t="s">
        <v>7351</v>
      </c>
      <c r="B4" s="728"/>
      <c r="C4" s="728"/>
      <c r="D4" s="728"/>
      <c r="E4" s="728"/>
      <c r="F4" s="728"/>
    </row>
    <row r="5" spans="1:6" ht="21" x14ac:dyDescent="0.35">
      <c r="A5" s="729" t="s">
        <v>1006</v>
      </c>
      <c r="B5" s="729"/>
      <c r="C5" s="729"/>
      <c r="D5" s="729"/>
      <c r="E5" s="729"/>
      <c r="F5" s="729"/>
    </row>
    <row r="6" spans="1:6" ht="21" x14ac:dyDescent="0.35">
      <c r="A6" s="315"/>
      <c r="B6" s="315"/>
      <c r="C6" s="315"/>
      <c r="D6" s="315"/>
      <c r="E6" s="727" t="s">
        <v>7</v>
      </c>
      <c r="F6" s="727"/>
    </row>
    <row r="7" spans="1:6" ht="21" x14ac:dyDescent="0.35">
      <c r="A7" s="313" t="s">
        <v>3</v>
      </c>
      <c r="B7" s="313" t="s">
        <v>4</v>
      </c>
      <c r="C7" s="313" t="s">
        <v>5</v>
      </c>
      <c r="D7" s="313" t="s">
        <v>6</v>
      </c>
      <c r="E7" s="502" t="s">
        <v>8</v>
      </c>
      <c r="F7" s="502" t="s">
        <v>9</v>
      </c>
    </row>
    <row r="8" spans="1:6" ht="21" x14ac:dyDescent="0.35">
      <c r="A8" s="482" t="s">
        <v>113</v>
      </c>
      <c r="B8" s="483" t="s">
        <v>77</v>
      </c>
      <c r="C8" s="482" t="s">
        <v>114</v>
      </c>
      <c r="D8" s="482" t="s">
        <v>7125</v>
      </c>
      <c r="E8" s="312" t="s">
        <v>7352</v>
      </c>
      <c r="F8" s="482" t="s">
        <v>7127</v>
      </c>
    </row>
    <row r="9" spans="1:6" ht="21" x14ac:dyDescent="0.35">
      <c r="A9" s="484" t="s">
        <v>1013</v>
      </c>
      <c r="B9" s="485" t="s">
        <v>119</v>
      </c>
      <c r="C9" s="484" t="s">
        <v>7128</v>
      </c>
      <c r="D9" s="484" t="s">
        <v>7129</v>
      </c>
      <c r="E9" s="484" t="s">
        <v>7352</v>
      </c>
      <c r="F9" s="484" t="s">
        <v>7130</v>
      </c>
    </row>
    <row r="10" spans="1:6" ht="21" x14ac:dyDescent="0.35">
      <c r="A10" s="484" t="s">
        <v>1013</v>
      </c>
      <c r="B10" s="485" t="s">
        <v>119</v>
      </c>
      <c r="C10" s="484" t="s">
        <v>7131</v>
      </c>
      <c r="D10" s="484" t="s">
        <v>7132</v>
      </c>
      <c r="E10" s="484" t="s">
        <v>7352</v>
      </c>
      <c r="F10" s="484" t="s">
        <v>7133</v>
      </c>
    </row>
    <row r="11" spans="1:6" ht="21" x14ac:dyDescent="0.35">
      <c r="A11" s="641" t="s">
        <v>3616</v>
      </c>
      <c r="B11" s="642"/>
      <c r="C11" s="643"/>
      <c r="D11" s="643"/>
      <c r="E11" s="644"/>
      <c r="F11" s="643"/>
    </row>
    <row r="12" spans="1:6" ht="21" x14ac:dyDescent="0.35">
      <c r="A12" s="484" t="s">
        <v>1040</v>
      </c>
      <c r="B12" s="485" t="s">
        <v>119</v>
      </c>
      <c r="C12" s="484" t="s">
        <v>7134</v>
      </c>
      <c r="D12" s="484" t="s">
        <v>7135</v>
      </c>
      <c r="E12" s="484" t="s">
        <v>7126</v>
      </c>
      <c r="F12" s="484" t="s">
        <v>7136</v>
      </c>
    </row>
    <row r="13" spans="1:6" ht="21" x14ac:dyDescent="0.35">
      <c r="A13" s="484" t="s">
        <v>203</v>
      </c>
      <c r="B13" s="485" t="s">
        <v>248</v>
      </c>
      <c r="C13" s="484" t="s">
        <v>7137</v>
      </c>
      <c r="D13" s="484" t="s">
        <v>7138</v>
      </c>
      <c r="E13" s="484" t="s">
        <v>7126</v>
      </c>
      <c r="F13" s="484" t="s">
        <v>7139</v>
      </c>
    </row>
    <row r="14" spans="1:6" ht="21" x14ac:dyDescent="0.35">
      <c r="A14" s="484" t="s">
        <v>1098</v>
      </c>
      <c r="B14" s="485" t="s">
        <v>248</v>
      </c>
      <c r="C14" s="484" t="s">
        <v>7145</v>
      </c>
      <c r="D14" s="484" t="s">
        <v>7146</v>
      </c>
      <c r="E14" s="271" t="s">
        <v>7126</v>
      </c>
      <c r="F14" s="484" t="s">
        <v>7147</v>
      </c>
    </row>
    <row r="15" spans="1:6" ht="21" x14ac:dyDescent="0.35">
      <c r="A15" s="484" t="s">
        <v>1098</v>
      </c>
      <c r="B15" s="485" t="s">
        <v>248</v>
      </c>
      <c r="C15" s="484" t="s">
        <v>7140</v>
      </c>
      <c r="D15" s="484" t="s">
        <v>7141</v>
      </c>
      <c r="E15" s="484" t="s">
        <v>7126</v>
      </c>
      <c r="F15" s="484" t="s">
        <v>7142</v>
      </c>
    </row>
    <row r="16" spans="1:6" ht="21" x14ac:dyDescent="0.35">
      <c r="A16" s="484" t="s">
        <v>1098</v>
      </c>
      <c r="B16" s="485" t="s">
        <v>17</v>
      </c>
      <c r="C16" s="484" t="s">
        <v>4219</v>
      </c>
      <c r="D16" s="484" t="s">
        <v>7143</v>
      </c>
      <c r="E16" s="484" t="s">
        <v>7126</v>
      </c>
      <c r="F16" s="484" t="s">
        <v>7144</v>
      </c>
    </row>
    <row r="17" spans="1:6" ht="21" x14ac:dyDescent="0.35">
      <c r="A17" s="641" t="s">
        <v>7148</v>
      </c>
      <c r="B17" s="642"/>
      <c r="C17" s="643"/>
      <c r="D17" s="643"/>
      <c r="E17" s="644"/>
      <c r="F17" s="643"/>
    </row>
    <row r="18" spans="1:6" ht="21" x14ac:dyDescent="0.35">
      <c r="A18" s="484" t="s">
        <v>1040</v>
      </c>
      <c r="B18" s="485" t="s">
        <v>119</v>
      </c>
      <c r="C18" s="484" t="s">
        <v>959</v>
      </c>
      <c r="D18" s="484" t="s">
        <v>7149</v>
      </c>
      <c r="E18" s="484" t="s">
        <v>7126</v>
      </c>
      <c r="F18" s="484" t="s">
        <v>7150</v>
      </c>
    </row>
    <row r="19" spans="1:6" ht="21" x14ac:dyDescent="0.35">
      <c r="A19" s="484" t="s">
        <v>203</v>
      </c>
      <c r="B19" s="485" t="s">
        <v>248</v>
      </c>
      <c r="C19" s="484" t="s">
        <v>7151</v>
      </c>
      <c r="D19" s="484" t="s">
        <v>7152</v>
      </c>
      <c r="E19" s="484" t="s">
        <v>7126</v>
      </c>
      <c r="F19" s="484" t="s">
        <v>7153</v>
      </c>
    </row>
    <row r="20" spans="1:6" ht="21" x14ac:dyDescent="0.35">
      <c r="A20" s="484" t="s">
        <v>1098</v>
      </c>
      <c r="B20" s="485" t="s">
        <v>248</v>
      </c>
      <c r="C20" s="484" t="s">
        <v>7154</v>
      </c>
      <c r="D20" s="484" t="s">
        <v>7155</v>
      </c>
      <c r="E20" s="484" t="s">
        <v>7126</v>
      </c>
      <c r="F20" s="484" t="s">
        <v>7156</v>
      </c>
    </row>
    <row r="21" spans="1:6" ht="21" x14ac:dyDescent="0.35">
      <c r="A21" s="484" t="s">
        <v>1098</v>
      </c>
      <c r="B21" s="485" t="s">
        <v>17</v>
      </c>
      <c r="C21" s="484" t="s">
        <v>1991</v>
      </c>
      <c r="D21" s="484" t="s">
        <v>7157</v>
      </c>
      <c r="E21" s="484" t="s">
        <v>7126</v>
      </c>
      <c r="F21" s="484" t="s">
        <v>7158</v>
      </c>
    </row>
    <row r="22" spans="1:6" ht="21" x14ac:dyDescent="0.35">
      <c r="A22" s="484" t="s">
        <v>1098</v>
      </c>
      <c r="B22" s="485" t="s">
        <v>26</v>
      </c>
      <c r="C22" s="484" t="s">
        <v>3103</v>
      </c>
      <c r="D22" s="484" t="s">
        <v>7159</v>
      </c>
      <c r="E22" s="271" t="s">
        <v>7126</v>
      </c>
      <c r="F22" s="484" t="s">
        <v>7160</v>
      </c>
    </row>
    <row r="23" spans="1:6" ht="21" x14ac:dyDescent="0.35">
      <c r="A23" s="641" t="s">
        <v>7161</v>
      </c>
      <c r="B23" s="642"/>
      <c r="C23" s="643"/>
      <c r="D23" s="643"/>
      <c r="E23" s="643"/>
      <c r="F23" s="643"/>
    </row>
    <row r="24" spans="1:6" ht="21" x14ac:dyDescent="0.35">
      <c r="A24" s="484" t="s">
        <v>1040</v>
      </c>
      <c r="B24" s="485" t="s">
        <v>119</v>
      </c>
      <c r="C24" s="484" t="s">
        <v>7162</v>
      </c>
      <c r="D24" s="484" t="s">
        <v>7163</v>
      </c>
      <c r="E24" s="484" t="s">
        <v>7164</v>
      </c>
      <c r="F24" s="484" t="s">
        <v>7165</v>
      </c>
    </row>
    <row r="25" spans="1:6" ht="21" x14ac:dyDescent="0.35">
      <c r="A25" s="484" t="s">
        <v>203</v>
      </c>
      <c r="B25" s="485" t="s">
        <v>17</v>
      </c>
      <c r="C25" s="484" t="s">
        <v>4146</v>
      </c>
      <c r="D25" s="484" t="s">
        <v>7166</v>
      </c>
      <c r="E25" s="484" t="s">
        <v>7164</v>
      </c>
      <c r="F25" s="484" t="s">
        <v>7167</v>
      </c>
    </row>
    <row r="26" spans="1:6" ht="21" x14ac:dyDescent="0.35">
      <c r="A26" s="484" t="s">
        <v>7168</v>
      </c>
      <c r="B26" s="485" t="s">
        <v>17</v>
      </c>
      <c r="C26" s="484" t="s">
        <v>7169</v>
      </c>
      <c r="D26" s="484" t="s">
        <v>6376</v>
      </c>
      <c r="E26" s="484" t="s">
        <v>7164</v>
      </c>
      <c r="F26" s="484" t="s">
        <v>7170</v>
      </c>
    </row>
    <row r="27" spans="1:6" ht="21" x14ac:dyDescent="0.35">
      <c r="A27" s="484" t="s">
        <v>7168</v>
      </c>
      <c r="B27" s="485" t="s">
        <v>17</v>
      </c>
      <c r="C27" s="484" t="s">
        <v>7171</v>
      </c>
      <c r="D27" s="484" t="s">
        <v>7172</v>
      </c>
      <c r="E27" s="484" t="s">
        <v>7164</v>
      </c>
      <c r="F27" s="484" t="s">
        <v>7353</v>
      </c>
    </row>
    <row r="28" spans="1:6" ht="21" x14ac:dyDescent="0.35">
      <c r="A28" s="486" t="s">
        <v>7168</v>
      </c>
      <c r="B28" s="487" t="s">
        <v>17</v>
      </c>
      <c r="C28" s="486" t="s">
        <v>7173</v>
      </c>
      <c r="D28" s="486" t="s">
        <v>7174</v>
      </c>
      <c r="E28" s="486" t="s">
        <v>7164</v>
      </c>
      <c r="F28" s="486" t="s">
        <v>7175</v>
      </c>
    </row>
    <row r="29" spans="1:6" ht="21" x14ac:dyDescent="0.35">
      <c r="A29" s="645" t="s">
        <v>7176</v>
      </c>
      <c r="B29" s="646"/>
      <c r="C29" s="647"/>
      <c r="D29" s="647"/>
      <c r="E29" s="648"/>
      <c r="F29" s="647"/>
    </row>
    <row r="30" spans="1:6" ht="21" x14ac:dyDescent="0.35">
      <c r="A30" s="484" t="s">
        <v>7177</v>
      </c>
      <c r="B30" s="485" t="s">
        <v>198</v>
      </c>
      <c r="C30" s="484" t="s">
        <v>7178</v>
      </c>
      <c r="D30" s="484" t="s">
        <v>7179</v>
      </c>
      <c r="E30" s="484" t="s">
        <v>7126</v>
      </c>
      <c r="F30" s="484" t="s">
        <v>7180</v>
      </c>
    </row>
    <row r="31" spans="1:6" ht="21" x14ac:dyDescent="0.35">
      <c r="A31" s="484" t="s">
        <v>7177</v>
      </c>
      <c r="B31" s="485" t="s">
        <v>198</v>
      </c>
      <c r="C31" s="484" t="s">
        <v>7181</v>
      </c>
      <c r="D31" s="484" t="s">
        <v>7182</v>
      </c>
      <c r="E31" s="484" t="s">
        <v>7126</v>
      </c>
      <c r="F31" s="484" t="s">
        <v>7183</v>
      </c>
    </row>
    <row r="32" spans="1:6" ht="21" x14ac:dyDescent="0.35">
      <c r="A32" s="484" t="s">
        <v>7177</v>
      </c>
      <c r="B32" s="485" t="s">
        <v>198</v>
      </c>
      <c r="C32" s="484" t="s">
        <v>7184</v>
      </c>
      <c r="D32" s="484" t="s">
        <v>7185</v>
      </c>
      <c r="E32" s="484" t="s">
        <v>7126</v>
      </c>
      <c r="F32" s="484" t="s">
        <v>7186</v>
      </c>
    </row>
    <row r="33" spans="1:6" ht="21" x14ac:dyDescent="0.35">
      <c r="A33" s="484" t="s">
        <v>7177</v>
      </c>
      <c r="B33" s="485" t="s">
        <v>198</v>
      </c>
      <c r="C33" s="484" t="s">
        <v>7187</v>
      </c>
      <c r="D33" s="484" t="s">
        <v>3107</v>
      </c>
      <c r="E33" s="484" t="s">
        <v>7126</v>
      </c>
      <c r="F33" s="484" t="s">
        <v>7188</v>
      </c>
    </row>
    <row r="34" spans="1:6" ht="21" x14ac:dyDescent="0.35">
      <c r="A34" s="484" t="s">
        <v>7177</v>
      </c>
      <c r="B34" s="485" t="s">
        <v>119</v>
      </c>
      <c r="C34" s="484" t="s">
        <v>4406</v>
      </c>
      <c r="D34" s="484" t="s">
        <v>7189</v>
      </c>
      <c r="E34" s="484" t="s">
        <v>7126</v>
      </c>
      <c r="F34" s="484" t="s">
        <v>7190</v>
      </c>
    </row>
    <row r="35" spans="1:6" ht="21" x14ac:dyDescent="0.35">
      <c r="A35" s="484" t="s">
        <v>7191</v>
      </c>
      <c r="B35" s="485" t="s">
        <v>248</v>
      </c>
      <c r="C35" s="484" t="s">
        <v>7192</v>
      </c>
      <c r="D35" s="484" t="s">
        <v>7193</v>
      </c>
      <c r="E35" s="484" t="s">
        <v>7126</v>
      </c>
      <c r="F35" s="484" t="s">
        <v>7194</v>
      </c>
    </row>
    <row r="36" spans="1:6" ht="21" x14ac:dyDescent="0.35">
      <c r="A36" s="484" t="s">
        <v>7191</v>
      </c>
      <c r="B36" s="485" t="s">
        <v>17</v>
      </c>
      <c r="C36" s="484" t="s">
        <v>3688</v>
      </c>
      <c r="D36" s="484" t="s">
        <v>7195</v>
      </c>
      <c r="E36" s="484" t="s">
        <v>7126</v>
      </c>
      <c r="F36" s="484" t="s">
        <v>7196</v>
      </c>
    </row>
    <row r="37" spans="1:6" ht="21" x14ac:dyDescent="0.35">
      <c r="A37" s="484" t="s">
        <v>7197</v>
      </c>
      <c r="B37" s="485" t="s">
        <v>17</v>
      </c>
      <c r="C37" s="484" t="s">
        <v>1107</v>
      </c>
      <c r="D37" s="484" t="s">
        <v>7198</v>
      </c>
      <c r="E37" s="484" t="s">
        <v>7126</v>
      </c>
      <c r="F37" s="484" t="s">
        <v>7199</v>
      </c>
    </row>
    <row r="38" spans="1:6" ht="21" x14ac:dyDescent="0.35">
      <c r="A38" s="484" t="s">
        <v>7197</v>
      </c>
      <c r="B38" s="485" t="s">
        <v>17</v>
      </c>
      <c r="C38" s="484" t="s">
        <v>1613</v>
      </c>
      <c r="D38" s="484" t="s">
        <v>3107</v>
      </c>
      <c r="E38" s="484" t="s">
        <v>7126</v>
      </c>
      <c r="F38" s="484" t="s">
        <v>7200</v>
      </c>
    </row>
    <row r="39" spans="1:6" ht="21" x14ac:dyDescent="0.35">
      <c r="A39" s="484" t="s">
        <v>7197</v>
      </c>
      <c r="B39" s="485" t="s">
        <v>17</v>
      </c>
      <c r="C39" s="484" t="s">
        <v>7354</v>
      </c>
      <c r="D39" s="484" t="s">
        <v>7201</v>
      </c>
      <c r="E39" s="484" t="s">
        <v>7126</v>
      </c>
      <c r="F39" s="484" t="s">
        <v>7202</v>
      </c>
    </row>
    <row r="40" spans="1:6" ht="21" x14ac:dyDescent="0.35">
      <c r="A40" s="484" t="s">
        <v>7197</v>
      </c>
      <c r="B40" s="485" t="s">
        <v>26</v>
      </c>
      <c r="C40" s="484" t="s">
        <v>3227</v>
      </c>
      <c r="D40" s="484" t="s">
        <v>7203</v>
      </c>
      <c r="E40" s="484" t="s">
        <v>7126</v>
      </c>
      <c r="F40" s="484" t="s">
        <v>7204</v>
      </c>
    </row>
    <row r="41" spans="1:6" ht="21" x14ac:dyDescent="0.35">
      <c r="A41" s="484" t="s">
        <v>7197</v>
      </c>
      <c r="B41" s="485" t="s">
        <v>208</v>
      </c>
      <c r="C41" s="484" t="s">
        <v>7205</v>
      </c>
      <c r="D41" s="484" t="s">
        <v>344</v>
      </c>
      <c r="E41" s="484" t="s">
        <v>7126</v>
      </c>
      <c r="F41" s="484" t="s">
        <v>7206</v>
      </c>
    </row>
    <row r="42" spans="1:6" ht="21" x14ac:dyDescent="0.35">
      <c r="A42" s="486" t="s">
        <v>7197</v>
      </c>
      <c r="B42" s="487" t="s">
        <v>30</v>
      </c>
      <c r="C42" s="486" t="s">
        <v>7207</v>
      </c>
      <c r="D42" s="486" t="s">
        <v>7208</v>
      </c>
      <c r="E42" s="486" t="s">
        <v>7126</v>
      </c>
      <c r="F42" s="486" t="s">
        <v>7209</v>
      </c>
    </row>
  </sheetData>
  <mergeCells count="6">
    <mergeCell ref="E6:F6"/>
    <mergeCell ref="A1:F1"/>
    <mergeCell ref="A2:F2"/>
    <mergeCell ref="A3:F3"/>
    <mergeCell ref="A4:F4"/>
    <mergeCell ref="A5:F5"/>
  </mergeCells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09"/>
  <sheetViews>
    <sheetView view="pageBreakPreview" topLeftCell="A36" zoomScale="140" zoomScaleNormal="70" zoomScaleSheetLayoutView="140" zoomScalePageLayoutView="70" workbookViewId="0">
      <selection activeCell="D41" sqref="D41"/>
    </sheetView>
  </sheetViews>
  <sheetFormatPr defaultColWidth="8.75" defaultRowHeight="22.15" customHeight="1" x14ac:dyDescent="0.2"/>
  <cols>
    <col min="1" max="1" width="26.25" style="514" customWidth="1"/>
    <col min="2" max="2" width="8.25" style="512" customWidth="1"/>
    <col min="3" max="3" width="8.625" style="512" customWidth="1"/>
    <col min="4" max="4" width="12.75" style="512" customWidth="1"/>
    <col min="5" max="5" width="16.625" style="512" customWidth="1"/>
    <col min="6" max="6" width="16.625" style="513" customWidth="1"/>
    <col min="7" max="16384" width="8.75" style="512"/>
  </cols>
  <sheetData>
    <row r="1" spans="1:8" ht="22.15" customHeight="1" x14ac:dyDescent="0.2">
      <c r="A1" s="730" t="s">
        <v>6817</v>
      </c>
      <c r="B1" s="730"/>
      <c r="C1" s="730"/>
      <c r="D1" s="730"/>
      <c r="E1" s="730"/>
      <c r="F1" s="730"/>
    </row>
    <row r="2" spans="1:8" ht="22.15" customHeight="1" x14ac:dyDescent="0.2">
      <c r="A2" s="730" t="s">
        <v>6818</v>
      </c>
      <c r="B2" s="730"/>
      <c r="C2" s="730"/>
      <c r="D2" s="730"/>
      <c r="E2" s="730"/>
      <c r="F2" s="730"/>
    </row>
    <row r="3" spans="1:8" ht="22.15" customHeight="1" x14ac:dyDescent="0.2">
      <c r="A3" s="730" t="s">
        <v>7447</v>
      </c>
      <c r="B3" s="730"/>
      <c r="C3" s="730"/>
      <c r="D3" s="730"/>
      <c r="E3" s="730"/>
      <c r="F3" s="730"/>
    </row>
    <row r="4" spans="1:8" ht="22.15" customHeight="1" x14ac:dyDescent="0.2">
      <c r="A4" s="731" t="s">
        <v>6819</v>
      </c>
      <c r="B4" s="731"/>
      <c r="C4" s="731"/>
      <c r="D4" s="731"/>
      <c r="E4" s="731"/>
      <c r="F4" s="731"/>
    </row>
    <row r="5" spans="1:8" ht="22.15" customHeight="1" x14ac:dyDescent="0.2">
      <c r="A5" s="732" t="s">
        <v>3</v>
      </c>
      <c r="B5" s="732" t="s">
        <v>4</v>
      </c>
      <c r="C5" s="732" t="s">
        <v>5</v>
      </c>
      <c r="D5" s="732" t="s">
        <v>6820</v>
      </c>
      <c r="E5" s="732" t="s">
        <v>7</v>
      </c>
      <c r="F5" s="732"/>
      <c r="G5" s="516"/>
      <c r="H5" s="516"/>
    </row>
    <row r="6" spans="1:8" ht="22.15" customHeight="1" x14ac:dyDescent="0.2">
      <c r="A6" s="733"/>
      <c r="B6" s="733"/>
      <c r="C6" s="733"/>
      <c r="D6" s="733"/>
      <c r="E6" s="698" t="s">
        <v>8</v>
      </c>
      <c r="F6" s="699" t="s">
        <v>9</v>
      </c>
    </row>
    <row r="7" spans="1:8" ht="22.15" customHeight="1" x14ac:dyDescent="0.2">
      <c r="A7" s="695" t="s">
        <v>6821</v>
      </c>
      <c r="B7" s="696" t="s">
        <v>77</v>
      </c>
      <c r="C7" s="696" t="s">
        <v>6822</v>
      </c>
      <c r="D7" s="696" t="s">
        <v>6823</v>
      </c>
      <c r="E7" s="696" t="s">
        <v>6824</v>
      </c>
      <c r="F7" s="697" t="s">
        <v>6825</v>
      </c>
    </row>
    <row r="8" spans="1:8" ht="22.15" customHeight="1" x14ac:dyDescent="0.2">
      <c r="A8" s="662" t="s">
        <v>6826</v>
      </c>
      <c r="B8" s="663" t="s">
        <v>119</v>
      </c>
      <c r="C8" s="663" t="s">
        <v>6827</v>
      </c>
      <c r="D8" s="663" t="s">
        <v>6828</v>
      </c>
      <c r="E8" s="663" t="s">
        <v>6829</v>
      </c>
      <c r="F8" s="664" t="s">
        <v>6830</v>
      </c>
    </row>
    <row r="9" spans="1:8" ht="22.15" customHeight="1" x14ac:dyDescent="0.2">
      <c r="A9" s="662" t="s">
        <v>6826</v>
      </c>
      <c r="B9" s="663" t="s">
        <v>119</v>
      </c>
      <c r="C9" s="663" t="s">
        <v>6831</v>
      </c>
      <c r="D9" s="663" t="s">
        <v>6832</v>
      </c>
      <c r="E9" s="663" t="s">
        <v>6833</v>
      </c>
      <c r="F9" s="664" t="s">
        <v>6834</v>
      </c>
    </row>
    <row r="10" spans="1:8" ht="22.15" customHeight="1" x14ac:dyDescent="0.2">
      <c r="A10" s="662" t="s">
        <v>6826</v>
      </c>
      <c r="B10" s="663" t="s">
        <v>119</v>
      </c>
      <c r="C10" s="663" t="s">
        <v>6835</v>
      </c>
      <c r="D10" s="663" t="s">
        <v>6836</v>
      </c>
      <c r="E10" s="663" t="s">
        <v>7397</v>
      </c>
      <c r="F10" s="664" t="s">
        <v>6837</v>
      </c>
    </row>
    <row r="11" spans="1:8" ht="22.15" customHeight="1" x14ac:dyDescent="0.2">
      <c r="A11" s="662" t="s">
        <v>6826</v>
      </c>
      <c r="B11" s="663" t="s">
        <v>119</v>
      </c>
      <c r="C11" s="663" t="s">
        <v>114</v>
      </c>
      <c r="D11" s="663" t="s">
        <v>6838</v>
      </c>
      <c r="E11" s="663" t="s">
        <v>7397</v>
      </c>
      <c r="F11" s="664" t="s">
        <v>6839</v>
      </c>
    </row>
    <row r="12" spans="1:8" ht="22.15" customHeight="1" x14ac:dyDescent="0.2">
      <c r="A12" s="662" t="s">
        <v>6840</v>
      </c>
      <c r="B12" s="663" t="s">
        <v>17</v>
      </c>
      <c r="C12" s="663" t="s">
        <v>1296</v>
      </c>
      <c r="D12" s="663" t="s">
        <v>1297</v>
      </c>
      <c r="E12" s="663" t="s">
        <v>6841</v>
      </c>
      <c r="F12" s="664" t="s">
        <v>6842</v>
      </c>
    </row>
    <row r="13" spans="1:8" ht="22.15" customHeight="1" x14ac:dyDescent="0.2">
      <c r="A13" s="662" t="s">
        <v>6843</v>
      </c>
      <c r="B13" s="663" t="s">
        <v>17</v>
      </c>
      <c r="C13" s="663" t="s">
        <v>6844</v>
      </c>
      <c r="D13" s="663" t="s">
        <v>6845</v>
      </c>
      <c r="E13" s="663" t="s">
        <v>6841</v>
      </c>
      <c r="F13" s="665" t="s">
        <v>7398</v>
      </c>
    </row>
    <row r="14" spans="1:8" ht="22.15" customHeight="1" x14ac:dyDescent="0.2">
      <c r="A14" s="662" t="s">
        <v>6846</v>
      </c>
      <c r="B14" s="663" t="s">
        <v>30</v>
      </c>
      <c r="C14" s="663" t="s">
        <v>1036</v>
      </c>
      <c r="D14" s="663" t="s">
        <v>1037</v>
      </c>
      <c r="E14" s="663" t="s">
        <v>6841</v>
      </c>
      <c r="F14" s="664" t="s">
        <v>6847</v>
      </c>
    </row>
    <row r="15" spans="1:8" ht="22.15" customHeight="1" x14ac:dyDescent="0.2">
      <c r="A15" s="662" t="s">
        <v>6848</v>
      </c>
      <c r="B15" s="663" t="s">
        <v>119</v>
      </c>
      <c r="C15" s="663" t="s">
        <v>943</v>
      </c>
      <c r="D15" s="663" t="s">
        <v>6849</v>
      </c>
      <c r="E15" s="663" t="s">
        <v>6850</v>
      </c>
      <c r="F15" s="666" t="s">
        <v>6851</v>
      </c>
    </row>
    <row r="16" spans="1:8" ht="22.15" customHeight="1" x14ac:dyDescent="0.2">
      <c r="A16" s="662" t="s">
        <v>6852</v>
      </c>
      <c r="B16" s="663" t="s">
        <v>17</v>
      </c>
      <c r="C16" s="663" t="s">
        <v>470</v>
      </c>
      <c r="D16" s="663" t="s">
        <v>6853</v>
      </c>
      <c r="E16" s="663" t="s">
        <v>6850</v>
      </c>
      <c r="F16" s="664" t="s">
        <v>6854</v>
      </c>
    </row>
    <row r="17" spans="1:6" ht="22.15" customHeight="1" x14ac:dyDescent="0.2">
      <c r="A17" s="667" t="s">
        <v>6855</v>
      </c>
      <c r="B17" s="668" t="s">
        <v>17</v>
      </c>
      <c r="C17" s="663" t="s">
        <v>6856</v>
      </c>
      <c r="D17" s="663" t="s">
        <v>6857</v>
      </c>
      <c r="E17" s="663" t="s">
        <v>6850</v>
      </c>
      <c r="F17" s="669" t="s">
        <v>6858</v>
      </c>
    </row>
    <row r="18" spans="1:6" ht="22.15" customHeight="1" x14ac:dyDescent="0.55000000000000004">
      <c r="A18" s="667" t="s">
        <v>6855</v>
      </c>
      <c r="B18" s="668" t="s">
        <v>17</v>
      </c>
      <c r="C18" s="663" t="s">
        <v>6859</v>
      </c>
      <c r="D18" s="663" t="s">
        <v>6860</v>
      </c>
      <c r="E18" s="663" t="s">
        <v>6850</v>
      </c>
      <c r="F18" s="670" t="s">
        <v>6861</v>
      </c>
    </row>
    <row r="19" spans="1:6" ht="22.15" customHeight="1" x14ac:dyDescent="0.55000000000000004">
      <c r="A19" s="667" t="s">
        <v>6855</v>
      </c>
      <c r="B19" s="668" t="s">
        <v>17</v>
      </c>
      <c r="C19" s="663" t="s">
        <v>6862</v>
      </c>
      <c r="D19" s="663" t="s">
        <v>6863</v>
      </c>
      <c r="E19" s="663" t="s">
        <v>6850</v>
      </c>
      <c r="F19" s="670" t="s">
        <v>6864</v>
      </c>
    </row>
    <row r="20" spans="1:6" ht="22.15" customHeight="1" x14ac:dyDescent="0.2">
      <c r="A20" s="671" t="s">
        <v>6865</v>
      </c>
      <c r="B20" s="672" t="s">
        <v>119</v>
      </c>
      <c r="C20" s="673" t="s">
        <v>6866</v>
      </c>
      <c r="D20" s="673" t="s">
        <v>6867</v>
      </c>
      <c r="E20" s="673" t="s">
        <v>6868</v>
      </c>
      <c r="F20" s="664" t="s">
        <v>6869</v>
      </c>
    </row>
    <row r="21" spans="1:6" ht="22.15" customHeight="1" x14ac:dyDescent="0.2">
      <c r="A21" s="671" t="s">
        <v>6870</v>
      </c>
      <c r="B21" s="672" t="s">
        <v>17</v>
      </c>
      <c r="C21" s="673" t="s">
        <v>6871</v>
      </c>
      <c r="D21" s="673" t="s">
        <v>6872</v>
      </c>
      <c r="E21" s="673" t="s">
        <v>6868</v>
      </c>
      <c r="F21" s="664" t="s">
        <v>6873</v>
      </c>
    </row>
    <row r="22" spans="1:6" ht="22.15" customHeight="1" x14ac:dyDescent="0.2">
      <c r="A22" s="671" t="s">
        <v>6870</v>
      </c>
      <c r="B22" s="672" t="s">
        <v>17</v>
      </c>
      <c r="C22" s="673" t="s">
        <v>6874</v>
      </c>
      <c r="D22" s="673" t="s">
        <v>6875</v>
      </c>
      <c r="E22" s="673" t="s">
        <v>6868</v>
      </c>
      <c r="F22" s="664" t="s">
        <v>6876</v>
      </c>
    </row>
    <row r="23" spans="1:6" ht="22.15" customHeight="1" x14ac:dyDescent="0.2">
      <c r="A23" s="671" t="s">
        <v>6877</v>
      </c>
      <c r="B23" s="672" t="s">
        <v>17</v>
      </c>
      <c r="C23" s="673" t="s">
        <v>943</v>
      </c>
      <c r="D23" s="673" t="s">
        <v>6879</v>
      </c>
      <c r="E23" s="673" t="s">
        <v>6868</v>
      </c>
      <c r="F23" s="664" t="s">
        <v>6880</v>
      </c>
    </row>
    <row r="24" spans="1:6" ht="22.15" customHeight="1" x14ac:dyDescent="0.2">
      <c r="A24" s="671" t="s">
        <v>6877</v>
      </c>
      <c r="B24" s="672" t="s">
        <v>26</v>
      </c>
      <c r="C24" s="673" t="s">
        <v>6881</v>
      </c>
      <c r="D24" s="673" t="s">
        <v>6882</v>
      </c>
      <c r="E24" s="673" t="s">
        <v>6868</v>
      </c>
      <c r="F24" s="664" t="s">
        <v>6883</v>
      </c>
    </row>
    <row r="25" spans="1:6" ht="22.15" customHeight="1" x14ac:dyDescent="0.2">
      <c r="A25" s="671" t="s">
        <v>6884</v>
      </c>
      <c r="B25" s="672" t="s">
        <v>30</v>
      </c>
      <c r="C25" s="673" t="s">
        <v>6885</v>
      </c>
      <c r="D25" s="673" t="s">
        <v>6886</v>
      </c>
      <c r="E25" s="673" t="s">
        <v>6868</v>
      </c>
      <c r="F25" s="664" t="s">
        <v>6887</v>
      </c>
    </row>
    <row r="26" spans="1:6" s="515" customFormat="1" ht="22.15" customHeight="1" x14ac:dyDescent="0.55000000000000004">
      <c r="A26" s="674" t="s">
        <v>6888</v>
      </c>
      <c r="B26" s="675" t="s">
        <v>119</v>
      </c>
      <c r="C26" s="675" t="s">
        <v>4219</v>
      </c>
      <c r="D26" s="675" t="s">
        <v>6889</v>
      </c>
      <c r="E26" s="677" t="s">
        <v>6890</v>
      </c>
      <c r="F26" s="675" t="s">
        <v>7399</v>
      </c>
    </row>
    <row r="27" spans="1:6" s="515" customFormat="1" ht="22.15" customHeight="1" x14ac:dyDescent="0.55000000000000004">
      <c r="A27" s="674" t="s">
        <v>6891</v>
      </c>
      <c r="B27" s="675" t="s">
        <v>17</v>
      </c>
      <c r="C27" s="675" t="s">
        <v>707</v>
      </c>
      <c r="D27" s="675" t="s">
        <v>6892</v>
      </c>
      <c r="E27" s="677" t="s">
        <v>6890</v>
      </c>
      <c r="F27" s="675" t="s">
        <v>7400</v>
      </c>
    </row>
    <row r="28" spans="1:6" s="515" customFormat="1" ht="22.15" customHeight="1" x14ac:dyDescent="0.55000000000000004">
      <c r="A28" s="674" t="s">
        <v>6891</v>
      </c>
      <c r="B28" s="675" t="s">
        <v>17</v>
      </c>
      <c r="C28" s="675" t="s">
        <v>1659</v>
      </c>
      <c r="D28" s="675" t="s">
        <v>6878</v>
      </c>
      <c r="E28" s="677" t="s">
        <v>6890</v>
      </c>
      <c r="F28" s="675" t="s">
        <v>6883</v>
      </c>
    </row>
    <row r="29" spans="1:6" s="515" customFormat="1" ht="22.15" customHeight="1" x14ac:dyDescent="0.55000000000000004">
      <c r="A29" s="674" t="s">
        <v>6893</v>
      </c>
      <c r="B29" s="675" t="s">
        <v>17</v>
      </c>
      <c r="C29" s="675" t="s">
        <v>499</v>
      </c>
      <c r="D29" s="675" t="s">
        <v>6894</v>
      </c>
      <c r="E29" s="677" t="s">
        <v>6890</v>
      </c>
      <c r="F29" s="675" t="s">
        <v>7401</v>
      </c>
    </row>
    <row r="30" spans="1:6" s="515" customFormat="1" ht="22.15" customHeight="1" x14ac:dyDescent="0.55000000000000004">
      <c r="A30" s="674" t="s">
        <v>6893</v>
      </c>
      <c r="B30" s="675" t="s">
        <v>30</v>
      </c>
      <c r="C30" s="675" t="s">
        <v>6895</v>
      </c>
      <c r="D30" s="675" t="s">
        <v>6896</v>
      </c>
      <c r="E30" s="677" t="s">
        <v>6890</v>
      </c>
      <c r="F30" s="675" t="s">
        <v>7402</v>
      </c>
    </row>
    <row r="31" spans="1:6" s="515" customFormat="1" ht="22.15" customHeight="1" x14ac:dyDescent="0.55000000000000004">
      <c r="A31" s="674" t="s">
        <v>6893</v>
      </c>
      <c r="B31" s="675" t="s">
        <v>30</v>
      </c>
      <c r="C31" s="675" t="s">
        <v>6897</v>
      </c>
      <c r="D31" s="675" t="s">
        <v>6898</v>
      </c>
      <c r="E31" s="677" t="s">
        <v>6890</v>
      </c>
      <c r="F31" s="676" t="s">
        <v>6899</v>
      </c>
    </row>
    <row r="32" spans="1:6" s="515" customFormat="1" ht="22.15" customHeight="1" x14ac:dyDescent="0.2">
      <c r="A32" s="679" t="s">
        <v>6900</v>
      </c>
      <c r="B32" s="677" t="s">
        <v>17</v>
      </c>
      <c r="C32" s="677" t="s">
        <v>6901</v>
      </c>
      <c r="D32" s="677" t="s">
        <v>6902</v>
      </c>
      <c r="E32" s="677" t="s">
        <v>6890</v>
      </c>
      <c r="F32" s="665" t="s">
        <v>7403</v>
      </c>
    </row>
    <row r="33" spans="1:6" ht="22.15" customHeight="1" x14ac:dyDescent="0.2">
      <c r="A33" s="678" t="s">
        <v>6903</v>
      </c>
      <c r="B33" s="673" t="s">
        <v>119</v>
      </c>
      <c r="C33" s="673" t="s">
        <v>6904</v>
      </c>
      <c r="D33" s="673" t="s">
        <v>6905</v>
      </c>
      <c r="E33" s="673" t="s">
        <v>6906</v>
      </c>
      <c r="F33" s="664" t="s">
        <v>7404</v>
      </c>
    </row>
    <row r="34" spans="1:6" ht="22.15" customHeight="1" x14ac:dyDescent="0.2">
      <c r="A34" s="678" t="s">
        <v>6907</v>
      </c>
      <c r="B34" s="673" t="s">
        <v>17</v>
      </c>
      <c r="C34" s="673" t="s">
        <v>6901</v>
      </c>
      <c r="D34" s="673" t="s">
        <v>6902</v>
      </c>
      <c r="E34" s="673" t="s">
        <v>6906</v>
      </c>
      <c r="F34" s="664" t="s">
        <v>7405</v>
      </c>
    </row>
    <row r="35" spans="1:6" ht="22.15" customHeight="1" x14ac:dyDescent="0.2">
      <c r="A35" s="678" t="s">
        <v>6907</v>
      </c>
      <c r="B35" s="677" t="s">
        <v>17</v>
      </c>
      <c r="C35" s="677" t="s">
        <v>6908</v>
      </c>
      <c r="D35" s="677" t="s">
        <v>6909</v>
      </c>
      <c r="E35" s="673" t="s">
        <v>6906</v>
      </c>
      <c r="F35" s="665" t="s">
        <v>7406</v>
      </c>
    </row>
    <row r="36" spans="1:6" ht="22.15" customHeight="1" x14ac:dyDescent="0.2">
      <c r="A36" s="679" t="s">
        <v>6910</v>
      </c>
      <c r="B36" s="677" t="s">
        <v>17</v>
      </c>
      <c r="C36" s="677" t="s">
        <v>6844</v>
      </c>
      <c r="D36" s="677" t="s">
        <v>6845</v>
      </c>
      <c r="E36" s="673" t="s">
        <v>6906</v>
      </c>
      <c r="F36" s="665" t="s">
        <v>7398</v>
      </c>
    </row>
    <row r="37" spans="1:6" ht="22.15" customHeight="1" x14ac:dyDescent="0.2">
      <c r="A37" s="679" t="s">
        <v>6910</v>
      </c>
      <c r="B37" s="677" t="s">
        <v>17</v>
      </c>
      <c r="C37" s="677" t="s">
        <v>4232</v>
      </c>
      <c r="D37" s="677" t="s">
        <v>6911</v>
      </c>
      <c r="E37" s="673" t="s">
        <v>6906</v>
      </c>
      <c r="F37" s="680" t="s">
        <v>6912</v>
      </c>
    </row>
    <row r="38" spans="1:6" ht="22.15" customHeight="1" x14ac:dyDescent="0.2">
      <c r="A38" s="679" t="s">
        <v>6910</v>
      </c>
      <c r="B38" s="677" t="s">
        <v>17</v>
      </c>
      <c r="C38" s="677" t="s">
        <v>6913</v>
      </c>
      <c r="D38" s="677" t="s">
        <v>6914</v>
      </c>
      <c r="E38" s="673" t="s">
        <v>6906</v>
      </c>
      <c r="F38" s="665" t="s">
        <v>7407</v>
      </c>
    </row>
    <row r="39" spans="1:6" ht="22.15" customHeight="1" x14ac:dyDescent="0.2">
      <c r="A39" s="678" t="s">
        <v>6915</v>
      </c>
      <c r="B39" s="677" t="s">
        <v>17</v>
      </c>
      <c r="C39" s="677" t="s">
        <v>499</v>
      </c>
      <c r="D39" s="677" t="s">
        <v>6894</v>
      </c>
      <c r="E39" s="673" t="s">
        <v>6906</v>
      </c>
      <c r="F39" s="665" t="s">
        <v>7401</v>
      </c>
    </row>
    <row r="40" spans="1:6" ht="22.15" customHeight="1" x14ac:dyDescent="0.2">
      <c r="A40" s="678" t="s">
        <v>6915</v>
      </c>
      <c r="B40" s="677" t="s">
        <v>17</v>
      </c>
      <c r="C40" s="677" t="s">
        <v>2640</v>
      </c>
      <c r="D40" s="677" t="s">
        <v>6916</v>
      </c>
      <c r="E40" s="673" t="s">
        <v>6906</v>
      </c>
      <c r="F40" s="665" t="s">
        <v>7408</v>
      </c>
    </row>
    <row r="41" spans="1:6" ht="22.15" customHeight="1" x14ac:dyDescent="0.55000000000000004">
      <c r="A41" s="681" t="s">
        <v>6917</v>
      </c>
      <c r="B41" s="670" t="s">
        <v>119</v>
      </c>
      <c r="C41" s="670" t="s">
        <v>6918</v>
      </c>
      <c r="D41" s="670" t="s">
        <v>6919</v>
      </c>
      <c r="E41" s="673" t="s">
        <v>6920</v>
      </c>
      <c r="F41" s="682" t="s">
        <v>6921</v>
      </c>
    </row>
    <row r="42" spans="1:6" ht="22.15" customHeight="1" x14ac:dyDescent="0.55000000000000004">
      <c r="A42" s="681" t="s">
        <v>6922</v>
      </c>
      <c r="B42" s="670" t="s">
        <v>17</v>
      </c>
      <c r="C42" s="670" t="s">
        <v>6149</v>
      </c>
      <c r="D42" s="670" t="s">
        <v>6923</v>
      </c>
      <c r="E42" s="673" t="s">
        <v>6920</v>
      </c>
      <c r="F42" s="682" t="s">
        <v>6924</v>
      </c>
    </row>
    <row r="43" spans="1:6" ht="22.15" customHeight="1" x14ac:dyDescent="0.55000000000000004">
      <c r="A43" s="681" t="s">
        <v>6925</v>
      </c>
      <c r="B43" s="670" t="s">
        <v>17</v>
      </c>
      <c r="C43" s="670" t="s">
        <v>384</v>
      </c>
      <c r="D43" s="670" t="s">
        <v>6926</v>
      </c>
      <c r="E43" s="673" t="s">
        <v>6920</v>
      </c>
      <c r="F43" s="683" t="s">
        <v>6927</v>
      </c>
    </row>
    <row r="44" spans="1:6" ht="22.15" customHeight="1" x14ac:dyDescent="0.55000000000000004">
      <c r="A44" s="681" t="s">
        <v>6925</v>
      </c>
      <c r="B44" s="670" t="s">
        <v>26</v>
      </c>
      <c r="C44" s="670" t="s">
        <v>412</v>
      </c>
      <c r="D44" s="670" t="s">
        <v>6928</v>
      </c>
      <c r="E44" s="673" t="s">
        <v>6920</v>
      </c>
      <c r="F44" s="683" t="s">
        <v>6929</v>
      </c>
    </row>
    <row r="45" spans="1:6" ht="22.15" customHeight="1" x14ac:dyDescent="0.55000000000000004">
      <c r="A45" s="681" t="s">
        <v>6925</v>
      </c>
      <c r="B45" s="670" t="s">
        <v>30</v>
      </c>
      <c r="C45" s="670" t="s">
        <v>4803</v>
      </c>
      <c r="D45" s="670" t="s">
        <v>6930</v>
      </c>
      <c r="E45" s="673" t="s">
        <v>6920</v>
      </c>
      <c r="F45" s="683" t="s">
        <v>6931</v>
      </c>
    </row>
    <row r="46" spans="1:6" ht="22.15" customHeight="1" x14ac:dyDescent="0.55000000000000004">
      <c r="A46" s="684" t="s">
        <v>6932</v>
      </c>
      <c r="B46" s="670" t="s">
        <v>119</v>
      </c>
      <c r="C46" s="670" t="s">
        <v>6933</v>
      </c>
      <c r="D46" s="663" t="s">
        <v>6934</v>
      </c>
      <c r="E46" s="673" t="s">
        <v>6935</v>
      </c>
      <c r="F46" s="685" t="s">
        <v>6936</v>
      </c>
    </row>
    <row r="47" spans="1:6" ht="22.15" customHeight="1" x14ac:dyDescent="0.55000000000000004">
      <c r="A47" s="684" t="s">
        <v>6937</v>
      </c>
      <c r="B47" s="670" t="s">
        <v>17</v>
      </c>
      <c r="C47" s="670" t="s">
        <v>6938</v>
      </c>
      <c r="D47" s="663" t="s">
        <v>6939</v>
      </c>
      <c r="E47" s="673" t="s">
        <v>6935</v>
      </c>
      <c r="F47" s="685" t="s">
        <v>6940</v>
      </c>
    </row>
    <row r="48" spans="1:6" ht="22.15" customHeight="1" x14ac:dyDescent="0.55000000000000004">
      <c r="A48" s="684" t="s">
        <v>6937</v>
      </c>
      <c r="B48" s="670" t="s">
        <v>17</v>
      </c>
      <c r="C48" s="670" t="s">
        <v>6941</v>
      </c>
      <c r="D48" s="663" t="s">
        <v>6942</v>
      </c>
      <c r="E48" s="673" t="s">
        <v>6935</v>
      </c>
      <c r="F48" s="685" t="s">
        <v>6943</v>
      </c>
    </row>
    <row r="49" spans="1:6" ht="22.15" customHeight="1" x14ac:dyDescent="0.55000000000000004">
      <c r="A49" s="684" t="s">
        <v>6944</v>
      </c>
      <c r="B49" s="670" t="s">
        <v>17</v>
      </c>
      <c r="C49" s="670" t="s">
        <v>6945</v>
      </c>
      <c r="D49" s="663" t="s">
        <v>6946</v>
      </c>
      <c r="E49" s="673" t="s">
        <v>6935</v>
      </c>
      <c r="F49" s="685" t="s">
        <v>6947</v>
      </c>
    </row>
    <row r="50" spans="1:6" ht="22.15" customHeight="1" x14ac:dyDescent="0.55000000000000004">
      <c r="A50" s="684" t="s">
        <v>6944</v>
      </c>
      <c r="B50" s="670" t="s">
        <v>163</v>
      </c>
      <c r="C50" s="670" t="s">
        <v>6948</v>
      </c>
      <c r="D50" s="663" t="s">
        <v>6949</v>
      </c>
      <c r="E50" s="673" t="s">
        <v>6935</v>
      </c>
      <c r="F50" s="685" t="s">
        <v>6950</v>
      </c>
    </row>
    <row r="51" spans="1:6" ht="22.15" customHeight="1" x14ac:dyDescent="0.55000000000000004">
      <c r="A51" s="684" t="s">
        <v>6944</v>
      </c>
      <c r="B51" s="670" t="s">
        <v>17</v>
      </c>
      <c r="C51" s="670" t="s">
        <v>6951</v>
      </c>
      <c r="D51" s="663" t="s">
        <v>6952</v>
      </c>
      <c r="E51" s="673" t="s">
        <v>6935</v>
      </c>
      <c r="F51" s="685" t="s">
        <v>6953</v>
      </c>
    </row>
    <row r="52" spans="1:6" ht="22.15" customHeight="1" x14ac:dyDescent="0.55000000000000004">
      <c r="A52" s="684" t="s">
        <v>6954</v>
      </c>
      <c r="B52" s="686" t="s">
        <v>17</v>
      </c>
      <c r="C52" s="686" t="s">
        <v>6951</v>
      </c>
      <c r="D52" s="686" t="s">
        <v>6952</v>
      </c>
      <c r="E52" s="673" t="s">
        <v>6935</v>
      </c>
      <c r="F52" s="670" t="s">
        <v>6953</v>
      </c>
    </row>
    <row r="53" spans="1:6" ht="22.15" customHeight="1" x14ac:dyDescent="0.55000000000000004">
      <c r="A53" s="674" t="s">
        <v>6955</v>
      </c>
      <c r="B53" s="670" t="s">
        <v>119</v>
      </c>
      <c r="C53" s="670" t="s">
        <v>6956</v>
      </c>
      <c r="D53" s="670" t="s">
        <v>6957</v>
      </c>
      <c r="E53" s="670" t="s">
        <v>6958</v>
      </c>
      <c r="F53" s="683" t="s">
        <v>6959</v>
      </c>
    </row>
    <row r="54" spans="1:6" ht="22.15" customHeight="1" x14ac:dyDescent="0.55000000000000004">
      <c r="A54" s="674" t="s">
        <v>6955</v>
      </c>
      <c r="B54" s="670" t="s">
        <v>119</v>
      </c>
      <c r="C54" s="670" t="s">
        <v>6960</v>
      </c>
      <c r="D54" s="670" t="s">
        <v>6961</v>
      </c>
      <c r="E54" s="670" t="s">
        <v>6958</v>
      </c>
      <c r="F54" s="683" t="s">
        <v>6962</v>
      </c>
    </row>
    <row r="55" spans="1:6" ht="22.15" customHeight="1" x14ac:dyDescent="0.55000000000000004">
      <c r="A55" s="674" t="s">
        <v>6955</v>
      </c>
      <c r="B55" s="670" t="s">
        <v>119</v>
      </c>
      <c r="C55" s="670" t="s">
        <v>6963</v>
      </c>
      <c r="D55" s="670" t="s">
        <v>6964</v>
      </c>
      <c r="E55" s="670" t="s">
        <v>6958</v>
      </c>
      <c r="F55" s="683" t="s">
        <v>6965</v>
      </c>
    </row>
    <row r="56" spans="1:6" ht="22.15" customHeight="1" x14ac:dyDescent="0.55000000000000004">
      <c r="A56" s="674" t="s">
        <v>6955</v>
      </c>
      <c r="B56" s="670" t="s">
        <v>119</v>
      </c>
      <c r="C56" s="670" t="s">
        <v>6966</v>
      </c>
      <c r="D56" s="670" t="s">
        <v>6967</v>
      </c>
      <c r="E56" s="670" t="s">
        <v>6958</v>
      </c>
      <c r="F56" s="683" t="s">
        <v>6968</v>
      </c>
    </row>
    <row r="57" spans="1:6" ht="22.15" customHeight="1" x14ac:dyDescent="0.55000000000000004">
      <c r="A57" s="674" t="s">
        <v>6955</v>
      </c>
      <c r="B57" s="670" t="s">
        <v>119</v>
      </c>
      <c r="C57" s="670" t="s">
        <v>6969</v>
      </c>
      <c r="D57" s="670" t="s">
        <v>6970</v>
      </c>
      <c r="E57" s="670" t="s">
        <v>6958</v>
      </c>
      <c r="F57" s="683" t="s">
        <v>6971</v>
      </c>
    </row>
    <row r="58" spans="1:6" ht="22.15" customHeight="1" x14ac:dyDescent="0.55000000000000004">
      <c r="A58" s="674" t="s">
        <v>6955</v>
      </c>
      <c r="B58" s="670" t="s">
        <v>119</v>
      </c>
      <c r="C58" s="670" t="s">
        <v>6972</v>
      </c>
      <c r="D58" s="670" t="s">
        <v>6973</v>
      </c>
      <c r="E58" s="670" t="s">
        <v>6958</v>
      </c>
      <c r="F58" s="683" t="s">
        <v>6974</v>
      </c>
    </row>
    <row r="59" spans="1:6" ht="22.15" customHeight="1" x14ac:dyDescent="0.55000000000000004">
      <c r="A59" s="674" t="s">
        <v>6955</v>
      </c>
      <c r="B59" s="670" t="s">
        <v>119</v>
      </c>
      <c r="C59" s="670" t="s">
        <v>6975</v>
      </c>
      <c r="D59" s="670" t="s">
        <v>6976</v>
      </c>
      <c r="E59" s="670" t="s">
        <v>6958</v>
      </c>
      <c r="F59" s="683" t="s">
        <v>6977</v>
      </c>
    </row>
    <row r="60" spans="1:6" ht="22.15" customHeight="1" x14ac:dyDescent="0.55000000000000004">
      <c r="A60" s="674" t="s">
        <v>6955</v>
      </c>
      <c r="B60" s="670" t="s">
        <v>119</v>
      </c>
      <c r="C60" s="670" t="s">
        <v>6978</v>
      </c>
      <c r="D60" s="670" t="s">
        <v>6979</v>
      </c>
      <c r="E60" s="670" t="s">
        <v>6958</v>
      </c>
      <c r="F60" s="683" t="s">
        <v>6980</v>
      </c>
    </row>
    <row r="61" spans="1:6" ht="22.15" customHeight="1" x14ac:dyDescent="0.55000000000000004">
      <c r="A61" s="674" t="s">
        <v>6955</v>
      </c>
      <c r="B61" s="670" t="s">
        <v>119</v>
      </c>
      <c r="C61" s="670" t="s">
        <v>6981</v>
      </c>
      <c r="D61" s="670" t="s">
        <v>6982</v>
      </c>
      <c r="E61" s="670" t="s">
        <v>6958</v>
      </c>
      <c r="F61" s="683" t="s">
        <v>6983</v>
      </c>
    </row>
    <row r="62" spans="1:6" ht="22.15" customHeight="1" x14ac:dyDescent="0.55000000000000004">
      <c r="A62" s="674" t="s">
        <v>6955</v>
      </c>
      <c r="B62" s="670" t="s">
        <v>119</v>
      </c>
      <c r="C62" s="670" t="s">
        <v>6984</v>
      </c>
      <c r="D62" s="670" t="s">
        <v>6985</v>
      </c>
      <c r="E62" s="670" t="s">
        <v>6958</v>
      </c>
      <c r="F62" s="683" t="s">
        <v>6986</v>
      </c>
    </row>
    <row r="63" spans="1:6" ht="22.15" customHeight="1" x14ac:dyDescent="0.55000000000000004">
      <c r="A63" s="674" t="s">
        <v>6955</v>
      </c>
      <c r="B63" s="670" t="s">
        <v>119</v>
      </c>
      <c r="C63" s="670" t="s">
        <v>6987</v>
      </c>
      <c r="D63" s="670" t="s">
        <v>6988</v>
      </c>
      <c r="E63" s="670" t="s">
        <v>6958</v>
      </c>
      <c r="F63" s="683" t="s">
        <v>6989</v>
      </c>
    </row>
    <row r="64" spans="1:6" ht="22.15" customHeight="1" x14ac:dyDescent="0.55000000000000004">
      <c r="A64" s="674" t="s">
        <v>6955</v>
      </c>
      <c r="B64" s="670" t="s">
        <v>119</v>
      </c>
      <c r="C64" s="670" t="s">
        <v>6990</v>
      </c>
      <c r="D64" s="670" t="s">
        <v>6991</v>
      </c>
      <c r="E64" s="670" t="s">
        <v>6958</v>
      </c>
      <c r="F64" s="683" t="s">
        <v>6992</v>
      </c>
    </row>
    <row r="65" spans="1:6" ht="22.15" customHeight="1" x14ac:dyDescent="0.55000000000000004">
      <c r="A65" s="674" t="s">
        <v>6955</v>
      </c>
      <c r="B65" s="670" t="s">
        <v>119</v>
      </c>
      <c r="C65" s="670" t="s">
        <v>6993</v>
      </c>
      <c r="D65" s="670" t="s">
        <v>6994</v>
      </c>
      <c r="E65" s="670" t="s">
        <v>6958</v>
      </c>
      <c r="F65" s="683" t="s">
        <v>6995</v>
      </c>
    </row>
    <row r="66" spans="1:6" ht="22.15" customHeight="1" x14ac:dyDescent="0.55000000000000004">
      <c r="A66" s="674" t="s">
        <v>6955</v>
      </c>
      <c r="B66" s="670" t="s">
        <v>119</v>
      </c>
      <c r="C66" s="670" t="s">
        <v>6996</v>
      </c>
      <c r="D66" s="670" t="s">
        <v>6997</v>
      </c>
      <c r="E66" s="670" t="s">
        <v>6958</v>
      </c>
      <c r="F66" s="683" t="s">
        <v>6998</v>
      </c>
    </row>
    <row r="67" spans="1:6" ht="22.15" customHeight="1" x14ac:dyDescent="0.55000000000000004">
      <c r="A67" s="674" t="s">
        <v>6955</v>
      </c>
      <c r="B67" s="670" t="s">
        <v>119</v>
      </c>
      <c r="C67" s="670" t="s">
        <v>6999</v>
      </c>
      <c r="D67" s="670" t="s">
        <v>7000</v>
      </c>
      <c r="E67" s="670" t="s">
        <v>6958</v>
      </c>
      <c r="F67" s="683" t="s">
        <v>7001</v>
      </c>
    </row>
    <row r="68" spans="1:6" ht="22.15" customHeight="1" x14ac:dyDescent="0.55000000000000004">
      <c r="A68" s="674" t="s">
        <v>6955</v>
      </c>
      <c r="B68" s="670" t="s">
        <v>119</v>
      </c>
      <c r="C68" s="670" t="s">
        <v>7002</v>
      </c>
      <c r="D68" s="670" t="s">
        <v>7003</v>
      </c>
      <c r="E68" s="670" t="s">
        <v>6958</v>
      </c>
      <c r="F68" s="683" t="s">
        <v>7004</v>
      </c>
    </row>
    <row r="69" spans="1:6" ht="22.15" customHeight="1" x14ac:dyDescent="0.55000000000000004">
      <c r="A69" s="674" t="s">
        <v>6955</v>
      </c>
      <c r="B69" s="670" t="s">
        <v>119</v>
      </c>
      <c r="C69" s="670" t="s">
        <v>7005</v>
      </c>
      <c r="D69" s="670" t="s">
        <v>7006</v>
      </c>
      <c r="E69" s="670" t="s">
        <v>6958</v>
      </c>
      <c r="F69" s="683" t="s">
        <v>7007</v>
      </c>
    </row>
    <row r="70" spans="1:6" ht="22.15" customHeight="1" x14ac:dyDescent="0.55000000000000004">
      <c r="A70" s="674" t="s">
        <v>6955</v>
      </c>
      <c r="B70" s="670" t="s">
        <v>119</v>
      </c>
      <c r="C70" s="670" t="s">
        <v>5717</v>
      </c>
      <c r="D70" s="670" t="s">
        <v>7008</v>
      </c>
      <c r="E70" s="670" t="s">
        <v>6958</v>
      </c>
      <c r="F70" s="683" t="s">
        <v>7009</v>
      </c>
    </row>
    <row r="71" spans="1:6" ht="22.15" customHeight="1" x14ac:dyDescent="0.55000000000000004">
      <c r="A71" s="674" t="s">
        <v>6955</v>
      </c>
      <c r="B71" s="670" t="s">
        <v>119</v>
      </c>
      <c r="C71" s="670" t="s">
        <v>7010</v>
      </c>
      <c r="D71" s="670" t="s">
        <v>7011</v>
      </c>
      <c r="E71" s="670" t="s">
        <v>6958</v>
      </c>
      <c r="F71" s="683" t="s">
        <v>7012</v>
      </c>
    </row>
    <row r="72" spans="1:6" ht="22.15" customHeight="1" x14ac:dyDescent="0.55000000000000004">
      <c r="A72" s="674" t="s">
        <v>6955</v>
      </c>
      <c r="B72" s="670" t="s">
        <v>119</v>
      </c>
      <c r="C72" s="670" t="s">
        <v>7013</v>
      </c>
      <c r="D72" s="670" t="s">
        <v>7014</v>
      </c>
      <c r="E72" s="670" t="s">
        <v>6958</v>
      </c>
      <c r="F72" s="683" t="s">
        <v>7015</v>
      </c>
    </row>
    <row r="73" spans="1:6" ht="22.15" customHeight="1" x14ac:dyDescent="0.55000000000000004">
      <c r="A73" s="674" t="s">
        <v>6955</v>
      </c>
      <c r="B73" s="670" t="s">
        <v>119</v>
      </c>
      <c r="C73" s="670" t="s">
        <v>7016</v>
      </c>
      <c r="D73" s="670" t="s">
        <v>7017</v>
      </c>
      <c r="E73" s="670" t="s">
        <v>6958</v>
      </c>
      <c r="F73" s="683" t="s">
        <v>7018</v>
      </c>
    </row>
    <row r="74" spans="1:6" ht="22.15" customHeight="1" x14ac:dyDescent="0.55000000000000004">
      <c r="A74" s="674" t="s">
        <v>6955</v>
      </c>
      <c r="B74" s="670" t="s">
        <v>119</v>
      </c>
      <c r="C74" s="670" t="s">
        <v>7019</v>
      </c>
      <c r="D74" s="670" t="s">
        <v>7020</v>
      </c>
      <c r="E74" s="670" t="s">
        <v>6958</v>
      </c>
      <c r="F74" s="683" t="s">
        <v>7021</v>
      </c>
    </row>
    <row r="75" spans="1:6" ht="22.15" customHeight="1" x14ac:dyDescent="0.55000000000000004">
      <c r="A75" s="674" t="s">
        <v>6955</v>
      </c>
      <c r="B75" s="670" t="s">
        <v>119</v>
      </c>
      <c r="C75" s="670" t="s">
        <v>7022</v>
      </c>
      <c r="D75" s="670" t="s">
        <v>7023</v>
      </c>
      <c r="E75" s="670" t="s">
        <v>6958</v>
      </c>
      <c r="F75" s="683" t="s">
        <v>7024</v>
      </c>
    </row>
    <row r="76" spans="1:6" ht="22.15" customHeight="1" x14ac:dyDescent="0.55000000000000004">
      <c r="A76" s="674" t="s">
        <v>6955</v>
      </c>
      <c r="B76" s="670" t="s">
        <v>119</v>
      </c>
      <c r="C76" s="670" t="s">
        <v>7025</v>
      </c>
      <c r="D76" s="670" t="s">
        <v>7026</v>
      </c>
      <c r="E76" s="670" t="s">
        <v>6958</v>
      </c>
      <c r="F76" s="683" t="s">
        <v>7027</v>
      </c>
    </row>
    <row r="77" spans="1:6" ht="22.15" customHeight="1" x14ac:dyDescent="0.55000000000000004">
      <c r="A77" s="674" t="s">
        <v>6955</v>
      </c>
      <c r="B77" s="670" t="s">
        <v>119</v>
      </c>
      <c r="C77" s="670" t="s">
        <v>7028</v>
      </c>
      <c r="D77" s="670" t="s">
        <v>7029</v>
      </c>
      <c r="E77" s="670" t="s">
        <v>6958</v>
      </c>
      <c r="F77" s="683" t="s">
        <v>7030</v>
      </c>
    </row>
    <row r="78" spans="1:6" ht="22.15" customHeight="1" x14ac:dyDescent="0.55000000000000004">
      <c r="A78" s="674" t="s">
        <v>6955</v>
      </c>
      <c r="B78" s="670" t="s">
        <v>119</v>
      </c>
      <c r="C78" s="670" t="s">
        <v>7031</v>
      </c>
      <c r="D78" s="670" t="s">
        <v>7032</v>
      </c>
      <c r="E78" s="670" t="s">
        <v>6958</v>
      </c>
      <c r="F78" s="683" t="s">
        <v>7033</v>
      </c>
    </row>
    <row r="79" spans="1:6" ht="22.15" customHeight="1" x14ac:dyDescent="0.55000000000000004">
      <c r="A79" s="674" t="s">
        <v>6955</v>
      </c>
      <c r="B79" s="670" t="s">
        <v>119</v>
      </c>
      <c r="C79" s="670" t="s">
        <v>7034</v>
      </c>
      <c r="D79" s="670" t="s">
        <v>7035</v>
      </c>
      <c r="E79" s="670" t="s">
        <v>6958</v>
      </c>
      <c r="F79" s="683" t="s">
        <v>7036</v>
      </c>
    </row>
    <row r="80" spans="1:6" ht="22.15" customHeight="1" x14ac:dyDescent="0.55000000000000004">
      <c r="A80" s="674" t="s">
        <v>6955</v>
      </c>
      <c r="B80" s="670" t="s">
        <v>119</v>
      </c>
      <c r="C80" s="670" t="s">
        <v>7037</v>
      </c>
      <c r="D80" s="670" t="s">
        <v>7038</v>
      </c>
      <c r="E80" s="670" t="s">
        <v>6958</v>
      </c>
      <c r="F80" s="683" t="s">
        <v>7039</v>
      </c>
    </row>
    <row r="81" spans="1:6" ht="22.15" customHeight="1" x14ac:dyDescent="0.55000000000000004">
      <c r="A81" s="674" t="s">
        <v>6955</v>
      </c>
      <c r="B81" s="670" t="s">
        <v>119</v>
      </c>
      <c r="C81" s="670" t="s">
        <v>7040</v>
      </c>
      <c r="D81" s="670" t="s">
        <v>7041</v>
      </c>
      <c r="E81" s="670" t="s">
        <v>6958</v>
      </c>
      <c r="F81" s="683" t="s">
        <v>7042</v>
      </c>
    </row>
    <row r="82" spans="1:6" ht="22.15" customHeight="1" x14ac:dyDescent="0.55000000000000004">
      <c r="A82" s="674" t="s">
        <v>6955</v>
      </c>
      <c r="B82" s="670" t="s">
        <v>119</v>
      </c>
      <c r="C82" s="670" t="s">
        <v>7043</v>
      </c>
      <c r="D82" s="670" t="s">
        <v>7044</v>
      </c>
      <c r="E82" s="670" t="s">
        <v>6958</v>
      </c>
      <c r="F82" s="683" t="s">
        <v>7045</v>
      </c>
    </row>
    <row r="83" spans="1:6" ht="22.15" customHeight="1" x14ac:dyDescent="0.55000000000000004">
      <c r="A83" s="674" t="s">
        <v>6955</v>
      </c>
      <c r="B83" s="670" t="s">
        <v>119</v>
      </c>
      <c r="C83" s="670" t="s">
        <v>7046</v>
      </c>
      <c r="D83" s="670" t="s">
        <v>7047</v>
      </c>
      <c r="E83" s="670" t="s">
        <v>6958</v>
      </c>
      <c r="F83" s="683" t="s">
        <v>7048</v>
      </c>
    </row>
    <row r="84" spans="1:6" ht="22.15" customHeight="1" x14ac:dyDescent="0.55000000000000004">
      <c r="A84" s="674" t="s">
        <v>6955</v>
      </c>
      <c r="B84" s="670" t="s">
        <v>119</v>
      </c>
      <c r="C84" s="670" t="s">
        <v>7049</v>
      </c>
      <c r="D84" s="670" t="s">
        <v>7050</v>
      </c>
      <c r="E84" s="670" t="s">
        <v>6958</v>
      </c>
      <c r="F84" s="683" t="s">
        <v>7051</v>
      </c>
    </row>
    <row r="85" spans="1:6" ht="22.15" customHeight="1" x14ac:dyDescent="0.55000000000000004">
      <c r="A85" s="674" t="s">
        <v>6955</v>
      </c>
      <c r="B85" s="670" t="s">
        <v>119</v>
      </c>
      <c r="C85" s="670" t="s">
        <v>7052</v>
      </c>
      <c r="D85" s="670" t="s">
        <v>7053</v>
      </c>
      <c r="E85" s="670" t="s">
        <v>6958</v>
      </c>
      <c r="F85" s="683" t="s">
        <v>7054</v>
      </c>
    </row>
    <row r="86" spans="1:6" ht="22.15" customHeight="1" x14ac:dyDescent="0.55000000000000004">
      <c r="A86" s="674" t="s">
        <v>6955</v>
      </c>
      <c r="B86" s="670" t="s">
        <v>119</v>
      </c>
      <c r="C86" s="670" t="s">
        <v>7055</v>
      </c>
      <c r="D86" s="670" t="s">
        <v>7056</v>
      </c>
      <c r="E86" s="670" t="s">
        <v>6958</v>
      </c>
      <c r="F86" s="685" t="s">
        <v>7057</v>
      </c>
    </row>
    <row r="87" spans="1:6" ht="22.15" customHeight="1" x14ac:dyDescent="0.55000000000000004">
      <c r="A87" s="674" t="s">
        <v>6955</v>
      </c>
      <c r="B87" s="670" t="s">
        <v>119</v>
      </c>
      <c r="C87" s="670" t="s">
        <v>7058</v>
      </c>
      <c r="D87" s="670" t="s">
        <v>7059</v>
      </c>
      <c r="E87" s="670" t="s">
        <v>6958</v>
      </c>
      <c r="F87" s="683" t="s">
        <v>7060</v>
      </c>
    </row>
    <row r="88" spans="1:6" ht="22.15" customHeight="1" x14ac:dyDescent="0.55000000000000004">
      <c r="A88" s="674" t="s">
        <v>6955</v>
      </c>
      <c r="B88" s="670" t="s">
        <v>119</v>
      </c>
      <c r="C88" s="670" t="s">
        <v>7061</v>
      </c>
      <c r="D88" s="670" t="s">
        <v>7062</v>
      </c>
      <c r="E88" s="670" t="s">
        <v>6958</v>
      </c>
      <c r="F88" s="683" t="s">
        <v>7063</v>
      </c>
    </row>
    <row r="89" spans="1:6" ht="22.15" customHeight="1" x14ac:dyDescent="0.55000000000000004">
      <c r="A89" s="674" t="s">
        <v>6955</v>
      </c>
      <c r="B89" s="670" t="s">
        <v>119</v>
      </c>
      <c r="C89" s="670" t="s">
        <v>7064</v>
      </c>
      <c r="D89" s="670" t="s">
        <v>7065</v>
      </c>
      <c r="E89" s="670" t="s">
        <v>6958</v>
      </c>
      <c r="F89" s="683" t="s">
        <v>7066</v>
      </c>
    </row>
    <row r="90" spans="1:6" ht="22.15" customHeight="1" x14ac:dyDescent="0.55000000000000004">
      <c r="A90" s="674" t="s">
        <v>6955</v>
      </c>
      <c r="B90" s="670" t="s">
        <v>119</v>
      </c>
      <c r="C90" s="670" t="s">
        <v>7067</v>
      </c>
      <c r="D90" s="670" t="s">
        <v>7068</v>
      </c>
      <c r="E90" s="670" t="s">
        <v>6958</v>
      </c>
      <c r="F90" s="683" t="s">
        <v>7069</v>
      </c>
    </row>
    <row r="91" spans="1:6" ht="22.15" customHeight="1" x14ac:dyDescent="0.55000000000000004">
      <c r="A91" s="674" t="s">
        <v>6955</v>
      </c>
      <c r="B91" s="670" t="s">
        <v>119</v>
      </c>
      <c r="C91" s="670" t="s">
        <v>7070</v>
      </c>
      <c r="D91" s="670" t="s">
        <v>5240</v>
      </c>
      <c r="E91" s="670" t="s">
        <v>6958</v>
      </c>
      <c r="F91" s="683" t="s">
        <v>7071</v>
      </c>
    </row>
    <row r="92" spans="1:6" ht="22.15" customHeight="1" x14ac:dyDescent="0.55000000000000004">
      <c r="A92" s="674" t="s">
        <v>6955</v>
      </c>
      <c r="B92" s="670" t="s">
        <v>119</v>
      </c>
      <c r="C92" s="670" t="s">
        <v>7072</v>
      </c>
      <c r="D92" s="670" t="s">
        <v>7073</v>
      </c>
      <c r="E92" s="670" t="s">
        <v>6958</v>
      </c>
      <c r="F92" s="683" t="s">
        <v>7074</v>
      </c>
    </row>
    <row r="93" spans="1:6" ht="22.15" customHeight="1" x14ac:dyDescent="0.55000000000000004">
      <c r="A93" s="674" t="s">
        <v>7075</v>
      </c>
      <c r="B93" s="670" t="s">
        <v>119</v>
      </c>
      <c r="C93" s="670" t="s">
        <v>7076</v>
      </c>
      <c r="D93" s="670" t="s">
        <v>1511</v>
      </c>
      <c r="E93" s="670" t="s">
        <v>6958</v>
      </c>
      <c r="F93" s="683" t="s">
        <v>7077</v>
      </c>
    </row>
    <row r="94" spans="1:6" ht="22.15" customHeight="1" x14ac:dyDescent="0.55000000000000004">
      <c r="A94" s="674" t="s">
        <v>6955</v>
      </c>
      <c r="B94" s="670" t="s">
        <v>119</v>
      </c>
      <c r="C94" s="670" t="s">
        <v>7078</v>
      </c>
      <c r="D94" s="670" t="s">
        <v>7079</v>
      </c>
      <c r="E94" s="670" t="s">
        <v>6958</v>
      </c>
      <c r="F94" s="687" t="s">
        <v>7409</v>
      </c>
    </row>
    <row r="95" spans="1:6" ht="22.15" customHeight="1" x14ac:dyDescent="0.55000000000000004">
      <c r="A95" s="674" t="s">
        <v>6955</v>
      </c>
      <c r="B95" s="670" t="s">
        <v>119</v>
      </c>
      <c r="C95" s="670" t="s">
        <v>7080</v>
      </c>
      <c r="D95" s="670" t="s">
        <v>7081</v>
      </c>
      <c r="E95" s="670" t="s">
        <v>6958</v>
      </c>
      <c r="F95" s="683" t="s">
        <v>7082</v>
      </c>
    </row>
    <row r="96" spans="1:6" ht="22.15" customHeight="1" x14ac:dyDescent="0.55000000000000004">
      <c r="A96" s="674" t="s">
        <v>6955</v>
      </c>
      <c r="B96" s="670" t="s">
        <v>119</v>
      </c>
      <c r="C96" s="670" t="s">
        <v>7083</v>
      </c>
      <c r="D96" s="670" t="s">
        <v>7084</v>
      </c>
      <c r="E96" s="670" t="s">
        <v>6958</v>
      </c>
      <c r="F96" s="683" t="s">
        <v>7085</v>
      </c>
    </row>
    <row r="97" spans="1:12" ht="22.15" customHeight="1" x14ac:dyDescent="0.55000000000000004">
      <c r="A97" s="674" t="s">
        <v>6955</v>
      </c>
      <c r="B97" s="670" t="s">
        <v>119</v>
      </c>
      <c r="C97" s="670" t="s">
        <v>7086</v>
      </c>
      <c r="D97" s="670" t="s">
        <v>7087</v>
      </c>
      <c r="E97" s="670" t="s">
        <v>6958</v>
      </c>
      <c r="F97" s="683" t="s">
        <v>7088</v>
      </c>
    </row>
    <row r="98" spans="1:12" ht="22.15" customHeight="1" x14ac:dyDescent="0.55000000000000004">
      <c r="A98" s="674" t="s">
        <v>6955</v>
      </c>
      <c r="B98" s="670" t="s">
        <v>119</v>
      </c>
      <c r="C98" s="670" t="s">
        <v>7089</v>
      </c>
      <c r="D98" s="670" t="s">
        <v>7090</v>
      </c>
      <c r="E98" s="670" t="s">
        <v>6958</v>
      </c>
      <c r="F98" s="683" t="s">
        <v>7091</v>
      </c>
    </row>
    <row r="99" spans="1:12" ht="22.15" customHeight="1" x14ac:dyDescent="0.55000000000000004">
      <c r="A99" s="674" t="s">
        <v>6955</v>
      </c>
      <c r="B99" s="670" t="s">
        <v>119</v>
      </c>
      <c r="C99" s="670" t="s">
        <v>7092</v>
      </c>
      <c r="D99" s="670" t="s">
        <v>7093</v>
      </c>
      <c r="E99" s="670" t="s">
        <v>6958</v>
      </c>
      <c r="F99" s="683" t="s">
        <v>7410</v>
      </c>
    </row>
    <row r="100" spans="1:12" ht="22.15" customHeight="1" x14ac:dyDescent="0.55000000000000004">
      <c r="A100" s="674" t="s">
        <v>6955</v>
      </c>
      <c r="B100" s="670" t="s">
        <v>119</v>
      </c>
      <c r="C100" s="670" t="s">
        <v>7094</v>
      </c>
      <c r="D100" s="670" t="s">
        <v>7095</v>
      </c>
      <c r="E100" s="670" t="s">
        <v>6958</v>
      </c>
      <c r="F100" s="683" t="s">
        <v>7096</v>
      </c>
    </row>
    <row r="101" spans="1:12" ht="22.15" customHeight="1" x14ac:dyDescent="0.55000000000000004">
      <c r="A101" s="674" t="s">
        <v>6955</v>
      </c>
      <c r="B101" s="670" t="s">
        <v>119</v>
      </c>
      <c r="C101" s="670" t="s">
        <v>7097</v>
      </c>
      <c r="D101" s="670" t="s">
        <v>7098</v>
      </c>
      <c r="E101" s="670" t="s">
        <v>6958</v>
      </c>
      <c r="F101" s="683" t="s">
        <v>7099</v>
      </c>
    </row>
    <row r="102" spans="1:12" ht="22.15" customHeight="1" x14ac:dyDescent="0.55000000000000004">
      <c r="A102" s="674" t="s">
        <v>6955</v>
      </c>
      <c r="B102" s="670" t="s">
        <v>119</v>
      </c>
      <c r="C102" s="670" t="s">
        <v>7100</v>
      </c>
      <c r="D102" s="670" t="s">
        <v>7101</v>
      </c>
      <c r="E102" s="670" t="s">
        <v>6958</v>
      </c>
      <c r="F102" s="683" t="s">
        <v>7102</v>
      </c>
    </row>
    <row r="103" spans="1:12" ht="22.15" customHeight="1" x14ac:dyDescent="0.55000000000000004">
      <c r="A103" s="674" t="s">
        <v>6955</v>
      </c>
      <c r="B103" s="670" t="s">
        <v>119</v>
      </c>
      <c r="C103" s="670" t="s">
        <v>7103</v>
      </c>
      <c r="D103" s="670" t="s">
        <v>7104</v>
      </c>
      <c r="E103" s="670" t="s">
        <v>6958</v>
      </c>
      <c r="F103" s="683" t="s">
        <v>7105</v>
      </c>
    </row>
    <row r="104" spans="1:12" ht="22.15" customHeight="1" x14ac:dyDescent="0.55000000000000004">
      <c r="A104" s="674" t="s">
        <v>7106</v>
      </c>
      <c r="B104" s="670" t="s">
        <v>17</v>
      </c>
      <c r="C104" s="670" t="s">
        <v>7107</v>
      </c>
      <c r="D104" s="670" t="s">
        <v>7108</v>
      </c>
      <c r="E104" s="670" t="s">
        <v>6958</v>
      </c>
      <c r="F104" s="683" t="s">
        <v>7109</v>
      </c>
    </row>
    <row r="105" spans="1:12" ht="22.15" customHeight="1" x14ac:dyDescent="0.55000000000000004">
      <c r="A105" s="674" t="s">
        <v>7110</v>
      </c>
      <c r="B105" s="670" t="s">
        <v>17</v>
      </c>
      <c r="C105" s="670" t="s">
        <v>7111</v>
      </c>
      <c r="D105" s="670" t="s">
        <v>7112</v>
      </c>
      <c r="E105" s="670" t="s">
        <v>6958</v>
      </c>
      <c r="F105" s="683" t="s">
        <v>7113</v>
      </c>
    </row>
    <row r="106" spans="1:12" ht="22.15" customHeight="1" x14ac:dyDescent="0.55000000000000004">
      <c r="A106" s="674" t="s">
        <v>7110</v>
      </c>
      <c r="B106" s="670" t="s">
        <v>17</v>
      </c>
      <c r="C106" s="670" t="s">
        <v>7114</v>
      </c>
      <c r="D106" s="670" t="s">
        <v>7115</v>
      </c>
      <c r="E106" s="670" t="s">
        <v>6958</v>
      </c>
      <c r="F106" s="683" t="s">
        <v>7116</v>
      </c>
    </row>
    <row r="107" spans="1:12" ht="22.15" customHeight="1" x14ac:dyDescent="0.55000000000000004">
      <c r="A107" s="674" t="s">
        <v>2576</v>
      </c>
      <c r="B107" s="688" t="s">
        <v>17</v>
      </c>
      <c r="C107" s="688" t="s">
        <v>2580</v>
      </c>
      <c r="D107" s="688" t="s">
        <v>2581</v>
      </c>
      <c r="E107" s="670" t="s">
        <v>6958</v>
      </c>
      <c r="F107" s="683" t="s">
        <v>7117</v>
      </c>
      <c r="H107" s="692"/>
      <c r="I107" s="692"/>
      <c r="J107" s="692"/>
      <c r="K107" s="692"/>
      <c r="L107" s="693"/>
    </row>
    <row r="108" spans="1:12" ht="22.15" customHeight="1" x14ac:dyDescent="0.55000000000000004">
      <c r="A108" s="674" t="s">
        <v>7118</v>
      </c>
      <c r="B108" s="688" t="s">
        <v>17</v>
      </c>
      <c r="C108" s="688" t="s">
        <v>1443</v>
      </c>
      <c r="D108" s="688" t="s">
        <v>1444</v>
      </c>
      <c r="E108" s="670" t="s">
        <v>6958</v>
      </c>
      <c r="F108" s="683" t="s">
        <v>7119</v>
      </c>
      <c r="H108" s="692"/>
      <c r="I108" s="692"/>
      <c r="J108" s="692"/>
      <c r="K108" s="692"/>
      <c r="L108" s="693"/>
    </row>
    <row r="109" spans="1:12" ht="22.15" customHeight="1" x14ac:dyDescent="0.55000000000000004">
      <c r="A109" s="689" t="s">
        <v>7120</v>
      </c>
      <c r="B109" s="690" t="s">
        <v>26</v>
      </c>
      <c r="C109" s="690" t="s">
        <v>7037</v>
      </c>
      <c r="D109" s="690" t="s">
        <v>2800</v>
      </c>
      <c r="E109" s="694" t="s">
        <v>6958</v>
      </c>
      <c r="F109" s="691" t="s">
        <v>7121</v>
      </c>
      <c r="H109" s="692"/>
      <c r="I109" s="692"/>
      <c r="J109" s="692"/>
      <c r="K109" s="692"/>
      <c r="L109" s="693"/>
    </row>
  </sheetData>
  <mergeCells count="9">
    <mergeCell ref="A1:F1"/>
    <mergeCell ref="A2:F2"/>
    <mergeCell ref="A3:F3"/>
    <mergeCell ref="A4:F4"/>
    <mergeCell ref="E5:F5"/>
    <mergeCell ref="A5:A6"/>
    <mergeCell ref="B5:B6"/>
    <mergeCell ref="C5:C6"/>
    <mergeCell ref="D5:D6"/>
  </mergeCells>
  <pageMargins left="0.43" right="0.18" top="0.56999999999999995" bottom="0.4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9"/>
  <sheetViews>
    <sheetView topLeftCell="A34" workbookViewId="0">
      <selection activeCell="C46" sqref="C46"/>
    </sheetView>
  </sheetViews>
  <sheetFormatPr defaultColWidth="8" defaultRowHeight="21" customHeight="1" x14ac:dyDescent="0.35"/>
  <cols>
    <col min="1" max="1" width="20.625" style="370" customWidth="1"/>
    <col min="2" max="2" width="10.75" style="370" customWidth="1"/>
    <col min="3" max="3" width="12.75" style="370" customWidth="1"/>
    <col min="4" max="4" width="14.75" style="370" customWidth="1"/>
    <col min="5" max="6" width="16.625" style="369" customWidth="1"/>
    <col min="7" max="7" width="8.125" style="370" customWidth="1"/>
    <col min="8" max="15" width="8.125" style="371" customWidth="1"/>
    <col min="16" max="17" width="8.125" style="370" customWidth="1"/>
    <col min="18" max="18" width="8" style="370"/>
    <col min="19" max="19" width="8" style="370" customWidth="1"/>
    <col min="20" max="16384" width="8" style="370"/>
  </cols>
  <sheetData>
    <row r="1" spans="1:18" ht="21" customHeight="1" x14ac:dyDescent="0.35">
      <c r="A1" s="736" t="s">
        <v>5579</v>
      </c>
      <c r="B1" s="737"/>
      <c r="C1" s="737"/>
      <c r="D1" s="737"/>
      <c r="E1" s="737"/>
      <c r="F1" s="737"/>
      <c r="P1" s="371"/>
      <c r="Q1" s="371"/>
      <c r="R1" s="371"/>
    </row>
    <row r="2" spans="1:18" ht="21" customHeight="1" x14ac:dyDescent="0.35">
      <c r="A2" s="738" t="s">
        <v>1002</v>
      </c>
      <c r="B2" s="738"/>
      <c r="C2" s="738"/>
      <c r="D2" s="738"/>
      <c r="E2" s="738"/>
      <c r="F2" s="738"/>
      <c r="P2" s="371"/>
      <c r="Q2" s="371"/>
      <c r="R2" s="371"/>
    </row>
    <row r="3" spans="1:18" ht="21" customHeight="1" x14ac:dyDescent="0.35">
      <c r="A3" s="738" t="s">
        <v>1003</v>
      </c>
      <c r="B3" s="738"/>
      <c r="C3" s="738"/>
      <c r="D3" s="738"/>
      <c r="E3" s="738"/>
      <c r="F3" s="738"/>
      <c r="P3" s="371"/>
      <c r="Q3" s="371"/>
      <c r="R3" s="371"/>
    </row>
    <row r="4" spans="1:18" ht="21" customHeight="1" x14ac:dyDescent="0.35">
      <c r="A4" s="738" t="s">
        <v>1004</v>
      </c>
      <c r="B4" s="738"/>
      <c r="C4" s="738"/>
      <c r="D4" s="738"/>
      <c r="E4" s="738"/>
      <c r="F4" s="738"/>
      <c r="P4" s="371"/>
      <c r="Q4" s="371"/>
      <c r="R4" s="371"/>
    </row>
    <row r="5" spans="1:18" ht="21" customHeight="1" x14ac:dyDescent="0.35">
      <c r="A5" s="739" t="s">
        <v>1005</v>
      </c>
      <c r="B5" s="739"/>
      <c r="C5" s="739"/>
      <c r="D5" s="739"/>
      <c r="E5" s="739"/>
      <c r="F5" s="739"/>
      <c r="P5" s="371"/>
      <c r="Q5" s="371"/>
      <c r="R5" s="371"/>
    </row>
    <row r="6" spans="1:18" ht="21" customHeight="1" x14ac:dyDescent="0.35">
      <c r="A6" s="372"/>
      <c r="B6" s="373"/>
      <c r="C6" s="373"/>
      <c r="D6" s="373"/>
      <c r="E6" s="373"/>
      <c r="F6" s="373"/>
      <c r="P6" s="371"/>
      <c r="Q6" s="371"/>
      <c r="R6" s="371"/>
    </row>
    <row r="7" spans="1:18" ht="21" customHeight="1" x14ac:dyDescent="0.35">
      <c r="A7" s="734" t="s">
        <v>1007</v>
      </c>
      <c r="B7" s="734" t="s">
        <v>4</v>
      </c>
      <c r="C7" s="734" t="s">
        <v>5</v>
      </c>
      <c r="D7" s="734" t="s">
        <v>1008</v>
      </c>
      <c r="E7" s="735" t="s">
        <v>7</v>
      </c>
      <c r="F7" s="735"/>
      <c r="P7" s="371"/>
      <c r="Q7" s="371"/>
      <c r="R7" s="371"/>
    </row>
    <row r="8" spans="1:18" ht="21" customHeight="1" x14ac:dyDescent="0.35">
      <c r="A8" s="734"/>
      <c r="B8" s="734"/>
      <c r="C8" s="734"/>
      <c r="D8" s="734"/>
      <c r="E8" s="419" t="s">
        <v>8</v>
      </c>
      <c r="F8" s="419" t="s">
        <v>9</v>
      </c>
      <c r="P8" s="371"/>
      <c r="Q8" s="371"/>
      <c r="R8" s="371"/>
    </row>
    <row r="9" spans="1:18" ht="21" customHeight="1" x14ac:dyDescent="0.35">
      <c r="A9" s="425" t="s">
        <v>113</v>
      </c>
      <c r="B9" s="425" t="s">
        <v>77</v>
      </c>
      <c r="C9" s="425" t="s">
        <v>1009</v>
      </c>
      <c r="D9" s="425" t="s">
        <v>1010</v>
      </c>
      <c r="E9" s="426" t="s">
        <v>1011</v>
      </c>
      <c r="F9" s="426" t="s">
        <v>1012</v>
      </c>
      <c r="P9" s="371"/>
      <c r="Q9" s="371"/>
      <c r="R9" s="371"/>
    </row>
    <row r="10" spans="1:18" ht="21" customHeight="1" x14ac:dyDescent="0.35">
      <c r="A10" s="425" t="s">
        <v>1013</v>
      </c>
      <c r="B10" s="425" t="s">
        <v>119</v>
      </c>
      <c r="C10" s="425" t="s">
        <v>1014</v>
      </c>
      <c r="D10" s="425" t="s">
        <v>1015</v>
      </c>
      <c r="E10" s="426" t="s">
        <v>1016</v>
      </c>
      <c r="F10" s="426" t="s">
        <v>1017</v>
      </c>
      <c r="P10" s="371"/>
      <c r="Q10" s="371"/>
      <c r="R10" s="371"/>
    </row>
    <row r="11" spans="1:18" ht="21" customHeight="1" x14ac:dyDescent="0.35">
      <c r="A11" s="425" t="s">
        <v>1013</v>
      </c>
      <c r="B11" s="425" t="s">
        <v>119</v>
      </c>
      <c r="C11" s="425" t="s">
        <v>1018</v>
      </c>
      <c r="D11" s="425" t="s">
        <v>1019</v>
      </c>
      <c r="E11" s="426" t="s">
        <v>1011</v>
      </c>
      <c r="F11" s="426" t="s">
        <v>1020</v>
      </c>
      <c r="P11" s="371"/>
      <c r="Q11" s="371"/>
      <c r="R11" s="371"/>
    </row>
    <row r="12" spans="1:18" ht="21" customHeight="1" x14ac:dyDescent="0.35">
      <c r="A12" s="425" t="s">
        <v>1013</v>
      </c>
      <c r="B12" s="425" t="s">
        <v>119</v>
      </c>
      <c r="C12" s="425" t="s">
        <v>1021</v>
      </c>
      <c r="D12" s="425" t="s">
        <v>1022</v>
      </c>
      <c r="E12" s="426" t="s">
        <v>1011</v>
      </c>
      <c r="F12" s="426" t="s">
        <v>1023</v>
      </c>
      <c r="P12" s="371"/>
      <c r="Q12" s="371"/>
      <c r="R12" s="371"/>
    </row>
    <row r="13" spans="1:18" ht="21" customHeight="1" x14ac:dyDescent="0.35">
      <c r="A13" s="425" t="s">
        <v>1013</v>
      </c>
      <c r="B13" s="425" t="s">
        <v>119</v>
      </c>
      <c r="C13" s="425" t="s">
        <v>1024</v>
      </c>
      <c r="D13" s="425" t="s">
        <v>1025</v>
      </c>
      <c r="E13" s="426" t="s">
        <v>1026</v>
      </c>
      <c r="F13" s="426" t="s">
        <v>1027</v>
      </c>
      <c r="P13" s="371"/>
      <c r="Q13" s="371"/>
      <c r="R13" s="371"/>
    </row>
    <row r="14" spans="1:18" ht="21" customHeight="1" x14ac:dyDescent="0.35">
      <c r="A14" s="425" t="s">
        <v>1013</v>
      </c>
      <c r="B14" s="425" t="s">
        <v>119</v>
      </c>
      <c r="C14" s="425" t="s">
        <v>1028</v>
      </c>
      <c r="D14" s="425" t="s">
        <v>1029</v>
      </c>
      <c r="E14" s="426" t="s">
        <v>1011</v>
      </c>
      <c r="F14" s="426" t="s">
        <v>1030</v>
      </c>
      <c r="P14" s="371"/>
      <c r="Q14" s="371"/>
      <c r="R14" s="371"/>
    </row>
    <row r="15" spans="1:18" ht="21" customHeight="1" x14ac:dyDescent="0.35">
      <c r="A15" s="425" t="s">
        <v>1013</v>
      </c>
      <c r="B15" s="425" t="s">
        <v>119</v>
      </c>
      <c r="C15" s="425" t="s">
        <v>1031</v>
      </c>
      <c r="D15" s="425" t="s">
        <v>1032</v>
      </c>
      <c r="E15" s="426" t="s">
        <v>1033</v>
      </c>
      <c r="F15" s="426" t="s">
        <v>1034</v>
      </c>
      <c r="P15" s="371"/>
      <c r="Q15" s="371"/>
      <c r="R15" s="371"/>
    </row>
    <row r="16" spans="1:18" ht="21" customHeight="1" x14ac:dyDescent="0.35">
      <c r="A16" s="425" t="s">
        <v>1035</v>
      </c>
      <c r="B16" s="425" t="s">
        <v>30</v>
      </c>
      <c r="C16" s="425" t="s">
        <v>1036</v>
      </c>
      <c r="D16" s="425" t="s">
        <v>1037</v>
      </c>
      <c r="E16" s="426" t="s">
        <v>1011</v>
      </c>
      <c r="F16" s="426" t="s">
        <v>1038</v>
      </c>
      <c r="G16" s="376"/>
      <c r="P16" s="371"/>
      <c r="Q16" s="371"/>
      <c r="R16" s="371"/>
    </row>
    <row r="17" spans="1:18" ht="21" customHeight="1" x14ac:dyDescent="0.35">
      <c r="A17" s="457" t="s">
        <v>1039</v>
      </c>
      <c r="B17" s="458"/>
      <c r="C17" s="458"/>
      <c r="D17" s="458"/>
      <c r="E17" s="459"/>
      <c r="F17" s="460"/>
      <c r="G17" s="377"/>
      <c r="H17" s="377"/>
      <c r="P17" s="371"/>
      <c r="Q17" s="371"/>
      <c r="R17" s="371"/>
    </row>
    <row r="18" spans="1:18" ht="21" customHeight="1" x14ac:dyDescent="0.35">
      <c r="A18" s="425" t="s">
        <v>1040</v>
      </c>
      <c r="B18" s="425" t="s">
        <v>119</v>
      </c>
      <c r="C18" s="425" t="s">
        <v>1041</v>
      </c>
      <c r="D18" s="425" t="s">
        <v>1042</v>
      </c>
      <c r="E18" s="426" t="s">
        <v>1043</v>
      </c>
      <c r="F18" s="426" t="s">
        <v>1044</v>
      </c>
      <c r="G18" s="378"/>
      <c r="H18" s="378"/>
      <c r="P18" s="371"/>
      <c r="Q18" s="371"/>
      <c r="R18" s="371"/>
    </row>
    <row r="19" spans="1:18" ht="21" customHeight="1" x14ac:dyDescent="0.35">
      <c r="A19" s="425" t="s">
        <v>203</v>
      </c>
      <c r="B19" s="425" t="s">
        <v>41</v>
      </c>
      <c r="C19" s="425" t="s">
        <v>1045</v>
      </c>
      <c r="D19" s="425" t="s">
        <v>1046</v>
      </c>
      <c r="E19" s="426" t="s">
        <v>1047</v>
      </c>
      <c r="F19" s="426" t="s">
        <v>1048</v>
      </c>
      <c r="G19" s="377"/>
      <c r="H19" s="377"/>
      <c r="P19" s="371"/>
      <c r="Q19" s="371"/>
      <c r="R19" s="371"/>
    </row>
    <row r="20" spans="1:18" ht="21" customHeight="1" x14ac:dyDescent="0.35">
      <c r="A20" s="425" t="s">
        <v>203</v>
      </c>
      <c r="B20" s="425" t="s">
        <v>41</v>
      </c>
      <c r="C20" s="425" t="s">
        <v>1049</v>
      </c>
      <c r="D20" s="425" t="s">
        <v>1050</v>
      </c>
      <c r="E20" s="426" t="s">
        <v>1051</v>
      </c>
      <c r="F20" s="426" t="s">
        <v>1052</v>
      </c>
      <c r="G20" s="377"/>
      <c r="H20" s="377"/>
      <c r="P20" s="371"/>
      <c r="Q20" s="371"/>
      <c r="R20" s="371"/>
    </row>
    <row r="21" spans="1:18" ht="21" customHeight="1" x14ac:dyDescent="0.35">
      <c r="A21" s="425" t="s">
        <v>1053</v>
      </c>
      <c r="B21" s="425" t="s">
        <v>41</v>
      </c>
      <c r="C21" s="425" t="s">
        <v>1054</v>
      </c>
      <c r="D21" s="425" t="s">
        <v>1055</v>
      </c>
      <c r="E21" s="426" t="s">
        <v>1056</v>
      </c>
      <c r="F21" s="426" t="s">
        <v>1057</v>
      </c>
      <c r="G21" s="379"/>
      <c r="P21" s="371"/>
      <c r="Q21" s="371"/>
      <c r="R21" s="371"/>
    </row>
    <row r="22" spans="1:18" ht="21" customHeight="1" x14ac:dyDescent="0.35">
      <c r="A22" s="425" t="s">
        <v>1058</v>
      </c>
      <c r="B22" s="425" t="s">
        <v>26</v>
      </c>
      <c r="C22" s="425" t="s">
        <v>1059</v>
      </c>
      <c r="D22" s="425" t="s">
        <v>1060</v>
      </c>
      <c r="E22" s="426" t="s">
        <v>1061</v>
      </c>
      <c r="F22" s="426" t="s">
        <v>1062</v>
      </c>
      <c r="G22" s="377"/>
      <c r="H22" s="377"/>
      <c r="P22" s="371"/>
      <c r="Q22" s="371"/>
      <c r="R22" s="371"/>
    </row>
    <row r="23" spans="1:18" ht="21" customHeight="1" x14ac:dyDescent="0.35">
      <c r="A23" s="425" t="s">
        <v>1063</v>
      </c>
      <c r="B23" s="425" t="s">
        <v>41</v>
      </c>
      <c r="C23" s="425" t="s">
        <v>1064</v>
      </c>
      <c r="D23" s="425" t="s">
        <v>1065</v>
      </c>
      <c r="E23" s="426" t="s">
        <v>1066</v>
      </c>
      <c r="F23" s="426" t="s">
        <v>1067</v>
      </c>
      <c r="G23" s="379"/>
      <c r="H23" s="377"/>
      <c r="P23" s="371"/>
      <c r="Q23" s="371"/>
      <c r="R23" s="371"/>
    </row>
    <row r="24" spans="1:18" ht="21" customHeight="1" x14ac:dyDescent="0.35">
      <c r="A24" s="425" t="s">
        <v>1068</v>
      </c>
      <c r="B24" s="425" t="s">
        <v>41</v>
      </c>
      <c r="C24" s="425" t="s">
        <v>1069</v>
      </c>
      <c r="D24" s="425" t="s">
        <v>1070</v>
      </c>
      <c r="E24" s="426" t="s">
        <v>1071</v>
      </c>
      <c r="F24" s="426" t="s">
        <v>1072</v>
      </c>
      <c r="G24" s="379"/>
      <c r="P24" s="371"/>
      <c r="Q24" s="371"/>
      <c r="R24" s="371"/>
    </row>
    <row r="25" spans="1:18" ht="21" customHeight="1" x14ac:dyDescent="0.35">
      <c r="A25" s="425" t="s">
        <v>1073</v>
      </c>
      <c r="B25" s="425" t="s">
        <v>41</v>
      </c>
      <c r="C25" s="425" t="s">
        <v>1074</v>
      </c>
      <c r="D25" s="425" t="s">
        <v>1075</v>
      </c>
      <c r="E25" s="426" t="s">
        <v>1076</v>
      </c>
      <c r="F25" s="426" t="s">
        <v>1077</v>
      </c>
      <c r="G25" s="377"/>
      <c r="I25" s="380"/>
      <c r="P25" s="371"/>
      <c r="Q25" s="371"/>
      <c r="R25" s="371"/>
    </row>
    <row r="26" spans="1:18" ht="21" customHeight="1" x14ac:dyDescent="0.35">
      <c r="A26" s="425" t="s">
        <v>1078</v>
      </c>
      <c r="B26" s="425" t="s">
        <v>26</v>
      </c>
      <c r="C26" s="425" t="s">
        <v>1079</v>
      </c>
      <c r="D26" s="425" t="s">
        <v>1080</v>
      </c>
      <c r="E26" s="426" t="s">
        <v>1081</v>
      </c>
      <c r="F26" s="426" t="s">
        <v>1082</v>
      </c>
      <c r="G26" s="377"/>
      <c r="P26" s="371"/>
      <c r="Q26" s="371"/>
      <c r="R26" s="371"/>
    </row>
    <row r="27" spans="1:18" ht="21" customHeight="1" x14ac:dyDescent="0.35">
      <c r="A27" s="425" t="s">
        <v>1083</v>
      </c>
      <c r="B27" s="425" t="s">
        <v>17</v>
      </c>
      <c r="C27" s="425" t="s">
        <v>1084</v>
      </c>
      <c r="D27" s="425" t="s">
        <v>1085</v>
      </c>
      <c r="E27" s="426" t="s">
        <v>1086</v>
      </c>
      <c r="F27" s="426" t="s">
        <v>1087</v>
      </c>
      <c r="G27" s="376"/>
      <c r="P27" s="371"/>
      <c r="Q27" s="371"/>
      <c r="R27" s="371"/>
    </row>
    <row r="28" spans="1:18" ht="21" customHeight="1" x14ac:dyDescent="0.35">
      <c r="A28" s="457" t="s">
        <v>1088</v>
      </c>
      <c r="B28" s="458"/>
      <c r="C28" s="458"/>
      <c r="D28" s="458"/>
      <c r="E28" s="459"/>
      <c r="F28" s="460"/>
      <c r="G28" s="377"/>
      <c r="H28" s="381"/>
      <c r="P28" s="371"/>
      <c r="Q28" s="371"/>
      <c r="R28" s="371"/>
    </row>
    <row r="29" spans="1:18" ht="21" customHeight="1" x14ac:dyDescent="0.35">
      <c r="A29" s="425" t="s">
        <v>1040</v>
      </c>
      <c r="B29" s="425" t="s">
        <v>119</v>
      </c>
      <c r="C29" s="425" t="s">
        <v>1089</v>
      </c>
      <c r="D29" s="425" t="s">
        <v>1090</v>
      </c>
      <c r="E29" s="429" t="s">
        <v>1091</v>
      </c>
      <c r="F29" s="426" t="s">
        <v>1092</v>
      </c>
      <c r="G29" s="377"/>
      <c r="H29" s="381"/>
      <c r="P29" s="371"/>
      <c r="Q29" s="371"/>
      <c r="R29" s="371"/>
    </row>
    <row r="30" spans="1:18" ht="21" customHeight="1" x14ac:dyDescent="0.35">
      <c r="A30" s="425" t="s">
        <v>203</v>
      </c>
      <c r="B30" s="425" t="s">
        <v>17</v>
      </c>
      <c r="C30" s="425" t="s">
        <v>289</v>
      </c>
      <c r="D30" s="425" t="s">
        <v>1093</v>
      </c>
      <c r="E30" s="429" t="s">
        <v>1091</v>
      </c>
      <c r="F30" s="426" t="s">
        <v>1094</v>
      </c>
      <c r="G30" s="377"/>
      <c r="H30" s="381"/>
      <c r="P30" s="371"/>
      <c r="Q30" s="371"/>
      <c r="R30" s="371"/>
    </row>
    <row r="31" spans="1:18" ht="21" customHeight="1" x14ac:dyDescent="0.35">
      <c r="A31" s="425" t="s">
        <v>203</v>
      </c>
      <c r="B31" s="425" t="s">
        <v>17</v>
      </c>
      <c r="C31" s="425" t="s">
        <v>1095</v>
      </c>
      <c r="D31" s="425" t="s">
        <v>1096</v>
      </c>
      <c r="E31" s="429" t="s">
        <v>1091</v>
      </c>
      <c r="F31" s="426" t="s">
        <v>1097</v>
      </c>
      <c r="G31" s="377"/>
      <c r="H31" s="381"/>
      <c r="P31" s="371"/>
      <c r="Q31" s="371"/>
      <c r="R31" s="371"/>
    </row>
    <row r="32" spans="1:18" ht="21" customHeight="1" x14ac:dyDescent="0.35">
      <c r="A32" s="425" t="s">
        <v>1098</v>
      </c>
      <c r="B32" s="425" t="s">
        <v>17</v>
      </c>
      <c r="C32" s="425" t="s">
        <v>1099</v>
      </c>
      <c r="D32" s="425" t="s">
        <v>1100</v>
      </c>
      <c r="E32" s="429" t="s">
        <v>1091</v>
      </c>
      <c r="F32" s="426" t="s">
        <v>1101</v>
      </c>
      <c r="G32" s="377"/>
      <c r="H32" s="381"/>
      <c r="P32" s="371"/>
      <c r="Q32" s="371"/>
      <c r="R32" s="371"/>
    </row>
    <row r="33" spans="1:18" ht="21" customHeight="1" x14ac:dyDescent="0.35">
      <c r="A33" s="425" t="s">
        <v>1098</v>
      </c>
      <c r="B33" s="425" t="s">
        <v>17</v>
      </c>
      <c r="C33" s="425" t="s">
        <v>1102</v>
      </c>
      <c r="D33" s="425" t="s">
        <v>1103</v>
      </c>
      <c r="E33" s="429" t="s">
        <v>1091</v>
      </c>
      <c r="F33" s="426" t="s">
        <v>1104</v>
      </c>
      <c r="G33" s="377"/>
      <c r="H33" s="381"/>
      <c r="P33" s="371"/>
      <c r="Q33" s="371"/>
      <c r="R33" s="371"/>
    </row>
    <row r="34" spans="1:18" ht="21" customHeight="1" x14ac:dyDescent="0.35">
      <c r="A34" s="425" t="s">
        <v>1098</v>
      </c>
      <c r="B34" s="425" t="s">
        <v>26</v>
      </c>
      <c r="C34" s="425" t="s">
        <v>377</v>
      </c>
      <c r="D34" s="425" t="s">
        <v>1105</v>
      </c>
      <c r="E34" s="429" t="s">
        <v>1091</v>
      </c>
      <c r="F34" s="426" t="s">
        <v>1106</v>
      </c>
      <c r="G34" s="377"/>
      <c r="H34" s="381"/>
      <c r="P34" s="371"/>
      <c r="Q34" s="371"/>
      <c r="R34" s="371"/>
    </row>
    <row r="35" spans="1:18" ht="21" customHeight="1" x14ac:dyDescent="0.35">
      <c r="A35" s="425" t="s">
        <v>1098</v>
      </c>
      <c r="B35" s="425" t="s">
        <v>26</v>
      </c>
      <c r="C35" s="425" t="s">
        <v>1107</v>
      </c>
      <c r="D35" s="425" t="s">
        <v>1108</v>
      </c>
      <c r="E35" s="429" t="s">
        <v>1091</v>
      </c>
      <c r="F35" s="426" t="s">
        <v>1109</v>
      </c>
      <c r="G35" s="377"/>
      <c r="H35" s="381"/>
      <c r="P35" s="371"/>
      <c r="Q35" s="371"/>
      <c r="R35" s="371"/>
    </row>
    <row r="36" spans="1:18" ht="21" customHeight="1" x14ac:dyDescent="0.35">
      <c r="A36" s="425" t="s">
        <v>1098</v>
      </c>
      <c r="B36" s="425" t="s">
        <v>26</v>
      </c>
      <c r="C36" s="425" t="s">
        <v>1110</v>
      </c>
      <c r="D36" s="425" t="s">
        <v>1111</v>
      </c>
      <c r="E36" s="429" t="s">
        <v>1091</v>
      </c>
      <c r="F36" s="426" t="s">
        <v>1112</v>
      </c>
      <c r="G36" s="377"/>
      <c r="H36" s="381"/>
      <c r="P36" s="371"/>
      <c r="Q36" s="371"/>
      <c r="R36" s="371"/>
    </row>
    <row r="37" spans="1:18" ht="21" customHeight="1" x14ac:dyDescent="0.35">
      <c r="A37" s="425" t="s">
        <v>1098</v>
      </c>
      <c r="B37" s="425" t="s">
        <v>30</v>
      </c>
      <c r="C37" s="425" t="s">
        <v>1113</v>
      </c>
      <c r="D37" s="425" t="s">
        <v>1114</v>
      </c>
      <c r="E37" s="429" t="s">
        <v>1091</v>
      </c>
      <c r="F37" s="426" t="s">
        <v>1115</v>
      </c>
      <c r="G37" s="375"/>
      <c r="H37" s="381"/>
      <c r="P37" s="371"/>
      <c r="Q37" s="371"/>
      <c r="R37" s="371"/>
    </row>
    <row r="38" spans="1:18" ht="21" customHeight="1" x14ac:dyDescent="0.35">
      <c r="A38" s="457" t="s">
        <v>1116</v>
      </c>
      <c r="B38" s="458"/>
      <c r="C38" s="458"/>
      <c r="D38" s="458"/>
      <c r="E38" s="459"/>
      <c r="F38" s="460"/>
      <c r="G38" s="377"/>
      <c r="H38" s="381"/>
      <c r="P38" s="371"/>
      <c r="Q38" s="371"/>
      <c r="R38" s="371"/>
    </row>
    <row r="39" spans="1:18" ht="21" customHeight="1" x14ac:dyDescent="0.35">
      <c r="A39" s="425" t="s">
        <v>1117</v>
      </c>
      <c r="B39" s="425" t="s">
        <v>119</v>
      </c>
      <c r="C39" s="425" t="s">
        <v>1118</v>
      </c>
      <c r="D39" s="425" t="s">
        <v>1119</v>
      </c>
      <c r="E39" s="426" t="s">
        <v>1120</v>
      </c>
      <c r="F39" s="426" t="s">
        <v>1121</v>
      </c>
      <c r="G39" s="377"/>
      <c r="H39" s="381"/>
      <c r="P39" s="371"/>
      <c r="Q39" s="371"/>
      <c r="R39" s="371"/>
    </row>
    <row r="40" spans="1:18" ht="21" customHeight="1" x14ac:dyDescent="0.35">
      <c r="A40" s="425" t="s">
        <v>1117</v>
      </c>
      <c r="B40" s="425" t="s">
        <v>119</v>
      </c>
      <c r="C40" s="425" t="s">
        <v>1122</v>
      </c>
      <c r="D40" s="425" t="s">
        <v>1123</v>
      </c>
      <c r="E40" s="426" t="s">
        <v>1120</v>
      </c>
      <c r="F40" s="426" t="s">
        <v>1124</v>
      </c>
      <c r="G40" s="377"/>
      <c r="H40" s="381"/>
      <c r="P40" s="371"/>
      <c r="Q40" s="371"/>
      <c r="R40" s="371"/>
    </row>
    <row r="41" spans="1:18" ht="21" customHeight="1" x14ac:dyDescent="0.35">
      <c r="A41" s="425" t="s">
        <v>1117</v>
      </c>
      <c r="B41" s="425" t="s">
        <v>119</v>
      </c>
      <c r="C41" s="425" t="s">
        <v>1125</v>
      </c>
      <c r="D41" s="425" t="s">
        <v>1126</v>
      </c>
      <c r="E41" s="426" t="s">
        <v>1120</v>
      </c>
      <c r="F41" s="426" t="s">
        <v>1127</v>
      </c>
      <c r="G41" s="377"/>
      <c r="H41" s="377"/>
      <c r="P41" s="371"/>
      <c r="Q41" s="371"/>
      <c r="R41" s="371"/>
    </row>
    <row r="42" spans="1:18" ht="21" customHeight="1" x14ac:dyDescent="0.35">
      <c r="A42" s="425" t="s">
        <v>1128</v>
      </c>
      <c r="B42" s="425" t="s">
        <v>17</v>
      </c>
      <c r="C42" s="425" t="s">
        <v>1129</v>
      </c>
      <c r="D42" s="425" t="s">
        <v>1130</v>
      </c>
      <c r="E42" s="426" t="s">
        <v>1120</v>
      </c>
      <c r="F42" s="426" t="s">
        <v>1131</v>
      </c>
      <c r="G42" s="377"/>
      <c r="H42" s="377"/>
      <c r="P42" s="371"/>
      <c r="Q42" s="371"/>
      <c r="R42" s="371"/>
    </row>
    <row r="43" spans="1:18" ht="21" customHeight="1" x14ac:dyDescent="0.35">
      <c r="A43" s="425" t="s">
        <v>1132</v>
      </c>
      <c r="B43" s="425" t="s">
        <v>17</v>
      </c>
      <c r="C43" s="425" t="s">
        <v>1084</v>
      </c>
      <c r="D43" s="425" t="s">
        <v>1085</v>
      </c>
      <c r="E43" s="426" t="s">
        <v>1120</v>
      </c>
      <c r="F43" s="426" t="s">
        <v>1087</v>
      </c>
      <c r="G43" s="377"/>
      <c r="H43" s="377"/>
      <c r="P43" s="371"/>
      <c r="Q43" s="371"/>
      <c r="R43" s="371"/>
    </row>
    <row r="44" spans="1:18" ht="21" customHeight="1" x14ac:dyDescent="0.35">
      <c r="A44" s="425" t="s">
        <v>1132</v>
      </c>
      <c r="B44" s="425" t="s">
        <v>17</v>
      </c>
      <c r="C44" s="425" t="s">
        <v>1133</v>
      </c>
      <c r="D44" s="425" t="s">
        <v>1134</v>
      </c>
      <c r="E44" s="426" t="s">
        <v>1120</v>
      </c>
      <c r="F44" s="426" t="s">
        <v>1135</v>
      </c>
      <c r="G44" s="377"/>
      <c r="H44" s="377"/>
      <c r="P44" s="371"/>
      <c r="Q44" s="371"/>
      <c r="R44" s="371"/>
    </row>
    <row r="45" spans="1:18" ht="21" customHeight="1" x14ac:dyDescent="0.35">
      <c r="A45" s="461" t="s">
        <v>1138</v>
      </c>
      <c r="B45" s="462" t="s">
        <v>1139</v>
      </c>
      <c r="C45" s="462"/>
      <c r="D45" s="462"/>
      <c r="E45" s="463"/>
      <c r="F45" s="464"/>
      <c r="G45" s="371"/>
      <c r="H45" s="375"/>
      <c r="I45" s="375"/>
      <c r="K45" s="381"/>
      <c r="L45" s="382"/>
      <c r="P45" s="371"/>
      <c r="Q45" s="371"/>
      <c r="R45" s="371"/>
    </row>
    <row r="46" spans="1:18" ht="21" customHeight="1" x14ac:dyDescent="0.35">
      <c r="A46" s="432" t="s">
        <v>1040</v>
      </c>
      <c r="B46" s="425" t="s">
        <v>119</v>
      </c>
      <c r="C46" s="432" t="s">
        <v>1140</v>
      </c>
      <c r="D46" s="432" t="s">
        <v>1141</v>
      </c>
      <c r="E46" s="428" t="s">
        <v>1142</v>
      </c>
      <c r="F46" s="428" t="s">
        <v>7448</v>
      </c>
      <c r="G46" s="371"/>
      <c r="H46" s="375"/>
      <c r="I46" s="375"/>
      <c r="K46" s="381"/>
      <c r="L46" s="382"/>
      <c r="P46" s="371"/>
      <c r="Q46" s="371"/>
      <c r="R46" s="371"/>
    </row>
    <row r="47" spans="1:18" ht="21" customHeight="1" x14ac:dyDescent="0.35">
      <c r="A47" s="432" t="s">
        <v>1143</v>
      </c>
      <c r="B47" s="425" t="s">
        <v>17</v>
      </c>
      <c r="C47" s="432" t="s">
        <v>846</v>
      </c>
      <c r="D47" s="432" t="s">
        <v>1144</v>
      </c>
      <c r="E47" s="452" t="s">
        <v>1145</v>
      </c>
      <c r="F47" s="428" t="s">
        <v>1146</v>
      </c>
      <c r="G47" s="371"/>
      <c r="H47" s="375"/>
      <c r="I47" s="375"/>
      <c r="K47" s="381"/>
      <c r="L47" s="382"/>
      <c r="P47" s="371"/>
      <c r="Q47" s="371"/>
      <c r="R47" s="371"/>
    </row>
    <row r="48" spans="1:18" ht="21" customHeight="1" x14ac:dyDescent="0.35">
      <c r="A48" s="432" t="s">
        <v>1147</v>
      </c>
      <c r="B48" s="425" t="s">
        <v>17</v>
      </c>
      <c r="C48" s="432" t="s">
        <v>1148</v>
      </c>
      <c r="D48" s="432" t="s">
        <v>1149</v>
      </c>
      <c r="E48" s="428" t="s">
        <v>1150</v>
      </c>
      <c r="F48" s="428" t="s">
        <v>1151</v>
      </c>
      <c r="G48" s="371"/>
      <c r="H48" s="375"/>
      <c r="I48" s="375"/>
      <c r="K48" s="381"/>
      <c r="L48" s="382"/>
      <c r="P48" s="371"/>
      <c r="Q48" s="371"/>
      <c r="R48" s="371"/>
    </row>
    <row r="49" spans="1:18" ht="21" customHeight="1" x14ac:dyDescent="0.35">
      <c r="A49" s="432" t="s">
        <v>1152</v>
      </c>
      <c r="B49" s="425" t="s">
        <v>17</v>
      </c>
      <c r="C49" s="432" t="s">
        <v>1153</v>
      </c>
      <c r="D49" s="432" t="s">
        <v>1154</v>
      </c>
      <c r="E49" s="428" t="s">
        <v>1155</v>
      </c>
      <c r="F49" s="428" t="s">
        <v>1156</v>
      </c>
      <c r="G49" s="371"/>
      <c r="K49" s="381"/>
      <c r="L49" s="382"/>
      <c r="P49" s="371"/>
      <c r="Q49" s="371"/>
      <c r="R49" s="371"/>
    </row>
    <row r="50" spans="1:18" ht="21" customHeight="1" x14ac:dyDescent="0.35">
      <c r="A50" s="432" t="s">
        <v>1128</v>
      </c>
      <c r="B50" s="425" t="s">
        <v>17</v>
      </c>
      <c r="C50" s="432" t="s">
        <v>1157</v>
      </c>
      <c r="D50" s="432" t="s">
        <v>1158</v>
      </c>
      <c r="E50" s="428" t="s">
        <v>1159</v>
      </c>
      <c r="F50" s="428" t="s">
        <v>1160</v>
      </c>
      <c r="G50" s="371"/>
      <c r="K50" s="381"/>
      <c r="L50" s="382"/>
      <c r="P50" s="371"/>
      <c r="Q50" s="371"/>
      <c r="R50" s="371"/>
    </row>
    <row r="51" spans="1:18" ht="21" customHeight="1" x14ac:dyDescent="0.35">
      <c r="A51" s="432" t="s">
        <v>1128</v>
      </c>
      <c r="B51" s="425" t="s">
        <v>17</v>
      </c>
      <c r="C51" s="432" t="s">
        <v>1161</v>
      </c>
      <c r="D51" s="432" t="s">
        <v>1162</v>
      </c>
      <c r="E51" s="428" t="s">
        <v>1159</v>
      </c>
      <c r="F51" s="428" t="s">
        <v>1163</v>
      </c>
      <c r="G51" s="371"/>
      <c r="H51" s="375"/>
      <c r="I51" s="375"/>
      <c r="K51" s="381"/>
      <c r="L51" s="382"/>
      <c r="P51" s="371"/>
      <c r="Q51" s="371"/>
      <c r="R51" s="371"/>
    </row>
    <row r="52" spans="1:18" ht="21" customHeight="1" x14ac:dyDescent="0.35">
      <c r="A52" s="432" t="s">
        <v>1128</v>
      </c>
      <c r="B52" s="425" t="s">
        <v>17</v>
      </c>
      <c r="C52" s="432" t="s">
        <v>1164</v>
      </c>
      <c r="D52" s="432" t="s">
        <v>1165</v>
      </c>
      <c r="E52" s="428" t="s">
        <v>1159</v>
      </c>
      <c r="F52" s="428" t="s">
        <v>1166</v>
      </c>
      <c r="G52" s="371"/>
      <c r="H52" s="375"/>
      <c r="I52" s="375"/>
      <c r="K52" s="381"/>
      <c r="L52" s="382"/>
      <c r="P52" s="371"/>
      <c r="Q52" s="371"/>
      <c r="R52" s="371"/>
    </row>
    <row r="53" spans="1:18" ht="21" customHeight="1" x14ac:dyDescent="0.35">
      <c r="A53" s="432" t="s">
        <v>1128</v>
      </c>
      <c r="B53" s="425" t="s">
        <v>17</v>
      </c>
      <c r="C53" s="432" t="s">
        <v>1167</v>
      </c>
      <c r="D53" s="432" t="s">
        <v>1168</v>
      </c>
      <c r="E53" s="428" t="s">
        <v>1159</v>
      </c>
      <c r="F53" s="428" t="s">
        <v>1169</v>
      </c>
      <c r="G53" s="371"/>
      <c r="K53" s="383"/>
      <c r="L53" s="382"/>
      <c r="P53" s="371"/>
      <c r="Q53" s="371"/>
      <c r="R53" s="371"/>
    </row>
    <row r="54" spans="1:18" ht="21" customHeight="1" x14ac:dyDescent="0.35">
      <c r="A54" s="432" t="s">
        <v>1128</v>
      </c>
      <c r="B54" s="425" t="s">
        <v>17</v>
      </c>
      <c r="C54" s="432" t="s">
        <v>1170</v>
      </c>
      <c r="D54" s="432" t="s">
        <v>1171</v>
      </c>
      <c r="E54" s="428" t="s">
        <v>1159</v>
      </c>
      <c r="F54" s="428" t="s">
        <v>1172</v>
      </c>
      <c r="K54" s="381"/>
      <c r="L54" s="382"/>
      <c r="P54" s="371"/>
      <c r="Q54" s="371"/>
      <c r="R54" s="371"/>
    </row>
    <row r="55" spans="1:18" ht="21" customHeight="1" x14ac:dyDescent="0.35">
      <c r="A55" s="432" t="s">
        <v>1128</v>
      </c>
      <c r="B55" s="425" t="s">
        <v>17</v>
      </c>
      <c r="C55" s="432" t="s">
        <v>1173</v>
      </c>
      <c r="D55" s="432" t="s">
        <v>1174</v>
      </c>
      <c r="E55" s="428" t="s">
        <v>1159</v>
      </c>
      <c r="F55" s="428" t="s">
        <v>1175</v>
      </c>
      <c r="K55" s="381"/>
      <c r="L55" s="382"/>
      <c r="P55" s="371"/>
      <c r="Q55" s="371"/>
      <c r="R55" s="371"/>
    </row>
    <row r="56" spans="1:18" ht="21" customHeight="1" x14ac:dyDescent="0.35">
      <c r="A56" s="432" t="s">
        <v>1128</v>
      </c>
      <c r="B56" s="425" t="s">
        <v>41</v>
      </c>
      <c r="C56" s="432" t="s">
        <v>1176</v>
      </c>
      <c r="D56" s="432" t="s">
        <v>1177</v>
      </c>
      <c r="E56" s="428" t="s">
        <v>1159</v>
      </c>
      <c r="F56" s="428" t="s">
        <v>1178</v>
      </c>
      <c r="K56" s="381"/>
      <c r="L56" s="382"/>
      <c r="P56" s="371"/>
      <c r="Q56" s="371"/>
      <c r="R56" s="371"/>
    </row>
    <row r="57" spans="1:18" ht="21" customHeight="1" x14ac:dyDescent="0.35">
      <c r="A57" s="432" t="s">
        <v>1128</v>
      </c>
      <c r="B57" s="425" t="s">
        <v>17</v>
      </c>
      <c r="C57" s="432" t="s">
        <v>1179</v>
      </c>
      <c r="D57" s="432" t="s">
        <v>1180</v>
      </c>
      <c r="E57" s="428" t="s">
        <v>1159</v>
      </c>
      <c r="F57" s="428" t="s">
        <v>1181</v>
      </c>
      <c r="K57" s="381"/>
      <c r="L57" s="382"/>
      <c r="P57" s="371"/>
      <c r="Q57" s="371"/>
      <c r="R57" s="371"/>
    </row>
    <row r="58" spans="1:18" ht="21" customHeight="1" x14ac:dyDescent="0.35">
      <c r="A58" s="432" t="s">
        <v>1132</v>
      </c>
      <c r="B58" s="425" t="s">
        <v>17</v>
      </c>
      <c r="C58" s="432" t="s">
        <v>1182</v>
      </c>
      <c r="D58" s="432" t="s">
        <v>1183</v>
      </c>
      <c r="E58" s="428" t="s">
        <v>1159</v>
      </c>
      <c r="F58" s="428" t="s">
        <v>1184</v>
      </c>
      <c r="K58" s="381"/>
      <c r="L58" s="382"/>
      <c r="P58" s="371"/>
      <c r="Q58" s="371"/>
      <c r="R58" s="371"/>
    </row>
    <row r="59" spans="1:18" ht="21" customHeight="1" x14ac:dyDescent="0.35">
      <c r="A59" s="432" t="s">
        <v>1132</v>
      </c>
      <c r="B59" s="425" t="s">
        <v>17</v>
      </c>
      <c r="C59" s="432" t="s">
        <v>1185</v>
      </c>
      <c r="D59" s="432" t="s">
        <v>1186</v>
      </c>
      <c r="E59" s="428" t="s">
        <v>1159</v>
      </c>
      <c r="F59" s="428" t="s">
        <v>1187</v>
      </c>
      <c r="K59" s="381"/>
      <c r="L59" s="382"/>
      <c r="P59" s="371"/>
      <c r="Q59" s="371"/>
      <c r="R59" s="371"/>
    </row>
    <row r="60" spans="1:18" ht="21" customHeight="1" x14ac:dyDescent="0.35">
      <c r="A60" s="432" t="s">
        <v>1132</v>
      </c>
      <c r="B60" s="425" t="s">
        <v>17</v>
      </c>
      <c r="C60" s="432" t="s">
        <v>1148</v>
      </c>
      <c r="D60" s="432" t="s">
        <v>1188</v>
      </c>
      <c r="E60" s="428" t="s">
        <v>1159</v>
      </c>
      <c r="F60" s="428" t="s">
        <v>1189</v>
      </c>
      <c r="K60" s="381"/>
      <c r="L60" s="382"/>
      <c r="P60" s="371"/>
      <c r="Q60" s="371"/>
      <c r="R60" s="371"/>
    </row>
    <row r="61" spans="1:18" ht="21" customHeight="1" x14ac:dyDescent="0.35">
      <c r="A61" s="432" t="s">
        <v>1132</v>
      </c>
      <c r="B61" s="425" t="s">
        <v>17</v>
      </c>
      <c r="C61" s="432" t="s">
        <v>1108</v>
      </c>
      <c r="D61" s="432" t="s">
        <v>1190</v>
      </c>
      <c r="E61" s="428" t="s">
        <v>1159</v>
      </c>
      <c r="F61" s="428" t="s">
        <v>1191</v>
      </c>
      <c r="K61" s="381"/>
      <c r="L61" s="382"/>
      <c r="P61" s="371"/>
      <c r="Q61" s="371"/>
      <c r="R61" s="371"/>
    </row>
    <row r="62" spans="1:18" ht="21" customHeight="1" x14ac:dyDescent="0.35">
      <c r="A62" s="432" t="s">
        <v>1132</v>
      </c>
      <c r="B62" s="425" t="s">
        <v>17</v>
      </c>
      <c r="C62" s="432" t="s">
        <v>1192</v>
      </c>
      <c r="D62" s="432" t="s">
        <v>1193</v>
      </c>
      <c r="E62" s="428" t="s">
        <v>1159</v>
      </c>
      <c r="F62" s="428" t="s">
        <v>1194</v>
      </c>
      <c r="K62" s="381"/>
      <c r="L62" s="382"/>
      <c r="P62" s="371"/>
      <c r="Q62" s="371"/>
      <c r="R62" s="371"/>
    </row>
    <row r="63" spans="1:18" ht="21" customHeight="1" x14ac:dyDescent="0.35">
      <c r="A63" s="432" t="s">
        <v>1132</v>
      </c>
      <c r="B63" s="425" t="s">
        <v>17</v>
      </c>
      <c r="C63" s="432" t="s">
        <v>1195</v>
      </c>
      <c r="D63" s="432" t="s">
        <v>1196</v>
      </c>
      <c r="E63" s="428" t="s">
        <v>1159</v>
      </c>
      <c r="F63" s="428" t="s">
        <v>1197</v>
      </c>
      <c r="K63" s="381"/>
      <c r="L63" s="382"/>
      <c r="P63" s="371"/>
      <c r="Q63" s="371"/>
      <c r="R63" s="371"/>
    </row>
    <row r="64" spans="1:18" ht="21" customHeight="1" x14ac:dyDescent="0.35">
      <c r="A64" s="432" t="s">
        <v>1132</v>
      </c>
      <c r="B64" s="425" t="s">
        <v>41</v>
      </c>
      <c r="C64" s="432" t="s">
        <v>1198</v>
      </c>
      <c r="D64" s="432" t="s">
        <v>1199</v>
      </c>
      <c r="E64" s="428" t="s">
        <v>1159</v>
      </c>
      <c r="F64" s="428" t="s">
        <v>1200</v>
      </c>
      <c r="K64" s="381"/>
      <c r="L64" s="382"/>
      <c r="P64" s="371"/>
      <c r="Q64" s="371"/>
      <c r="R64" s="371"/>
    </row>
    <row r="65" spans="1:18" ht="21" customHeight="1" x14ac:dyDescent="0.35">
      <c r="A65" s="432" t="s">
        <v>1132</v>
      </c>
      <c r="B65" s="425" t="s">
        <v>26</v>
      </c>
      <c r="C65" s="432" t="s">
        <v>1201</v>
      </c>
      <c r="D65" s="432" t="s">
        <v>1202</v>
      </c>
      <c r="E65" s="428" t="s">
        <v>1159</v>
      </c>
      <c r="F65" s="428" t="s">
        <v>1203</v>
      </c>
      <c r="K65" s="381"/>
      <c r="L65" s="382"/>
      <c r="P65" s="371"/>
      <c r="Q65" s="371"/>
      <c r="R65" s="371"/>
    </row>
    <row r="66" spans="1:18" ht="21" customHeight="1" x14ac:dyDescent="0.35">
      <c r="A66" s="432" t="s">
        <v>1132</v>
      </c>
      <c r="B66" s="425" t="s">
        <v>26</v>
      </c>
      <c r="C66" s="432" t="s">
        <v>1204</v>
      </c>
      <c r="D66" s="432" t="s">
        <v>1205</v>
      </c>
      <c r="E66" s="428" t="s">
        <v>1159</v>
      </c>
      <c r="F66" s="428" t="s">
        <v>1206</v>
      </c>
      <c r="K66" s="381"/>
      <c r="L66" s="382"/>
      <c r="P66" s="371"/>
      <c r="Q66" s="371"/>
      <c r="R66" s="371"/>
    </row>
    <row r="67" spans="1:18" ht="21" customHeight="1" x14ac:dyDescent="0.35">
      <c r="A67" s="432" t="s">
        <v>1207</v>
      </c>
      <c r="B67" s="425" t="s">
        <v>17</v>
      </c>
      <c r="C67" s="432" t="s">
        <v>1208</v>
      </c>
      <c r="D67" s="432" t="s">
        <v>1209</v>
      </c>
      <c r="E67" s="428" t="s">
        <v>1145</v>
      </c>
      <c r="F67" s="428" t="s">
        <v>1210</v>
      </c>
      <c r="K67" s="381"/>
      <c r="L67" s="382"/>
      <c r="P67" s="371"/>
      <c r="Q67" s="371"/>
      <c r="R67" s="371"/>
    </row>
    <row r="68" spans="1:18" ht="21" customHeight="1" x14ac:dyDescent="0.35">
      <c r="A68" s="432" t="s">
        <v>1207</v>
      </c>
      <c r="B68" s="425" t="s">
        <v>26</v>
      </c>
      <c r="C68" s="432" t="s">
        <v>1211</v>
      </c>
      <c r="D68" s="432" t="s">
        <v>1212</v>
      </c>
      <c r="E68" s="428" t="s">
        <v>1145</v>
      </c>
      <c r="F68" s="428" t="s">
        <v>1213</v>
      </c>
      <c r="K68" s="381"/>
      <c r="L68" s="382"/>
      <c r="P68" s="371"/>
      <c r="Q68" s="371"/>
      <c r="R68" s="371"/>
    </row>
    <row r="69" spans="1:18" ht="21" customHeight="1" x14ac:dyDescent="0.35">
      <c r="A69" s="432" t="s">
        <v>1207</v>
      </c>
      <c r="B69" s="425" t="s">
        <v>26</v>
      </c>
      <c r="C69" s="432" t="s">
        <v>1214</v>
      </c>
      <c r="D69" s="432" t="s">
        <v>1215</v>
      </c>
      <c r="E69" s="428" t="s">
        <v>1145</v>
      </c>
      <c r="F69" s="428" t="s">
        <v>1216</v>
      </c>
      <c r="K69" s="381"/>
      <c r="L69" s="382"/>
      <c r="P69" s="371"/>
      <c r="Q69" s="371"/>
      <c r="R69" s="371"/>
    </row>
    <row r="70" spans="1:18" ht="21" customHeight="1" x14ac:dyDescent="0.35">
      <c r="A70" s="432" t="s">
        <v>1207</v>
      </c>
      <c r="B70" s="425" t="s">
        <v>26</v>
      </c>
      <c r="C70" s="432" t="s">
        <v>1217</v>
      </c>
      <c r="D70" s="432" t="s">
        <v>1218</v>
      </c>
      <c r="E70" s="428" t="s">
        <v>1145</v>
      </c>
      <c r="F70" s="428" t="s">
        <v>1219</v>
      </c>
      <c r="K70" s="381"/>
      <c r="L70" s="382"/>
      <c r="P70" s="371"/>
      <c r="Q70" s="371"/>
      <c r="R70" s="371"/>
    </row>
    <row r="71" spans="1:18" ht="21" customHeight="1" x14ac:dyDescent="0.35">
      <c r="A71" s="432" t="s">
        <v>1220</v>
      </c>
      <c r="B71" s="425" t="s">
        <v>17</v>
      </c>
      <c r="C71" s="432" t="s">
        <v>1221</v>
      </c>
      <c r="D71" s="432" t="s">
        <v>1222</v>
      </c>
      <c r="E71" s="428" t="s">
        <v>1155</v>
      </c>
      <c r="F71" s="428" t="s">
        <v>1223</v>
      </c>
      <c r="K71" s="381"/>
      <c r="L71" s="382"/>
      <c r="P71" s="371"/>
      <c r="Q71" s="371"/>
      <c r="R71" s="371"/>
    </row>
    <row r="72" spans="1:18" ht="21" customHeight="1" x14ac:dyDescent="0.35">
      <c r="A72" s="432" t="s">
        <v>1220</v>
      </c>
      <c r="B72" s="425" t="s">
        <v>26</v>
      </c>
      <c r="C72" s="432" t="s">
        <v>1224</v>
      </c>
      <c r="D72" s="432" t="s">
        <v>1225</v>
      </c>
      <c r="E72" s="428" t="s">
        <v>1155</v>
      </c>
      <c r="F72" s="428" t="s">
        <v>1226</v>
      </c>
      <c r="K72" s="381"/>
      <c r="L72" s="382"/>
      <c r="P72" s="371"/>
      <c r="Q72" s="371"/>
      <c r="R72" s="371"/>
    </row>
    <row r="73" spans="1:18" ht="21" customHeight="1" x14ac:dyDescent="0.35">
      <c r="A73" s="432" t="s">
        <v>1227</v>
      </c>
      <c r="B73" s="425" t="s">
        <v>26</v>
      </c>
      <c r="C73" s="432" t="s">
        <v>1228</v>
      </c>
      <c r="D73" s="432" t="s">
        <v>1229</v>
      </c>
      <c r="E73" s="428" t="s">
        <v>1150</v>
      </c>
      <c r="F73" s="428" t="s">
        <v>1230</v>
      </c>
      <c r="K73" s="381"/>
      <c r="L73" s="382"/>
      <c r="P73" s="371"/>
      <c r="Q73" s="371"/>
      <c r="R73" s="371"/>
    </row>
    <row r="74" spans="1:18" ht="21" customHeight="1" x14ac:dyDescent="0.35">
      <c r="A74" s="432" t="s">
        <v>1231</v>
      </c>
      <c r="B74" s="425" t="s">
        <v>41</v>
      </c>
      <c r="C74" s="432" t="s">
        <v>1232</v>
      </c>
      <c r="D74" s="432" t="s">
        <v>1233</v>
      </c>
      <c r="E74" s="428" t="s">
        <v>1234</v>
      </c>
      <c r="F74" s="428" t="s">
        <v>1235</v>
      </c>
      <c r="K74" s="381"/>
      <c r="L74" s="382"/>
      <c r="P74" s="371"/>
      <c r="Q74" s="371"/>
      <c r="R74" s="371"/>
    </row>
    <row r="75" spans="1:18" ht="21" customHeight="1" x14ac:dyDescent="0.35">
      <c r="A75" s="461" t="s">
        <v>1236</v>
      </c>
      <c r="B75" s="462" t="s">
        <v>1237</v>
      </c>
      <c r="C75" s="465"/>
      <c r="D75" s="466"/>
      <c r="E75" s="459"/>
      <c r="F75" s="460"/>
      <c r="G75" s="376"/>
      <c r="K75" s="381"/>
      <c r="L75" s="382"/>
      <c r="P75" s="371"/>
      <c r="Q75" s="371"/>
      <c r="R75" s="371"/>
    </row>
    <row r="76" spans="1:18" ht="21" customHeight="1" x14ac:dyDescent="0.35">
      <c r="A76" s="433" t="s">
        <v>1040</v>
      </c>
      <c r="B76" s="425" t="s">
        <v>119</v>
      </c>
      <c r="C76" s="433" t="s">
        <v>1238</v>
      </c>
      <c r="D76" s="433" t="s">
        <v>1239</v>
      </c>
      <c r="E76" s="426" t="s">
        <v>1240</v>
      </c>
      <c r="F76" s="426" t="s">
        <v>1241</v>
      </c>
      <c r="G76" s="376"/>
      <c r="P76" s="371"/>
      <c r="Q76" s="371"/>
      <c r="R76" s="371"/>
    </row>
    <row r="77" spans="1:18" ht="21" customHeight="1" x14ac:dyDescent="0.35">
      <c r="A77" s="434" t="s">
        <v>1143</v>
      </c>
      <c r="B77" s="425" t="s">
        <v>17</v>
      </c>
      <c r="C77" s="434" t="s">
        <v>1242</v>
      </c>
      <c r="D77" s="434" t="s">
        <v>1243</v>
      </c>
      <c r="E77" s="426" t="s">
        <v>1240</v>
      </c>
      <c r="F77" s="426" t="s">
        <v>1244</v>
      </c>
      <c r="G77" s="376"/>
      <c r="P77" s="371"/>
      <c r="Q77" s="371"/>
      <c r="R77" s="371"/>
    </row>
    <row r="78" spans="1:18" ht="21" customHeight="1" x14ac:dyDescent="0.35">
      <c r="A78" s="425" t="s">
        <v>1152</v>
      </c>
      <c r="B78" s="425" t="s">
        <v>17</v>
      </c>
      <c r="C78" s="425" t="s">
        <v>1245</v>
      </c>
      <c r="D78" s="425" t="s">
        <v>1246</v>
      </c>
      <c r="E78" s="426" t="s">
        <v>1240</v>
      </c>
      <c r="F78" s="426" t="s">
        <v>1247</v>
      </c>
      <c r="G78" s="376"/>
      <c r="P78" s="371"/>
      <c r="Q78" s="371"/>
      <c r="R78" s="371"/>
    </row>
    <row r="79" spans="1:18" ht="21" customHeight="1" x14ac:dyDescent="0.35">
      <c r="A79" s="435" t="s">
        <v>1128</v>
      </c>
      <c r="B79" s="425" t="s">
        <v>17</v>
      </c>
      <c r="C79" s="435" t="s">
        <v>155</v>
      </c>
      <c r="D79" s="435" t="s">
        <v>1180</v>
      </c>
      <c r="E79" s="431" t="s">
        <v>1240</v>
      </c>
      <c r="F79" s="431" t="s">
        <v>1248</v>
      </c>
      <c r="G79" s="376"/>
      <c r="P79" s="371"/>
      <c r="Q79" s="371"/>
      <c r="R79" s="371"/>
    </row>
    <row r="80" spans="1:18" ht="21" customHeight="1" x14ac:dyDescent="0.35">
      <c r="A80" s="427" t="s">
        <v>1207</v>
      </c>
      <c r="B80" s="425" t="s">
        <v>26</v>
      </c>
      <c r="C80" s="427" t="s">
        <v>1249</v>
      </c>
      <c r="D80" s="427" t="s">
        <v>1250</v>
      </c>
      <c r="E80" s="428" t="s">
        <v>1240</v>
      </c>
      <c r="F80" s="428" t="s">
        <v>1251</v>
      </c>
      <c r="G80" s="376"/>
      <c r="P80" s="371"/>
      <c r="Q80" s="371"/>
      <c r="R80" s="371"/>
    </row>
    <row r="81" spans="1:18" ht="21" customHeight="1" x14ac:dyDescent="0.35">
      <c r="A81" s="427" t="s">
        <v>1220</v>
      </c>
      <c r="B81" s="425" t="s">
        <v>17</v>
      </c>
      <c r="C81" s="427" t="s">
        <v>1252</v>
      </c>
      <c r="D81" s="427" t="s">
        <v>1253</v>
      </c>
      <c r="E81" s="428" t="s">
        <v>1240</v>
      </c>
      <c r="F81" s="428" t="s">
        <v>1254</v>
      </c>
      <c r="G81" s="376"/>
      <c r="P81" s="371"/>
      <c r="Q81" s="371"/>
      <c r="R81" s="371"/>
    </row>
    <row r="82" spans="1:18" ht="21" customHeight="1" x14ac:dyDescent="0.35">
      <c r="A82" s="432" t="s">
        <v>1231</v>
      </c>
      <c r="B82" s="425" t="s">
        <v>26</v>
      </c>
      <c r="C82" s="427" t="s">
        <v>1255</v>
      </c>
      <c r="D82" s="427" t="s">
        <v>1256</v>
      </c>
      <c r="E82" s="428" t="s">
        <v>1240</v>
      </c>
      <c r="F82" s="428" t="s">
        <v>1257</v>
      </c>
      <c r="G82" s="376"/>
      <c r="P82" s="371"/>
      <c r="Q82" s="371"/>
      <c r="R82" s="371"/>
    </row>
    <row r="83" spans="1:18" ht="21" customHeight="1" x14ac:dyDescent="0.35">
      <c r="A83" s="461" t="s">
        <v>1258</v>
      </c>
      <c r="B83" s="462" t="s">
        <v>1259</v>
      </c>
      <c r="C83" s="458"/>
      <c r="D83" s="458"/>
      <c r="E83" s="459"/>
      <c r="F83" s="460"/>
      <c r="P83" s="371"/>
      <c r="Q83" s="371"/>
      <c r="R83" s="371"/>
    </row>
    <row r="84" spans="1:18" ht="21" customHeight="1" x14ac:dyDescent="0.35">
      <c r="A84" s="433" t="s">
        <v>1040</v>
      </c>
      <c r="B84" s="432" t="s">
        <v>119</v>
      </c>
      <c r="C84" s="432" t="s">
        <v>1260</v>
      </c>
      <c r="D84" s="432" t="s">
        <v>1261</v>
      </c>
      <c r="E84" s="426" t="s">
        <v>1262</v>
      </c>
      <c r="F84" s="428" t="s">
        <v>1263</v>
      </c>
      <c r="P84" s="371"/>
      <c r="Q84" s="371"/>
      <c r="R84" s="371"/>
    </row>
    <row r="85" spans="1:18" ht="21" customHeight="1" x14ac:dyDescent="0.35">
      <c r="A85" s="434" t="s">
        <v>1143</v>
      </c>
      <c r="B85" s="432" t="s">
        <v>17</v>
      </c>
      <c r="C85" s="432" t="s">
        <v>1264</v>
      </c>
      <c r="D85" s="432" t="s">
        <v>1265</v>
      </c>
      <c r="E85" s="426" t="s">
        <v>1262</v>
      </c>
      <c r="F85" s="426" t="s">
        <v>1266</v>
      </c>
      <c r="P85" s="371"/>
      <c r="Q85" s="371"/>
      <c r="R85" s="371"/>
    </row>
    <row r="86" spans="1:18" ht="21" customHeight="1" x14ac:dyDescent="0.35">
      <c r="A86" s="425" t="s">
        <v>1152</v>
      </c>
      <c r="B86" s="432" t="s">
        <v>17</v>
      </c>
      <c r="C86" s="432" t="s">
        <v>846</v>
      </c>
      <c r="D86" s="432" t="s">
        <v>1267</v>
      </c>
      <c r="E86" s="426" t="s">
        <v>1262</v>
      </c>
      <c r="F86" s="428" t="s">
        <v>1268</v>
      </c>
      <c r="P86" s="371"/>
      <c r="Q86" s="371"/>
      <c r="R86" s="371"/>
    </row>
    <row r="87" spans="1:18" ht="21" customHeight="1" x14ac:dyDescent="0.35">
      <c r="A87" s="435" t="s">
        <v>1128</v>
      </c>
      <c r="B87" s="432" t="s">
        <v>17</v>
      </c>
      <c r="C87" s="432" t="s">
        <v>1269</v>
      </c>
      <c r="D87" s="432" t="s">
        <v>1270</v>
      </c>
      <c r="E87" s="431" t="s">
        <v>1262</v>
      </c>
      <c r="F87" s="428" t="s">
        <v>1271</v>
      </c>
      <c r="P87" s="371"/>
      <c r="Q87" s="371"/>
      <c r="R87" s="371"/>
    </row>
    <row r="88" spans="1:18" ht="21" customHeight="1" x14ac:dyDescent="0.35">
      <c r="A88" s="427" t="s">
        <v>1132</v>
      </c>
      <c r="B88" s="432" t="s">
        <v>17</v>
      </c>
      <c r="C88" s="432" t="s">
        <v>1272</v>
      </c>
      <c r="D88" s="432" t="s">
        <v>1273</v>
      </c>
      <c r="E88" s="428" t="s">
        <v>1262</v>
      </c>
      <c r="F88" s="428" t="s">
        <v>1274</v>
      </c>
      <c r="P88" s="371"/>
      <c r="Q88" s="371"/>
      <c r="R88" s="371"/>
    </row>
    <row r="89" spans="1:18" ht="21" customHeight="1" x14ac:dyDescent="0.35">
      <c r="A89" s="427" t="s">
        <v>1132</v>
      </c>
      <c r="B89" s="432" t="s">
        <v>17</v>
      </c>
      <c r="C89" s="432" t="s">
        <v>1275</v>
      </c>
      <c r="D89" s="432" t="s">
        <v>1276</v>
      </c>
      <c r="E89" s="428" t="s">
        <v>1262</v>
      </c>
      <c r="F89" s="428" t="s">
        <v>1277</v>
      </c>
      <c r="P89" s="371"/>
      <c r="Q89" s="371"/>
      <c r="R89" s="371"/>
    </row>
    <row r="90" spans="1:18" ht="21" customHeight="1" x14ac:dyDescent="0.35">
      <c r="A90" s="427" t="s">
        <v>1207</v>
      </c>
      <c r="B90" s="432" t="s">
        <v>26</v>
      </c>
      <c r="C90" s="432" t="s">
        <v>1278</v>
      </c>
      <c r="D90" s="432" t="s">
        <v>1279</v>
      </c>
      <c r="E90" s="428" t="s">
        <v>1262</v>
      </c>
      <c r="F90" s="426" t="s">
        <v>1280</v>
      </c>
      <c r="P90" s="371"/>
      <c r="Q90" s="371"/>
      <c r="R90" s="371"/>
    </row>
    <row r="91" spans="1:18" ht="21" customHeight="1" x14ac:dyDescent="0.35">
      <c r="A91" s="433" t="s">
        <v>1207</v>
      </c>
      <c r="B91" s="432" t="s">
        <v>26</v>
      </c>
      <c r="C91" s="432" t="s">
        <v>1281</v>
      </c>
      <c r="D91" s="432" t="s">
        <v>1282</v>
      </c>
      <c r="E91" s="426" t="s">
        <v>1262</v>
      </c>
      <c r="F91" s="426" t="s">
        <v>1283</v>
      </c>
      <c r="P91" s="371"/>
      <c r="Q91" s="371"/>
      <c r="R91" s="371"/>
    </row>
    <row r="92" spans="1:18" ht="21" customHeight="1" x14ac:dyDescent="0.35">
      <c r="A92" s="434" t="s">
        <v>1220</v>
      </c>
      <c r="B92" s="432" t="s">
        <v>17</v>
      </c>
      <c r="C92" s="432" t="s">
        <v>1284</v>
      </c>
      <c r="D92" s="432" t="s">
        <v>1285</v>
      </c>
      <c r="E92" s="426" t="s">
        <v>1262</v>
      </c>
      <c r="F92" s="428" t="s">
        <v>1286</v>
      </c>
      <c r="P92" s="371"/>
      <c r="Q92" s="371"/>
      <c r="R92" s="371"/>
    </row>
    <row r="93" spans="1:18" ht="21" customHeight="1" x14ac:dyDescent="0.35">
      <c r="A93" s="432" t="s">
        <v>1231</v>
      </c>
      <c r="B93" s="432" t="s">
        <v>17</v>
      </c>
      <c r="C93" s="432" t="s">
        <v>1287</v>
      </c>
      <c r="D93" s="432" t="s">
        <v>1288</v>
      </c>
      <c r="E93" s="426" t="s">
        <v>1262</v>
      </c>
      <c r="F93" s="428" t="s">
        <v>1289</v>
      </c>
      <c r="P93" s="371"/>
      <c r="Q93" s="371"/>
      <c r="R93" s="371"/>
    </row>
    <row r="94" spans="1:18" ht="21" customHeight="1" x14ac:dyDescent="0.35">
      <c r="A94" s="461" t="s">
        <v>1290</v>
      </c>
      <c r="B94" s="462" t="s">
        <v>1291</v>
      </c>
      <c r="C94" s="462"/>
      <c r="D94" s="462"/>
      <c r="E94" s="467"/>
      <c r="F94" s="419"/>
      <c r="P94" s="371"/>
      <c r="Q94" s="371"/>
      <c r="R94" s="371"/>
    </row>
    <row r="95" spans="1:18" ht="21" customHeight="1" x14ac:dyDescent="0.35">
      <c r="A95" s="433" t="s">
        <v>1040</v>
      </c>
      <c r="B95" s="425" t="s">
        <v>119</v>
      </c>
      <c r="C95" s="433" t="s">
        <v>1292</v>
      </c>
      <c r="D95" s="433" t="s">
        <v>1293</v>
      </c>
      <c r="E95" s="426" t="s">
        <v>1294</v>
      </c>
      <c r="F95" s="426" t="s">
        <v>1295</v>
      </c>
      <c r="P95" s="371"/>
      <c r="Q95" s="371"/>
      <c r="R95" s="371"/>
    </row>
    <row r="96" spans="1:18" ht="21" customHeight="1" x14ac:dyDescent="0.35">
      <c r="A96" s="434" t="s">
        <v>1143</v>
      </c>
      <c r="B96" s="425" t="s">
        <v>17</v>
      </c>
      <c r="C96" s="434" t="s">
        <v>1296</v>
      </c>
      <c r="D96" s="434" t="s">
        <v>1297</v>
      </c>
      <c r="E96" s="426" t="s">
        <v>1294</v>
      </c>
      <c r="F96" s="426" t="s">
        <v>1298</v>
      </c>
      <c r="P96" s="371"/>
      <c r="Q96" s="371"/>
      <c r="R96" s="371"/>
    </row>
    <row r="97" spans="1:18" ht="21" customHeight="1" x14ac:dyDescent="0.35">
      <c r="A97" s="425" t="s">
        <v>1152</v>
      </c>
      <c r="B97" s="425" t="s">
        <v>17</v>
      </c>
      <c r="C97" s="425" t="s">
        <v>1299</v>
      </c>
      <c r="D97" s="425" t="s">
        <v>1300</v>
      </c>
      <c r="E97" s="426" t="s">
        <v>1294</v>
      </c>
      <c r="F97" s="426" t="s">
        <v>1301</v>
      </c>
      <c r="P97" s="371"/>
      <c r="Q97" s="371"/>
      <c r="R97" s="371"/>
    </row>
    <row r="98" spans="1:18" ht="21" customHeight="1" x14ac:dyDescent="0.35">
      <c r="A98" s="435" t="s">
        <v>1128</v>
      </c>
      <c r="B98" s="425" t="s">
        <v>17</v>
      </c>
      <c r="C98" s="435" t="s">
        <v>1302</v>
      </c>
      <c r="D98" s="435" t="s">
        <v>170</v>
      </c>
      <c r="E98" s="431" t="s">
        <v>1294</v>
      </c>
      <c r="F98" s="431" t="s">
        <v>1303</v>
      </c>
      <c r="P98" s="371"/>
      <c r="Q98" s="371"/>
      <c r="R98" s="371"/>
    </row>
    <row r="99" spans="1:18" ht="21" customHeight="1" x14ac:dyDescent="0.35">
      <c r="A99" s="427" t="s">
        <v>1128</v>
      </c>
      <c r="B99" s="425" t="s">
        <v>17</v>
      </c>
      <c r="C99" s="427" t="s">
        <v>1304</v>
      </c>
      <c r="D99" s="427" t="s">
        <v>1305</v>
      </c>
      <c r="E99" s="428" t="s">
        <v>1294</v>
      </c>
      <c r="F99" s="428" t="s">
        <v>1306</v>
      </c>
      <c r="P99" s="371"/>
      <c r="Q99" s="371"/>
      <c r="R99" s="371"/>
    </row>
    <row r="100" spans="1:18" ht="21" customHeight="1" x14ac:dyDescent="0.35">
      <c r="A100" s="427" t="s">
        <v>1132</v>
      </c>
      <c r="B100" s="425" t="s">
        <v>26</v>
      </c>
      <c r="C100" s="427" t="s">
        <v>1307</v>
      </c>
      <c r="D100" s="427" t="s">
        <v>1308</v>
      </c>
      <c r="E100" s="428" t="s">
        <v>1294</v>
      </c>
      <c r="F100" s="428" t="s">
        <v>1309</v>
      </c>
      <c r="P100" s="371"/>
      <c r="Q100" s="371"/>
      <c r="R100" s="371"/>
    </row>
    <row r="101" spans="1:18" ht="21" customHeight="1" x14ac:dyDescent="0.35">
      <c r="A101" s="427" t="s">
        <v>1207</v>
      </c>
      <c r="B101" s="425" t="s">
        <v>26</v>
      </c>
      <c r="C101" s="427" t="s">
        <v>1310</v>
      </c>
      <c r="D101" s="427" t="s">
        <v>1311</v>
      </c>
      <c r="E101" s="428" t="s">
        <v>1294</v>
      </c>
      <c r="F101" s="428" t="s">
        <v>1312</v>
      </c>
      <c r="P101" s="371"/>
      <c r="Q101" s="371"/>
      <c r="R101" s="371"/>
    </row>
    <row r="102" spans="1:18" ht="21" customHeight="1" x14ac:dyDescent="0.35">
      <c r="A102" s="433" t="s">
        <v>1220</v>
      </c>
      <c r="B102" s="425" t="s">
        <v>17</v>
      </c>
      <c r="C102" s="433" t="s">
        <v>1313</v>
      </c>
      <c r="D102" s="433" t="s">
        <v>1314</v>
      </c>
      <c r="E102" s="426" t="s">
        <v>1294</v>
      </c>
      <c r="F102" s="426" t="s">
        <v>1315</v>
      </c>
      <c r="P102" s="371"/>
      <c r="Q102" s="371"/>
      <c r="R102" s="371"/>
    </row>
    <row r="103" spans="1:18" ht="21" customHeight="1" x14ac:dyDescent="0.35">
      <c r="A103" s="432" t="s">
        <v>1231</v>
      </c>
      <c r="B103" s="425" t="s">
        <v>41</v>
      </c>
      <c r="C103" s="434" t="s">
        <v>1316</v>
      </c>
      <c r="D103" s="434" t="s">
        <v>1317</v>
      </c>
      <c r="E103" s="426" t="s">
        <v>1294</v>
      </c>
      <c r="F103" s="426" t="s">
        <v>1318</v>
      </c>
      <c r="P103" s="371"/>
      <c r="Q103" s="371"/>
      <c r="R103" s="371"/>
    </row>
    <row r="104" spans="1:18" ht="21" customHeight="1" x14ac:dyDescent="0.35">
      <c r="A104" s="461" t="s">
        <v>1319</v>
      </c>
      <c r="B104" s="462" t="s">
        <v>1320</v>
      </c>
      <c r="C104" s="468"/>
      <c r="D104" s="468"/>
      <c r="E104" s="467"/>
      <c r="F104" s="419"/>
      <c r="P104" s="371"/>
      <c r="Q104" s="371"/>
      <c r="R104" s="371"/>
    </row>
    <row r="105" spans="1:18" ht="21" customHeight="1" x14ac:dyDescent="0.35">
      <c r="A105" s="433" t="s">
        <v>1040</v>
      </c>
      <c r="B105" s="425" t="s">
        <v>119</v>
      </c>
      <c r="C105" s="433" t="s">
        <v>1321</v>
      </c>
      <c r="D105" s="433" t="s">
        <v>1322</v>
      </c>
      <c r="E105" s="426" t="s">
        <v>1323</v>
      </c>
      <c r="F105" s="426" t="s">
        <v>1324</v>
      </c>
      <c r="G105" s="371"/>
      <c r="H105" s="384"/>
      <c r="P105" s="371"/>
      <c r="Q105" s="371"/>
      <c r="R105" s="371"/>
    </row>
    <row r="106" spans="1:18" ht="21" customHeight="1" x14ac:dyDescent="0.35">
      <c r="A106" s="434" t="s">
        <v>1143</v>
      </c>
      <c r="B106" s="425" t="s">
        <v>17</v>
      </c>
      <c r="C106" s="427" t="s">
        <v>1325</v>
      </c>
      <c r="D106" s="427" t="s">
        <v>1326</v>
      </c>
      <c r="E106" s="426" t="s">
        <v>1323</v>
      </c>
      <c r="F106" s="426" t="s">
        <v>1327</v>
      </c>
      <c r="G106" s="371"/>
      <c r="P106" s="371"/>
      <c r="Q106" s="371"/>
      <c r="R106" s="371"/>
    </row>
    <row r="107" spans="1:18" ht="21" customHeight="1" x14ac:dyDescent="0.35">
      <c r="A107" s="425" t="s">
        <v>1152</v>
      </c>
      <c r="B107" s="425" t="s">
        <v>17</v>
      </c>
      <c r="C107" s="427" t="s">
        <v>1328</v>
      </c>
      <c r="D107" s="427" t="s">
        <v>1329</v>
      </c>
      <c r="E107" s="426" t="s">
        <v>1323</v>
      </c>
      <c r="F107" s="426" t="s">
        <v>1330</v>
      </c>
      <c r="G107" s="371"/>
      <c r="P107" s="371"/>
      <c r="Q107" s="371"/>
      <c r="R107" s="371"/>
    </row>
    <row r="108" spans="1:18" ht="21" customHeight="1" x14ac:dyDescent="0.35">
      <c r="A108" s="435" t="s">
        <v>1128</v>
      </c>
      <c r="B108" s="425" t="s">
        <v>17</v>
      </c>
      <c r="C108" s="427" t="s">
        <v>1331</v>
      </c>
      <c r="D108" s="427" t="s">
        <v>1332</v>
      </c>
      <c r="E108" s="431" t="s">
        <v>1323</v>
      </c>
      <c r="F108" s="431" t="s">
        <v>1333</v>
      </c>
      <c r="G108" s="371"/>
      <c r="P108" s="371"/>
      <c r="Q108" s="371"/>
      <c r="R108" s="371"/>
    </row>
    <row r="109" spans="1:18" ht="21" customHeight="1" x14ac:dyDescent="0.35">
      <c r="A109" s="427" t="s">
        <v>1132</v>
      </c>
      <c r="B109" s="425" t="s">
        <v>17</v>
      </c>
      <c r="C109" s="427" t="s">
        <v>1334</v>
      </c>
      <c r="D109" s="427" t="s">
        <v>308</v>
      </c>
      <c r="E109" s="428" t="s">
        <v>1323</v>
      </c>
      <c r="F109" s="428" t="s">
        <v>1335</v>
      </c>
      <c r="G109" s="371"/>
      <c r="P109" s="371"/>
      <c r="Q109" s="371"/>
      <c r="R109" s="371"/>
    </row>
    <row r="110" spans="1:18" ht="21" customHeight="1" x14ac:dyDescent="0.35">
      <c r="A110" s="427" t="s">
        <v>1207</v>
      </c>
      <c r="B110" s="425" t="s">
        <v>26</v>
      </c>
      <c r="C110" s="427" t="s">
        <v>1336</v>
      </c>
      <c r="D110" s="427" t="s">
        <v>1337</v>
      </c>
      <c r="E110" s="428" t="s">
        <v>1323</v>
      </c>
      <c r="F110" s="428" t="s">
        <v>1338</v>
      </c>
      <c r="G110" s="371"/>
      <c r="P110" s="371"/>
      <c r="Q110" s="371"/>
      <c r="R110" s="371"/>
    </row>
    <row r="111" spans="1:18" ht="21" customHeight="1" x14ac:dyDescent="0.35">
      <c r="A111" s="427" t="s">
        <v>1220</v>
      </c>
      <c r="B111" s="425" t="s">
        <v>17</v>
      </c>
      <c r="C111" s="427" t="s">
        <v>1339</v>
      </c>
      <c r="D111" s="427" t="s">
        <v>1340</v>
      </c>
      <c r="E111" s="428" t="s">
        <v>1323</v>
      </c>
      <c r="F111" s="428" t="s">
        <v>1341</v>
      </c>
      <c r="G111" s="371"/>
      <c r="P111" s="371"/>
      <c r="Q111" s="371"/>
      <c r="R111" s="371"/>
    </row>
    <row r="112" spans="1:18" ht="21" customHeight="1" x14ac:dyDescent="0.35">
      <c r="A112" s="432" t="s">
        <v>1231</v>
      </c>
      <c r="B112" s="425" t="s">
        <v>17</v>
      </c>
      <c r="C112" s="433" t="s">
        <v>1342</v>
      </c>
      <c r="D112" s="433" t="s">
        <v>1343</v>
      </c>
      <c r="E112" s="426" t="s">
        <v>1323</v>
      </c>
      <c r="F112" s="426" t="s">
        <v>1344</v>
      </c>
      <c r="G112" s="371"/>
      <c r="P112" s="371"/>
      <c r="Q112" s="371"/>
      <c r="R112" s="371"/>
    </row>
    <row r="113" spans="1:18" ht="21" customHeight="1" x14ac:dyDescent="0.35">
      <c r="A113" s="461" t="s">
        <v>1345</v>
      </c>
      <c r="B113" s="462" t="s">
        <v>1346</v>
      </c>
      <c r="C113" s="469"/>
      <c r="D113" s="469"/>
      <c r="E113" s="467"/>
      <c r="F113" s="419"/>
      <c r="G113" s="371"/>
      <c r="P113" s="371"/>
      <c r="Q113" s="371"/>
      <c r="R113" s="371"/>
    </row>
    <row r="114" spans="1:18" ht="21" customHeight="1" x14ac:dyDescent="0.35">
      <c r="A114" s="433" t="s">
        <v>1040</v>
      </c>
      <c r="B114" s="425" t="s">
        <v>119</v>
      </c>
      <c r="C114" s="433" t="s">
        <v>1347</v>
      </c>
      <c r="D114" s="433" t="s">
        <v>1348</v>
      </c>
      <c r="E114" s="426" t="s">
        <v>1349</v>
      </c>
      <c r="F114" s="426" t="s">
        <v>1350</v>
      </c>
      <c r="G114" s="371"/>
      <c r="P114" s="371"/>
      <c r="Q114" s="371"/>
      <c r="R114" s="371"/>
    </row>
    <row r="115" spans="1:18" ht="21" customHeight="1" x14ac:dyDescent="0.35">
      <c r="A115" s="434" t="s">
        <v>1143</v>
      </c>
      <c r="B115" s="425" t="s">
        <v>17</v>
      </c>
      <c r="C115" s="427" t="s">
        <v>1351</v>
      </c>
      <c r="D115" s="427" t="s">
        <v>1352</v>
      </c>
      <c r="E115" s="426" t="s">
        <v>1353</v>
      </c>
      <c r="F115" s="426" t="s">
        <v>1354</v>
      </c>
      <c r="G115" s="371"/>
      <c r="P115" s="371"/>
      <c r="Q115" s="371"/>
      <c r="R115" s="371"/>
    </row>
    <row r="116" spans="1:18" ht="21" customHeight="1" x14ac:dyDescent="0.35">
      <c r="A116" s="425" t="s">
        <v>1152</v>
      </c>
      <c r="B116" s="425" t="s">
        <v>17</v>
      </c>
      <c r="C116" s="427" t="s">
        <v>1355</v>
      </c>
      <c r="D116" s="427" t="s">
        <v>1356</v>
      </c>
      <c r="E116" s="426" t="s">
        <v>1357</v>
      </c>
      <c r="F116" s="426" t="s">
        <v>1358</v>
      </c>
      <c r="G116" s="371"/>
      <c r="P116" s="371"/>
      <c r="Q116" s="371"/>
      <c r="R116" s="371"/>
    </row>
    <row r="117" spans="1:18" ht="21" customHeight="1" x14ac:dyDescent="0.35">
      <c r="A117" s="435" t="s">
        <v>1128</v>
      </c>
      <c r="B117" s="425" t="s">
        <v>17</v>
      </c>
      <c r="C117" s="427" t="s">
        <v>1359</v>
      </c>
      <c r="D117" s="427" t="s">
        <v>1360</v>
      </c>
      <c r="E117" s="431" t="s">
        <v>1357</v>
      </c>
      <c r="F117" s="431" t="s">
        <v>1361</v>
      </c>
      <c r="G117" s="371"/>
      <c r="P117" s="371"/>
      <c r="Q117" s="371"/>
      <c r="R117" s="371"/>
    </row>
    <row r="118" spans="1:18" ht="21" customHeight="1" x14ac:dyDescent="0.35">
      <c r="A118" s="427" t="s">
        <v>1128</v>
      </c>
      <c r="B118" s="425" t="s">
        <v>17</v>
      </c>
      <c r="C118" s="427" t="s">
        <v>1362</v>
      </c>
      <c r="D118" s="427" t="s">
        <v>1363</v>
      </c>
      <c r="E118" s="428" t="s">
        <v>1364</v>
      </c>
      <c r="F118" s="428" t="s">
        <v>1365</v>
      </c>
      <c r="G118" s="371"/>
      <c r="P118" s="371"/>
      <c r="Q118" s="371"/>
      <c r="R118" s="371"/>
    </row>
    <row r="119" spans="1:18" ht="21" customHeight="1" x14ac:dyDescent="0.35">
      <c r="A119" s="427" t="s">
        <v>1128</v>
      </c>
      <c r="B119" s="425" t="s">
        <v>17</v>
      </c>
      <c r="C119" s="427" t="s">
        <v>1366</v>
      </c>
      <c r="D119" s="427" t="s">
        <v>1367</v>
      </c>
      <c r="E119" s="428" t="s">
        <v>1364</v>
      </c>
      <c r="F119" s="428" t="s">
        <v>1368</v>
      </c>
      <c r="P119" s="371"/>
      <c r="Q119" s="371"/>
      <c r="R119" s="371"/>
    </row>
    <row r="120" spans="1:18" ht="21" customHeight="1" x14ac:dyDescent="0.35">
      <c r="A120" s="427" t="s">
        <v>1132</v>
      </c>
      <c r="B120" s="425" t="s">
        <v>17</v>
      </c>
      <c r="C120" s="427" t="s">
        <v>1369</v>
      </c>
      <c r="D120" s="427" t="s">
        <v>1370</v>
      </c>
      <c r="E120" s="428" t="s">
        <v>1364</v>
      </c>
      <c r="F120" s="428" t="s">
        <v>1371</v>
      </c>
      <c r="P120" s="371"/>
      <c r="Q120" s="371"/>
      <c r="R120" s="371"/>
    </row>
    <row r="121" spans="1:18" ht="21" customHeight="1" x14ac:dyDescent="0.35">
      <c r="A121" s="433" t="s">
        <v>1132</v>
      </c>
      <c r="B121" s="425" t="s">
        <v>17</v>
      </c>
      <c r="C121" s="427" t="s">
        <v>1372</v>
      </c>
      <c r="D121" s="427" t="s">
        <v>1373</v>
      </c>
      <c r="E121" s="426" t="s">
        <v>1364</v>
      </c>
      <c r="F121" s="426" t="s">
        <v>1374</v>
      </c>
      <c r="P121" s="371"/>
      <c r="Q121" s="371"/>
      <c r="R121" s="371"/>
    </row>
    <row r="122" spans="1:18" ht="21" customHeight="1" x14ac:dyDescent="0.35">
      <c r="A122" s="433" t="s">
        <v>1207</v>
      </c>
      <c r="B122" s="425" t="s">
        <v>26</v>
      </c>
      <c r="C122" s="427" t="s">
        <v>1375</v>
      </c>
      <c r="D122" s="427" t="s">
        <v>1376</v>
      </c>
      <c r="E122" s="426" t="s">
        <v>1357</v>
      </c>
      <c r="F122" s="426" t="s">
        <v>1377</v>
      </c>
      <c r="P122" s="371"/>
      <c r="Q122" s="371"/>
      <c r="R122" s="371"/>
    </row>
    <row r="123" spans="1:18" ht="21" customHeight="1" x14ac:dyDescent="0.35">
      <c r="A123" s="434" t="s">
        <v>1220</v>
      </c>
      <c r="B123" s="425" t="s">
        <v>17</v>
      </c>
      <c r="C123" s="427" t="s">
        <v>1378</v>
      </c>
      <c r="D123" s="427" t="s">
        <v>1379</v>
      </c>
      <c r="E123" s="426" t="s">
        <v>1357</v>
      </c>
      <c r="F123" s="426" t="s">
        <v>1380</v>
      </c>
      <c r="P123" s="371"/>
      <c r="Q123" s="371"/>
      <c r="R123" s="371"/>
    </row>
    <row r="124" spans="1:18" ht="21" customHeight="1" x14ac:dyDescent="0.35">
      <c r="A124" s="432" t="s">
        <v>1231</v>
      </c>
      <c r="B124" s="425" t="s">
        <v>26</v>
      </c>
      <c r="C124" s="427" t="s">
        <v>1381</v>
      </c>
      <c r="D124" s="427" t="s">
        <v>1382</v>
      </c>
      <c r="E124" s="426" t="s">
        <v>1383</v>
      </c>
      <c r="F124" s="426" t="s">
        <v>1384</v>
      </c>
      <c r="P124" s="371"/>
      <c r="Q124" s="371"/>
      <c r="R124" s="371"/>
    </row>
    <row r="125" spans="1:18" ht="21" customHeight="1" x14ac:dyDescent="0.35">
      <c r="A125" s="461" t="s">
        <v>1385</v>
      </c>
      <c r="B125" s="462" t="s">
        <v>1386</v>
      </c>
      <c r="C125" s="462"/>
      <c r="D125" s="462"/>
      <c r="E125" s="467"/>
      <c r="F125" s="419"/>
      <c r="P125" s="371"/>
      <c r="Q125" s="371"/>
      <c r="R125" s="371"/>
    </row>
    <row r="126" spans="1:18" ht="21" customHeight="1" x14ac:dyDescent="0.35">
      <c r="A126" s="436" t="s">
        <v>1040</v>
      </c>
      <c r="B126" s="425" t="s">
        <v>119</v>
      </c>
      <c r="C126" s="436" t="s">
        <v>1387</v>
      </c>
      <c r="D126" s="436" t="s">
        <v>1388</v>
      </c>
      <c r="E126" s="437" t="s">
        <v>1389</v>
      </c>
      <c r="F126" s="438" t="s">
        <v>1390</v>
      </c>
      <c r="P126" s="371"/>
      <c r="Q126" s="371"/>
      <c r="R126" s="371"/>
    </row>
    <row r="127" spans="1:18" ht="21" customHeight="1" x14ac:dyDescent="0.35">
      <c r="A127" s="436" t="s">
        <v>1143</v>
      </c>
      <c r="B127" s="425" t="s">
        <v>17</v>
      </c>
      <c r="C127" s="436" t="s">
        <v>1391</v>
      </c>
      <c r="D127" s="436" t="s">
        <v>1392</v>
      </c>
      <c r="E127" s="437" t="s">
        <v>1389</v>
      </c>
      <c r="F127" s="438" t="s">
        <v>1393</v>
      </c>
      <c r="P127" s="371"/>
      <c r="Q127" s="371"/>
      <c r="R127" s="371"/>
    </row>
    <row r="128" spans="1:18" ht="21" customHeight="1" x14ac:dyDescent="0.35">
      <c r="A128" s="436" t="s">
        <v>1152</v>
      </c>
      <c r="B128" s="425" t="s">
        <v>17</v>
      </c>
      <c r="C128" s="436" t="s">
        <v>1394</v>
      </c>
      <c r="D128" s="436" t="s">
        <v>1395</v>
      </c>
      <c r="E128" s="437" t="s">
        <v>1389</v>
      </c>
      <c r="F128" s="438" t="s">
        <v>1396</v>
      </c>
      <c r="P128" s="371"/>
      <c r="Q128" s="371"/>
      <c r="R128" s="371"/>
    </row>
    <row r="129" spans="1:18" ht="21" customHeight="1" x14ac:dyDescent="0.35">
      <c r="A129" s="436" t="s">
        <v>1128</v>
      </c>
      <c r="B129" s="425" t="s">
        <v>17</v>
      </c>
      <c r="C129" s="436" t="s">
        <v>1397</v>
      </c>
      <c r="D129" s="436" t="s">
        <v>1398</v>
      </c>
      <c r="E129" s="437" t="s">
        <v>1389</v>
      </c>
      <c r="F129" s="438" t="s">
        <v>1399</v>
      </c>
      <c r="P129" s="371"/>
      <c r="Q129" s="371"/>
      <c r="R129" s="371"/>
    </row>
    <row r="130" spans="1:18" ht="21" customHeight="1" x14ac:dyDescent="0.35">
      <c r="A130" s="436" t="s">
        <v>1132</v>
      </c>
      <c r="B130" s="425" t="s">
        <v>17</v>
      </c>
      <c r="C130" s="436" t="s">
        <v>1400</v>
      </c>
      <c r="D130" s="436" t="s">
        <v>1401</v>
      </c>
      <c r="E130" s="437" t="s">
        <v>1389</v>
      </c>
      <c r="F130" s="438" t="s">
        <v>1402</v>
      </c>
      <c r="P130" s="371"/>
      <c r="Q130" s="371"/>
      <c r="R130" s="371"/>
    </row>
    <row r="131" spans="1:18" ht="21" customHeight="1" x14ac:dyDescent="0.35">
      <c r="A131" s="436" t="s">
        <v>1132</v>
      </c>
      <c r="B131" s="425" t="s">
        <v>26</v>
      </c>
      <c r="C131" s="436" t="s">
        <v>1403</v>
      </c>
      <c r="D131" s="436" t="s">
        <v>1404</v>
      </c>
      <c r="E131" s="437" t="s">
        <v>1389</v>
      </c>
      <c r="F131" s="438" t="s">
        <v>1405</v>
      </c>
      <c r="P131" s="371"/>
      <c r="Q131" s="371"/>
      <c r="R131" s="371"/>
    </row>
    <row r="132" spans="1:18" ht="21" customHeight="1" x14ac:dyDescent="0.35">
      <c r="A132" s="436" t="s">
        <v>1132</v>
      </c>
      <c r="B132" s="425" t="s">
        <v>26</v>
      </c>
      <c r="C132" s="436" t="s">
        <v>1406</v>
      </c>
      <c r="D132" s="436" t="s">
        <v>1407</v>
      </c>
      <c r="E132" s="437" t="s">
        <v>1389</v>
      </c>
      <c r="F132" s="438" t="s">
        <v>1408</v>
      </c>
      <c r="P132" s="371"/>
      <c r="Q132" s="371"/>
      <c r="R132" s="371"/>
    </row>
    <row r="133" spans="1:18" ht="21" customHeight="1" x14ac:dyDescent="0.35">
      <c r="A133" s="436" t="s">
        <v>1207</v>
      </c>
      <c r="B133" s="425" t="s">
        <v>30</v>
      </c>
      <c r="C133" s="436" t="s">
        <v>1409</v>
      </c>
      <c r="D133" s="436" t="s">
        <v>1410</v>
      </c>
      <c r="E133" s="437" t="s">
        <v>1389</v>
      </c>
      <c r="F133" s="438" t="s">
        <v>1411</v>
      </c>
      <c r="P133" s="371"/>
      <c r="Q133" s="371"/>
      <c r="R133" s="371"/>
    </row>
    <row r="134" spans="1:18" ht="21" customHeight="1" x14ac:dyDescent="0.35">
      <c r="A134" s="436" t="s">
        <v>1220</v>
      </c>
      <c r="B134" s="425" t="s">
        <v>26</v>
      </c>
      <c r="C134" s="436" t="s">
        <v>1412</v>
      </c>
      <c r="D134" s="436" t="s">
        <v>1413</v>
      </c>
      <c r="E134" s="437" t="s">
        <v>1389</v>
      </c>
      <c r="F134" s="438" t="s">
        <v>1414</v>
      </c>
      <c r="P134" s="371"/>
      <c r="Q134" s="371"/>
      <c r="R134" s="371"/>
    </row>
    <row r="135" spans="1:18" ht="21" customHeight="1" x14ac:dyDescent="0.35">
      <c r="A135" s="432" t="s">
        <v>1231</v>
      </c>
      <c r="B135" s="425" t="s">
        <v>41</v>
      </c>
      <c r="C135" s="436" t="s">
        <v>1415</v>
      </c>
      <c r="D135" s="436" t="s">
        <v>1416</v>
      </c>
      <c r="E135" s="437" t="s">
        <v>1389</v>
      </c>
      <c r="F135" s="437" t="s">
        <v>1417</v>
      </c>
      <c r="P135" s="371"/>
      <c r="Q135" s="371"/>
      <c r="R135" s="371"/>
    </row>
    <row r="136" spans="1:18" ht="21" customHeight="1" x14ac:dyDescent="0.35">
      <c r="A136" s="461" t="s">
        <v>1418</v>
      </c>
      <c r="B136" s="462" t="s">
        <v>1419</v>
      </c>
      <c r="C136" s="470"/>
      <c r="D136" s="470"/>
      <c r="E136" s="467"/>
      <c r="F136" s="471"/>
      <c r="P136" s="371"/>
      <c r="Q136" s="371"/>
      <c r="R136" s="371"/>
    </row>
    <row r="137" spans="1:18" ht="21" customHeight="1" x14ac:dyDescent="0.35">
      <c r="A137" s="425" t="s">
        <v>1040</v>
      </c>
      <c r="B137" s="425" t="s">
        <v>119</v>
      </c>
      <c r="C137" s="436" t="s">
        <v>943</v>
      </c>
      <c r="D137" s="436" t="s">
        <v>1420</v>
      </c>
      <c r="E137" s="426" t="s">
        <v>1421</v>
      </c>
      <c r="F137" s="426" t="s">
        <v>1422</v>
      </c>
      <c r="P137" s="371"/>
      <c r="Q137" s="371"/>
      <c r="R137" s="371"/>
    </row>
    <row r="138" spans="1:18" ht="21" customHeight="1" x14ac:dyDescent="0.35">
      <c r="A138" s="425" t="s">
        <v>1143</v>
      </c>
      <c r="B138" s="425" t="s">
        <v>17</v>
      </c>
      <c r="C138" s="436" t="s">
        <v>1423</v>
      </c>
      <c r="D138" s="436" t="s">
        <v>1424</v>
      </c>
      <c r="E138" s="426" t="s">
        <v>1421</v>
      </c>
      <c r="F138" s="426" t="s">
        <v>1425</v>
      </c>
      <c r="P138" s="371"/>
      <c r="Q138" s="371"/>
      <c r="R138" s="371"/>
    </row>
    <row r="139" spans="1:18" ht="21" customHeight="1" x14ac:dyDescent="0.35">
      <c r="A139" s="425" t="s">
        <v>1152</v>
      </c>
      <c r="B139" s="425" t="s">
        <v>17</v>
      </c>
      <c r="C139" s="436" t="s">
        <v>135</v>
      </c>
      <c r="D139" s="436" t="s">
        <v>1426</v>
      </c>
      <c r="E139" s="426" t="s">
        <v>1421</v>
      </c>
      <c r="F139" s="426" t="s">
        <v>1427</v>
      </c>
      <c r="P139" s="371"/>
      <c r="Q139" s="371"/>
      <c r="R139" s="371"/>
    </row>
    <row r="140" spans="1:18" ht="21" customHeight="1" x14ac:dyDescent="0.35">
      <c r="A140" s="425" t="s">
        <v>1128</v>
      </c>
      <c r="B140" s="425" t="s">
        <v>17</v>
      </c>
      <c r="C140" s="436" t="s">
        <v>1428</v>
      </c>
      <c r="D140" s="436" t="s">
        <v>1429</v>
      </c>
      <c r="E140" s="426" t="s">
        <v>1421</v>
      </c>
      <c r="F140" s="426" t="s">
        <v>1430</v>
      </c>
      <c r="P140" s="371"/>
      <c r="Q140" s="371"/>
      <c r="R140" s="371"/>
    </row>
    <row r="141" spans="1:18" ht="21" customHeight="1" x14ac:dyDescent="0.35">
      <c r="A141" s="427" t="s">
        <v>1132</v>
      </c>
      <c r="B141" s="425" t="s">
        <v>17</v>
      </c>
      <c r="C141" s="436" t="s">
        <v>1431</v>
      </c>
      <c r="D141" s="436" t="s">
        <v>1432</v>
      </c>
      <c r="E141" s="426" t="s">
        <v>1421</v>
      </c>
      <c r="F141" s="426" t="s">
        <v>1433</v>
      </c>
      <c r="P141" s="371"/>
      <c r="Q141" s="371"/>
      <c r="R141" s="371"/>
    </row>
    <row r="142" spans="1:18" ht="21" customHeight="1" x14ac:dyDescent="0.35">
      <c r="A142" s="427" t="s">
        <v>1132</v>
      </c>
      <c r="B142" s="425" t="s">
        <v>26</v>
      </c>
      <c r="C142" s="436" t="s">
        <v>1434</v>
      </c>
      <c r="D142" s="436" t="s">
        <v>1435</v>
      </c>
      <c r="E142" s="426" t="s">
        <v>1421</v>
      </c>
      <c r="F142" s="426" t="s">
        <v>1436</v>
      </c>
      <c r="P142" s="371"/>
      <c r="Q142" s="371"/>
      <c r="R142" s="371"/>
    </row>
    <row r="143" spans="1:18" ht="21" customHeight="1" x14ac:dyDescent="0.35">
      <c r="A143" s="430" t="s">
        <v>1207</v>
      </c>
      <c r="B143" s="425" t="s">
        <v>26</v>
      </c>
      <c r="C143" s="436" t="s">
        <v>1437</v>
      </c>
      <c r="D143" s="436" t="s">
        <v>1438</v>
      </c>
      <c r="E143" s="439" t="s">
        <v>1421</v>
      </c>
      <c r="F143" s="439" t="s">
        <v>1439</v>
      </c>
      <c r="P143" s="371"/>
      <c r="Q143" s="371"/>
      <c r="R143" s="371"/>
    </row>
    <row r="144" spans="1:18" ht="21" customHeight="1" x14ac:dyDescent="0.35">
      <c r="A144" s="430" t="s">
        <v>1207</v>
      </c>
      <c r="B144" s="425" t="s">
        <v>30</v>
      </c>
      <c r="C144" s="436" t="s">
        <v>1440</v>
      </c>
      <c r="D144" s="436" t="s">
        <v>1441</v>
      </c>
      <c r="E144" s="426" t="s">
        <v>1421</v>
      </c>
      <c r="F144" s="426" t="s">
        <v>1442</v>
      </c>
      <c r="P144" s="371"/>
      <c r="Q144" s="371"/>
      <c r="R144" s="371"/>
    </row>
    <row r="145" spans="1:18" ht="21" customHeight="1" x14ac:dyDescent="0.35">
      <c r="A145" s="425" t="s">
        <v>1220</v>
      </c>
      <c r="B145" s="425" t="s">
        <v>17</v>
      </c>
      <c r="C145" s="436" t="s">
        <v>1443</v>
      </c>
      <c r="D145" s="436" t="s">
        <v>1444</v>
      </c>
      <c r="E145" s="428" t="s">
        <v>1421</v>
      </c>
      <c r="F145" s="428" t="s">
        <v>1445</v>
      </c>
      <c r="P145" s="371"/>
      <c r="Q145" s="371"/>
      <c r="R145" s="371"/>
    </row>
    <row r="146" spans="1:18" ht="21" customHeight="1" x14ac:dyDescent="0.35">
      <c r="A146" s="432" t="s">
        <v>1231</v>
      </c>
      <c r="B146" s="425" t="s">
        <v>41</v>
      </c>
      <c r="C146" s="436" t="s">
        <v>199</v>
      </c>
      <c r="D146" s="436" t="s">
        <v>1446</v>
      </c>
      <c r="E146" s="426" t="s">
        <v>1421</v>
      </c>
      <c r="F146" s="426" t="s">
        <v>1447</v>
      </c>
      <c r="P146" s="371"/>
      <c r="Q146" s="371"/>
      <c r="R146" s="371"/>
    </row>
    <row r="147" spans="1:18" ht="21" customHeight="1" x14ac:dyDescent="0.35">
      <c r="A147" s="461" t="s">
        <v>1448</v>
      </c>
      <c r="B147" s="462" t="s">
        <v>1449</v>
      </c>
      <c r="C147" s="462"/>
      <c r="D147" s="462"/>
      <c r="E147" s="467"/>
      <c r="F147" s="419"/>
      <c r="P147" s="371"/>
      <c r="Q147" s="371"/>
      <c r="R147" s="371"/>
    </row>
    <row r="148" spans="1:18" ht="21" customHeight="1" x14ac:dyDescent="0.35">
      <c r="A148" s="425" t="s">
        <v>1040</v>
      </c>
      <c r="B148" s="425" t="s">
        <v>119</v>
      </c>
      <c r="C148" s="436" t="s">
        <v>1450</v>
      </c>
      <c r="D148" s="436" t="s">
        <v>1451</v>
      </c>
      <c r="E148" s="426" t="s">
        <v>1452</v>
      </c>
      <c r="F148" s="426" t="s">
        <v>1453</v>
      </c>
      <c r="P148" s="371"/>
      <c r="Q148" s="371"/>
      <c r="R148" s="371"/>
    </row>
    <row r="149" spans="1:18" ht="21" customHeight="1" x14ac:dyDescent="0.35">
      <c r="A149" s="425" t="s">
        <v>1143</v>
      </c>
      <c r="B149" s="425" t="s">
        <v>17</v>
      </c>
      <c r="C149" s="436" t="s">
        <v>1454</v>
      </c>
      <c r="D149" s="436" t="s">
        <v>1455</v>
      </c>
      <c r="E149" s="426" t="s">
        <v>1452</v>
      </c>
      <c r="F149" s="426" t="s">
        <v>1456</v>
      </c>
      <c r="P149" s="371"/>
      <c r="Q149" s="371"/>
      <c r="R149" s="371"/>
    </row>
    <row r="150" spans="1:18" ht="21" customHeight="1" x14ac:dyDescent="0.35">
      <c r="A150" s="425" t="s">
        <v>1152</v>
      </c>
      <c r="B150" s="425" t="s">
        <v>17</v>
      </c>
      <c r="C150" s="436" t="s">
        <v>759</v>
      </c>
      <c r="D150" s="436" t="s">
        <v>1457</v>
      </c>
      <c r="E150" s="426" t="s">
        <v>1452</v>
      </c>
      <c r="F150" s="426" t="s">
        <v>1458</v>
      </c>
      <c r="P150" s="371"/>
      <c r="Q150" s="371"/>
      <c r="R150" s="371"/>
    </row>
    <row r="151" spans="1:18" ht="21" customHeight="1" x14ac:dyDescent="0.35">
      <c r="A151" s="425" t="s">
        <v>1128</v>
      </c>
      <c r="B151" s="425" t="s">
        <v>17</v>
      </c>
      <c r="C151" s="436" t="s">
        <v>1459</v>
      </c>
      <c r="D151" s="436" t="s">
        <v>1460</v>
      </c>
      <c r="E151" s="426" t="s">
        <v>1452</v>
      </c>
      <c r="F151" s="426" t="s">
        <v>1461</v>
      </c>
      <c r="P151" s="371"/>
      <c r="Q151" s="371"/>
      <c r="R151" s="371"/>
    </row>
    <row r="152" spans="1:18" ht="21" customHeight="1" x14ac:dyDescent="0.35">
      <c r="A152" s="425" t="s">
        <v>1128</v>
      </c>
      <c r="B152" s="425" t="s">
        <v>17</v>
      </c>
      <c r="C152" s="436" t="s">
        <v>1462</v>
      </c>
      <c r="D152" s="436" t="s">
        <v>1463</v>
      </c>
      <c r="E152" s="426" t="s">
        <v>1452</v>
      </c>
      <c r="F152" s="426" t="s">
        <v>1464</v>
      </c>
      <c r="P152" s="371"/>
      <c r="Q152" s="371"/>
      <c r="R152" s="371"/>
    </row>
    <row r="153" spans="1:18" ht="21" customHeight="1" x14ac:dyDescent="0.35">
      <c r="A153" s="425" t="s">
        <v>1207</v>
      </c>
      <c r="B153" s="425" t="s">
        <v>26</v>
      </c>
      <c r="C153" s="436" t="s">
        <v>1465</v>
      </c>
      <c r="D153" s="436" t="s">
        <v>1466</v>
      </c>
      <c r="E153" s="426" t="s">
        <v>1452</v>
      </c>
      <c r="F153" s="426" t="s">
        <v>1467</v>
      </c>
      <c r="P153" s="371"/>
      <c r="Q153" s="371"/>
      <c r="R153" s="371"/>
    </row>
    <row r="154" spans="1:18" ht="21" customHeight="1" x14ac:dyDescent="0.35">
      <c r="A154" s="425" t="s">
        <v>1220</v>
      </c>
      <c r="B154" s="425" t="s">
        <v>17</v>
      </c>
      <c r="C154" s="436" t="s">
        <v>1468</v>
      </c>
      <c r="D154" s="436" t="s">
        <v>1469</v>
      </c>
      <c r="E154" s="426" t="s">
        <v>1452</v>
      </c>
      <c r="F154" s="426" t="s">
        <v>1470</v>
      </c>
      <c r="P154" s="371"/>
      <c r="Q154" s="371"/>
      <c r="R154" s="371"/>
    </row>
    <row r="155" spans="1:18" ht="21" customHeight="1" x14ac:dyDescent="0.35">
      <c r="A155" s="432" t="s">
        <v>1231</v>
      </c>
      <c r="B155" s="425" t="s">
        <v>17</v>
      </c>
      <c r="C155" s="436" t="s">
        <v>1471</v>
      </c>
      <c r="D155" s="436" t="s">
        <v>1472</v>
      </c>
      <c r="E155" s="426" t="s">
        <v>1452</v>
      </c>
      <c r="F155" s="426" t="s">
        <v>1473</v>
      </c>
      <c r="P155" s="371"/>
      <c r="Q155" s="371"/>
      <c r="R155" s="371"/>
    </row>
    <row r="156" spans="1:18" ht="21" customHeight="1" x14ac:dyDescent="0.35">
      <c r="A156" s="461" t="s">
        <v>1474</v>
      </c>
      <c r="B156" s="462" t="s">
        <v>1475</v>
      </c>
      <c r="C156" s="462"/>
      <c r="D156" s="462"/>
      <c r="E156" s="467"/>
      <c r="F156" s="419"/>
      <c r="P156" s="371"/>
      <c r="Q156" s="371"/>
      <c r="R156" s="371"/>
    </row>
    <row r="157" spans="1:18" ht="21" customHeight="1" x14ac:dyDescent="0.35">
      <c r="A157" s="425" t="s">
        <v>1040</v>
      </c>
      <c r="B157" s="425" t="s">
        <v>119</v>
      </c>
      <c r="C157" s="436" t="s">
        <v>1476</v>
      </c>
      <c r="D157" s="436" t="s">
        <v>1477</v>
      </c>
      <c r="E157" s="426" t="s">
        <v>1478</v>
      </c>
      <c r="F157" s="426" t="s">
        <v>1479</v>
      </c>
      <c r="P157" s="371"/>
      <c r="Q157" s="371"/>
      <c r="R157" s="371"/>
    </row>
    <row r="158" spans="1:18" ht="21" customHeight="1" x14ac:dyDescent="0.35">
      <c r="A158" s="425" t="s">
        <v>1143</v>
      </c>
      <c r="B158" s="425" t="s">
        <v>17</v>
      </c>
      <c r="C158" s="436" t="s">
        <v>1480</v>
      </c>
      <c r="D158" s="436" t="s">
        <v>1481</v>
      </c>
      <c r="E158" s="426" t="s">
        <v>1478</v>
      </c>
      <c r="F158" s="426" t="s">
        <v>1482</v>
      </c>
      <c r="P158" s="371"/>
      <c r="Q158" s="371"/>
      <c r="R158" s="371"/>
    </row>
    <row r="159" spans="1:18" ht="21" customHeight="1" x14ac:dyDescent="0.35">
      <c r="A159" s="425" t="s">
        <v>1152</v>
      </c>
      <c r="B159" s="425" t="s">
        <v>17</v>
      </c>
      <c r="C159" s="436" t="s">
        <v>1483</v>
      </c>
      <c r="D159" s="436" t="s">
        <v>1484</v>
      </c>
      <c r="E159" s="426" t="s">
        <v>1478</v>
      </c>
      <c r="F159" s="426" t="s">
        <v>1485</v>
      </c>
      <c r="P159" s="371"/>
      <c r="Q159" s="371"/>
      <c r="R159" s="371"/>
    </row>
    <row r="160" spans="1:18" ht="21" customHeight="1" x14ac:dyDescent="0.35">
      <c r="A160" s="425" t="s">
        <v>1128</v>
      </c>
      <c r="B160" s="425" t="s">
        <v>17</v>
      </c>
      <c r="C160" s="436" t="s">
        <v>1486</v>
      </c>
      <c r="D160" s="436" t="s">
        <v>1487</v>
      </c>
      <c r="E160" s="426" t="s">
        <v>1478</v>
      </c>
      <c r="F160" s="426" t="s">
        <v>1488</v>
      </c>
      <c r="P160" s="371"/>
      <c r="Q160" s="371"/>
      <c r="R160" s="371"/>
    </row>
    <row r="161" spans="1:18" ht="21" customHeight="1" x14ac:dyDescent="0.35">
      <c r="A161" s="425" t="s">
        <v>1132</v>
      </c>
      <c r="B161" s="425" t="s">
        <v>17</v>
      </c>
      <c r="C161" s="436" t="s">
        <v>1489</v>
      </c>
      <c r="D161" s="436" t="s">
        <v>1490</v>
      </c>
      <c r="E161" s="426" t="s">
        <v>1478</v>
      </c>
      <c r="F161" s="426" t="s">
        <v>1491</v>
      </c>
      <c r="P161" s="371"/>
      <c r="Q161" s="371"/>
      <c r="R161" s="371"/>
    </row>
    <row r="162" spans="1:18" ht="21" customHeight="1" x14ac:dyDescent="0.35">
      <c r="A162" s="425" t="s">
        <v>1132</v>
      </c>
      <c r="B162" s="425" t="s">
        <v>26</v>
      </c>
      <c r="C162" s="436" t="s">
        <v>1492</v>
      </c>
      <c r="D162" s="436" t="s">
        <v>1493</v>
      </c>
      <c r="E162" s="426" t="s">
        <v>1478</v>
      </c>
      <c r="F162" s="426" t="s">
        <v>1494</v>
      </c>
      <c r="P162" s="371"/>
      <c r="Q162" s="371"/>
      <c r="R162" s="371"/>
    </row>
    <row r="163" spans="1:18" ht="21" customHeight="1" x14ac:dyDescent="0.35">
      <c r="A163" s="425" t="s">
        <v>1207</v>
      </c>
      <c r="B163" s="425" t="s">
        <v>26</v>
      </c>
      <c r="C163" s="436" t="s">
        <v>1495</v>
      </c>
      <c r="D163" s="436" t="s">
        <v>1496</v>
      </c>
      <c r="E163" s="426" t="s">
        <v>1497</v>
      </c>
      <c r="F163" s="426" t="s">
        <v>1498</v>
      </c>
      <c r="P163" s="371"/>
      <c r="Q163" s="371"/>
      <c r="R163" s="371"/>
    </row>
    <row r="164" spans="1:18" ht="21" customHeight="1" x14ac:dyDescent="0.35">
      <c r="A164" s="425" t="s">
        <v>1220</v>
      </c>
      <c r="B164" s="425" t="s">
        <v>17</v>
      </c>
      <c r="C164" s="436" t="s">
        <v>1499</v>
      </c>
      <c r="D164" s="436" t="s">
        <v>1500</v>
      </c>
      <c r="E164" s="426" t="s">
        <v>1478</v>
      </c>
      <c r="F164" s="426" t="s">
        <v>1501</v>
      </c>
      <c r="P164" s="371"/>
      <c r="Q164" s="371"/>
      <c r="R164" s="371"/>
    </row>
    <row r="165" spans="1:18" ht="21" customHeight="1" x14ac:dyDescent="0.35">
      <c r="A165" s="454" t="s">
        <v>1231</v>
      </c>
      <c r="B165" s="425" t="s">
        <v>26</v>
      </c>
      <c r="C165" s="436" t="s">
        <v>441</v>
      </c>
      <c r="D165" s="436" t="s">
        <v>1502</v>
      </c>
      <c r="E165" s="453" t="s">
        <v>1478</v>
      </c>
      <c r="F165" s="426" t="s">
        <v>1503</v>
      </c>
      <c r="P165" s="371"/>
      <c r="Q165" s="371"/>
      <c r="R165" s="371"/>
    </row>
    <row r="166" spans="1:18" ht="21" customHeight="1" x14ac:dyDescent="0.35">
      <c r="A166" s="461" t="s">
        <v>1504</v>
      </c>
      <c r="B166" s="462" t="s">
        <v>1505</v>
      </c>
      <c r="C166" s="462"/>
      <c r="D166" s="462"/>
      <c r="E166" s="467"/>
      <c r="F166" s="419"/>
      <c r="P166" s="371"/>
      <c r="Q166" s="371"/>
      <c r="R166" s="371"/>
    </row>
    <row r="167" spans="1:18" ht="21" customHeight="1" x14ac:dyDescent="0.35">
      <c r="A167" s="455" t="s">
        <v>1040</v>
      </c>
      <c r="B167" s="425" t="s">
        <v>119</v>
      </c>
      <c r="C167" s="436" t="s">
        <v>1506</v>
      </c>
      <c r="D167" s="436" t="s">
        <v>1507</v>
      </c>
      <c r="E167" s="453" t="s">
        <v>1508</v>
      </c>
      <c r="F167" s="453" t="s">
        <v>1509</v>
      </c>
      <c r="P167" s="371"/>
      <c r="Q167" s="371"/>
      <c r="R167" s="371"/>
    </row>
    <row r="168" spans="1:18" ht="21" customHeight="1" x14ac:dyDescent="0.35">
      <c r="A168" s="450" t="s">
        <v>1143</v>
      </c>
      <c r="B168" s="425" t="s">
        <v>17</v>
      </c>
      <c r="C168" s="436" t="s">
        <v>18</v>
      </c>
      <c r="D168" s="436" t="s">
        <v>19</v>
      </c>
      <c r="E168" s="453" t="s">
        <v>1508</v>
      </c>
      <c r="F168" s="453" t="s">
        <v>20</v>
      </c>
      <c r="P168" s="371"/>
      <c r="Q168" s="371"/>
      <c r="R168" s="371"/>
    </row>
    <row r="169" spans="1:18" ht="21" customHeight="1" x14ac:dyDescent="0.35">
      <c r="A169" s="450" t="s">
        <v>1152</v>
      </c>
      <c r="B169" s="425" t="s">
        <v>17</v>
      </c>
      <c r="C169" s="436" t="s">
        <v>1510</v>
      </c>
      <c r="D169" s="436" t="s">
        <v>1511</v>
      </c>
      <c r="E169" s="453" t="s">
        <v>1508</v>
      </c>
      <c r="F169" s="453" t="s">
        <v>1512</v>
      </c>
      <c r="P169" s="371"/>
      <c r="Q169" s="371"/>
      <c r="R169" s="371"/>
    </row>
    <row r="170" spans="1:18" ht="21" customHeight="1" x14ac:dyDescent="0.35">
      <c r="A170" s="456" t="s">
        <v>1128</v>
      </c>
      <c r="B170" s="425" t="s">
        <v>17</v>
      </c>
      <c r="C170" s="436" t="s">
        <v>1513</v>
      </c>
      <c r="D170" s="436" t="s">
        <v>1514</v>
      </c>
      <c r="E170" s="453" t="s">
        <v>1508</v>
      </c>
      <c r="F170" s="453" t="s">
        <v>1515</v>
      </c>
      <c r="P170" s="371"/>
      <c r="Q170" s="371"/>
      <c r="R170" s="371"/>
    </row>
    <row r="171" spans="1:18" ht="21" customHeight="1" x14ac:dyDescent="0.35">
      <c r="A171" s="456" t="s">
        <v>1132</v>
      </c>
      <c r="B171" s="425" t="s">
        <v>17</v>
      </c>
      <c r="C171" s="436" t="s">
        <v>1516</v>
      </c>
      <c r="D171" s="436" t="s">
        <v>1517</v>
      </c>
      <c r="E171" s="453" t="s">
        <v>1508</v>
      </c>
      <c r="F171" s="453" t="s">
        <v>1518</v>
      </c>
      <c r="P171" s="371"/>
      <c r="Q171" s="371"/>
      <c r="R171" s="371"/>
    </row>
    <row r="172" spans="1:18" ht="21" customHeight="1" x14ac:dyDescent="0.35">
      <c r="A172" s="456" t="s">
        <v>1132</v>
      </c>
      <c r="B172" s="425" t="s">
        <v>26</v>
      </c>
      <c r="C172" s="436" t="s">
        <v>1519</v>
      </c>
      <c r="D172" s="436" t="s">
        <v>1520</v>
      </c>
      <c r="E172" s="453" t="s">
        <v>1508</v>
      </c>
      <c r="F172" s="453" t="s">
        <v>1521</v>
      </c>
      <c r="P172" s="371"/>
      <c r="Q172" s="371"/>
      <c r="R172" s="371"/>
    </row>
    <row r="173" spans="1:18" ht="21" customHeight="1" x14ac:dyDescent="0.35">
      <c r="A173" s="456" t="s">
        <v>1132</v>
      </c>
      <c r="B173" s="425" t="s">
        <v>30</v>
      </c>
      <c r="C173" s="436" t="s">
        <v>1522</v>
      </c>
      <c r="D173" s="436" t="s">
        <v>1523</v>
      </c>
      <c r="E173" s="453" t="s">
        <v>1508</v>
      </c>
      <c r="F173" s="453" t="s">
        <v>1524</v>
      </c>
      <c r="P173" s="371"/>
      <c r="Q173" s="371"/>
      <c r="R173" s="371"/>
    </row>
    <row r="174" spans="1:18" ht="21" customHeight="1" x14ac:dyDescent="0.35">
      <c r="A174" s="456" t="s">
        <v>1207</v>
      </c>
      <c r="B174" s="425" t="s">
        <v>17</v>
      </c>
      <c r="C174" s="436" t="s">
        <v>1525</v>
      </c>
      <c r="D174" s="436" t="s">
        <v>1526</v>
      </c>
      <c r="E174" s="453" t="s">
        <v>1508</v>
      </c>
      <c r="F174" s="453" t="s">
        <v>1527</v>
      </c>
      <c r="P174" s="371"/>
      <c r="Q174" s="371"/>
      <c r="R174" s="371"/>
    </row>
    <row r="175" spans="1:18" ht="21" customHeight="1" x14ac:dyDescent="0.35">
      <c r="A175" s="456" t="s">
        <v>1220</v>
      </c>
      <c r="B175" s="425" t="s">
        <v>17</v>
      </c>
      <c r="C175" s="436" t="s">
        <v>1528</v>
      </c>
      <c r="D175" s="436" t="s">
        <v>1529</v>
      </c>
      <c r="E175" s="453" t="s">
        <v>1508</v>
      </c>
      <c r="F175" s="453" t="s">
        <v>1530</v>
      </c>
      <c r="P175" s="371"/>
      <c r="Q175" s="371"/>
      <c r="R175" s="371"/>
    </row>
    <row r="176" spans="1:18" ht="21" customHeight="1" x14ac:dyDescent="0.35">
      <c r="A176" s="454" t="s">
        <v>1231</v>
      </c>
      <c r="B176" s="425" t="s">
        <v>26</v>
      </c>
      <c r="C176" s="436" t="s">
        <v>1531</v>
      </c>
      <c r="D176" s="436" t="s">
        <v>1532</v>
      </c>
      <c r="E176" s="453" t="s">
        <v>1508</v>
      </c>
      <c r="F176" s="453" t="s">
        <v>1533</v>
      </c>
      <c r="P176" s="371"/>
      <c r="Q176" s="371"/>
      <c r="R176" s="371"/>
    </row>
    <row r="177" spans="1:18" ht="21" customHeight="1" x14ac:dyDescent="0.35">
      <c r="A177" s="461" t="s">
        <v>1534</v>
      </c>
      <c r="B177" s="462" t="s">
        <v>1535</v>
      </c>
      <c r="C177" s="462"/>
      <c r="D177" s="462"/>
      <c r="E177" s="467"/>
      <c r="F177" s="419"/>
      <c r="G177" s="371"/>
      <c r="P177" s="371"/>
      <c r="Q177" s="371"/>
      <c r="R177" s="371"/>
    </row>
    <row r="178" spans="1:18" ht="21" customHeight="1" x14ac:dyDescent="0.35">
      <c r="A178" s="440" t="s">
        <v>1040</v>
      </c>
      <c r="B178" s="425" t="s">
        <v>119</v>
      </c>
      <c r="C178" s="436" t="s">
        <v>1536</v>
      </c>
      <c r="D178" s="436" t="s">
        <v>1537</v>
      </c>
      <c r="E178" s="438" t="s">
        <v>1538</v>
      </c>
      <c r="F178" s="438" t="s">
        <v>1539</v>
      </c>
      <c r="G178" s="371"/>
      <c r="P178" s="371"/>
      <c r="Q178" s="371"/>
      <c r="R178" s="371"/>
    </row>
    <row r="179" spans="1:18" ht="21" customHeight="1" x14ac:dyDescent="0.35">
      <c r="A179" s="440" t="s">
        <v>1143</v>
      </c>
      <c r="B179" s="425" t="s">
        <v>17</v>
      </c>
      <c r="C179" s="436" t="s">
        <v>1540</v>
      </c>
      <c r="D179" s="436" t="s">
        <v>1541</v>
      </c>
      <c r="E179" s="438" t="s">
        <v>1538</v>
      </c>
      <c r="F179" s="438" t="s">
        <v>1542</v>
      </c>
      <c r="G179" s="371"/>
      <c r="P179" s="371"/>
      <c r="Q179" s="371"/>
      <c r="R179" s="371"/>
    </row>
    <row r="180" spans="1:18" ht="21" customHeight="1" x14ac:dyDescent="0.35">
      <c r="A180" s="440" t="s">
        <v>1152</v>
      </c>
      <c r="B180" s="425" t="s">
        <v>17</v>
      </c>
      <c r="C180" s="436" t="s">
        <v>759</v>
      </c>
      <c r="D180" s="436" t="s">
        <v>1543</v>
      </c>
      <c r="E180" s="438" t="s">
        <v>1538</v>
      </c>
      <c r="F180" s="438" t="s">
        <v>1544</v>
      </c>
      <c r="G180" s="371"/>
      <c r="P180" s="371"/>
      <c r="Q180" s="371"/>
      <c r="R180" s="371"/>
    </row>
    <row r="181" spans="1:18" ht="21" customHeight="1" x14ac:dyDescent="0.35">
      <c r="A181" s="440" t="s">
        <v>1132</v>
      </c>
      <c r="B181" s="425" t="s">
        <v>26</v>
      </c>
      <c r="C181" s="436" t="s">
        <v>486</v>
      </c>
      <c r="D181" s="436" t="s">
        <v>1545</v>
      </c>
      <c r="E181" s="438" t="s">
        <v>1538</v>
      </c>
      <c r="F181" s="438" t="s">
        <v>1546</v>
      </c>
      <c r="G181" s="371"/>
      <c r="P181" s="371"/>
      <c r="Q181" s="371"/>
      <c r="R181" s="371"/>
    </row>
    <row r="182" spans="1:18" ht="21" customHeight="1" x14ac:dyDescent="0.35">
      <c r="A182" s="425" t="s">
        <v>1207</v>
      </c>
      <c r="B182" s="425" t="s">
        <v>17</v>
      </c>
      <c r="C182" s="436" t="s">
        <v>1547</v>
      </c>
      <c r="D182" s="436" t="s">
        <v>1548</v>
      </c>
      <c r="E182" s="426" t="s">
        <v>1538</v>
      </c>
      <c r="F182" s="426" t="s">
        <v>1549</v>
      </c>
      <c r="P182" s="371"/>
      <c r="Q182" s="371"/>
      <c r="R182" s="371"/>
    </row>
    <row r="183" spans="1:18" ht="21" customHeight="1" x14ac:dyDescent="0.35">
      <c r="A183" s="425" t="s">
        <v>1207</v>
      </c>
      <c r="B183" s="425" t="s">
        <v>17</v>
      </c>
      <c r="C183" s="436" t="s">
        <v>890</v>
      </c>
      <c r="D183" s="436" t="s">
        <v>1550</v>
      </c>
      <c r="E183" s="426" t="s">
        <v>1538</v>
      </c>
      <c r="F183" s="426" t="s">
        <v>1551</v>
      </c>
      <c r="P183" s="371"/>
      <c r="Q183" s="371"/>
      <c r="R183" s="371"/>
    </row>
    <row r="184" spans="1:18" ht="21" customHeight="1" x14ac:dyDescent="0.35">
      <c r="A184" s="425" t="s">
        <v>1207</v>
      </c>
      <c r="B184" s="425" t="s">
        <v>17</v>
      </c>
      <c r="C184" s="436" t="s">
        <v>759</v>
      </c>
      <c r="D184" s="436" t="s">
        <v>1552</v>
      </c>
      <c r="E184" s="426" t="s">
        <v>1538</v>
      </c>
      <c r="F184" s="426" t="s">
        <v>1553</v>
      </c>
      <c r="P184" s="371"/>
      <c r="Q184" s="371"/>
      <c r="R184" s="371"/>
    </row>
    <row r="185" spans="1:18" ht="21" customHeight="1" x14ac:dyDescent="0.35">
      <c r="A185" s="425" t="s">
        <v>1220</v>
      </c>
      <c r="B185" s="425" t="s">
        <v>17</v>
      </c>
      <c r="C185" s="436" t="s">
        <v>1554</v>
      </c>
      <c r="D185" s="436" t="s">
        <v>1555</v>
      </c>
      <c r="E185" s="426" t="s">
        <v>1538</v>
      </c>
      <c r="F185" s="426" t="s">
        <v>1556</v>
      </c>
      <c r="P185" s="371"/>
      <c r="Q185" s="371"/>
      <c r="R185" s="371"/>
    </row>
    <row r="186" spans="1:18" ht="21" customHeight="1" x14ac:dyDescent="0.35">
      <c r="A186" s="454" t="s">
        <v>1231</v>
      </c>
      <c r="B186" s="425" t="s">
        <v>41</v>
      </c>
      <c r="C186" s="436" t="s">
        <v>1557</v>
      </c>
      <c r="D186" s="436" t="s">
        <v>1558</v>
      </c>
      <c r="E186" s="426" t="s">
        <v>1538</v>
      </c>
      <c r="F186" s="426" t="s">
        <v>1559</v>
      </c>
      <c r="P186" s="371"/>
      <c r="Q186" s="371"/>
      <c r="R186" s="371"/>
    </row>
    <row r="187" spans="1:18" ht="21" customHeight="1" x14ac:dyDescent="0.35">
      <c r="A187" s="461" t="s">
        <v>1560</v>
      </c>
      <c r="B187" s="462" t="s">
        <v>1561</v>
      </c>
      <c r="C187" s="462"/>
      <c r="D187" s="466"/>
      <c r="E187" s="467"/>
      <c r="F187" s="419"/>
      <c r="P187" s="371"/>
      <c r="Q187" s="371"/>
      <c r="R187" s="371"/>
    </row>
    <row r="188" spans="1:18" ht="21" customHeight="1" x14ac:dyDescent="0.35">
      <c r="A188" s="425" t="s">
        <v>1040</v>
      </c>
      <c r="B188" s="425" t="s">
        <v>119</v>
      </c>
      <c r="C188" s="425" t="s">
        <v>1562</v>
      </c>
      <c r="D188" s="425" t="s">
        <v>1563</v>
      </c>
      <c r="E188" s="426" t="s">
        <v>1564</v>
      </c>
      <c r="F188" s="426" t="s">
        <v>1565</v>
      </c>
      <c r="P188" s="371"/>
      <c r="Q188" s="371"/>
      <c r="R188" s="371"/>
    </row>
    <row r="189" spans="1:18" ht="21" customHeight="1" x14ac:dyDescent="0.35">
      <c r="A189" s="425" t="s">
        <v>1143</v>
      </c>
      <c r="B189" s="425" t="s">
        <v>17</v>
      </c>
      <c r="C189" s="425" t="s">
        <v>1566</v>
      </c>
      <c r="D189" s="425" t="s">
        <v>1567</v>
      </c>
      <c r="E189" s="426" t="s">
        <v>1564</v>
      </c>
      <c r="F189" s="426" t="s">
        <v>1568</v>
      </c>
      <c r="P189" s="371"/>
      <c r="Q189" s="371"/>
      <c r="R189" s="371"/>
    </row>
    <row r="190" spans="1:18" ht="21" customHeight="1" x14ac:dyDescent="0.35">
      <c r="A190" s="425" t="s">
        <v>1152</v>
      </c>
      <c r="B190" s="425" t="s">
        <v>17</v>
      </c>
      <c r="C190" s="425" t="s">
        <v>1569</v>
      </c>
      <c r="D190" s="425" t="s">
        <v>1404</v>
      </c>
      <c r="E190" s="426" t="s">
        <v>1564</v>
      </c>
      <c r="F190" s="426" t="s">
        <v>1570</v>
      </c>
      <c r="P190" s="371"/>
      <c r="Q190" s="371"/>
      <c r="R190" s="371"/>
    </row>
    <row r="191" spans="1:18" ht="21" customHeight="1" x14ac:dyDescent="0.35">
      <c r="A191" s="425" t="s">
        <v>1128</v>
      </c>
      <c r="B191" s="425" t="s">
        <v>17</v>
      </c>
      <c r="C191" s="425" t="s">
        <v>1571</v>
      </c>
      <c r="D191" s="425" t="s">
        <v>1572</v>
      </c>
      <c r="E191" s="426" t="s">
        <v>1564</v>
      </c>
      <c r="F191" s="426" t="s">
        <v>1573</v>
      </c>
      <c r="P191" s="371"/>
      <c r="Q191" s="371"/>
      <c r="R191" s="371"/>
    </row>
    <row r="192" spans="1:18" ht="21" customHeight="1" x14ac:dyDescent="0.35">
      <c r="A192" s="425" t="s">
        <v>1128</v>
      </c>
      <c r="B192" s="425" t="s">
        <v>17</v>
      </c>
      <c r="C192" s="425" t="s">
        <v>1574</v>
      </c>
      <c r="D192" s="425" t="s">
        <v>1575</v>
      </c>
      <c r="E192" s="426" t="s">
        <v>1564</v>
      </c>
      <c r="F192" s="426" t="s">
        <v>1576</v>
      </c>
      <c r="P192" s="371"/>
      <c r="Q192" s="371"/>
      <c r="R192" s="371"/>
    </row>
    <row r="193" spans="1:18" ht="21" customHeight="1" x14ac:dyDescent="0.35">
      <c r="A193" s="425" t="s">
        <v>1132</v>
      </c>
      <c r="B193" s="425" t="s">
        <v>17</v>
      </c>
      <c r="C193" s="425" t="s">
        <v>190</v>
      </c>
      <c r="D193" s="425" t="s">
        <v>1577</v>
      </c>
      <c r="E193" s="426" t="s">
        <v>1564</v>
      </c>
      <c r="F193" s="426" t="s">
        <v>1578</v>
      </c>
      <c r="P193" s="371"/>
      <c r="Q193" s="371"/>
      <c r="R193" s="371"/>
    </row>
    <row r="194" spans="1:18" ht="21" customHeight="1" x14ac:dyDescent="0.35">
      <c r="A194" s="425" t="s">
        <v>1207</v>
      </c>
      <c r="B194" s="425" t="s">
        <v>26</v>
      </c>
      <c r="C194" s="425" t="s">
        <v>1331</v>
      </c>
      <c r="D194" s="425" t="s">
        <v>274</v>
      </c>
      <c r="E194" s="426" t="s">
        <v>1564</v>
      </c>
      <c r="F194" s="426" t="s">
        <v>1579</v>
      </c>
      <c r="P194" s="371"/>
      <c r="Q194" s="371"/>
      <c r="R194" s="371"/>
    </row>
    <row r="195" spans="1:18" ht="21" customHeight="1" x14ac:dyDescent="0.35">
      <c r="A195" s="425" t="s">
        <v>1207</v>
      </c>
      <c r="B195" s="425" t="s">
        <v>26</v>
      </c>
      <c r="C195" s="425" t="s">
        <v>1580</v>
      </c>
      <c r="D195" s="425" t="s">
        <v>1581</v>
      </c>
      <c r="E195" s="426" t="s">
        <v>1564</v>
      </c>
      <c r="F195" s="426" t="s">
        <v>1582</v>
      </c>
      <c r="P195" s="371"/>
      <c r="Q195" s="371"/>
      <c r="R195" s="371"/>
    </row>
    <row r="196" spans="1:18" ht="21" customHeight="1" x14ac:dyDescent="0.35">
      <c r="A196" s="425" t="s">
        <v>1220</v>
      </c>
      <c r="B196" s="425" t="s">
        <v>26</v>
      </c>
      <c r="C196" s="425" t="s">
        <v>1351</v>
      </c>
      <c r="D196" s="425" t="s">
        <v>1583</v>
      </c>
      <c r="E196" s="426" t="s">
        <v>1564</v>
      </c>
      <c r="F196" s="426" t="s">
        <v>1584</v>
      </c>
      <c r="P196" s="371"/>
      <c r="Q196" s="371"/>
      <c r="R196" s="371"/>
    </row>
    <row r="197" spans="1:18" ht="21" customHeight="1" x14ac:dyDescent="0.35">
      <c r="A197" s="454" t="s">
        <v>1231</v>
      </c>
      <c r="B197" s="425" t="s">
        <v>17</v>
      </c>
      <c r="C197" s="425" t="s">
        <v>1585</v>
      </c>
      <c r="D197" s="425" t="s">
        <v>1586</v>
      </c>
      <c r="E197" s="426" t="s">
        <v>1564</v>
      </c>
      <c r="F197" s="426" t="s">
        <v>1587</v>
      </c>
      <c r="P197" s="371"/>
      <c r="Q197" s="371"/>
      <c r="R197" s="371"/>
    </row>
    <row r="198" spans="1:18" ht="21" customHeight="1" x14ac:dyDescent="0.35">
      <c r="A198" s="461" t="s">
        <v>1588</v>
      </c>
      <c r="B198" s="462" t="s">
        <v>1589</v>
      </c>
      <c r="C198" s="462"/>
      <c r="D198" s="462"/>
      <c r="E198" s="467"/>
      <c r="F198" s="419"/>
      <c r="G198" s="385"/>
      <c r="H198" s="377"/>
      <c r="K198" s="377"/>
      <c r="P198" s="371"/>
      <c r="Q198" s="371"/>
      <c r="R198" s="371"/>
    </row>
    <row r="199" spans="1:18" ht="21" customHeight="1" x14ac:dyDescent="0.35">
      <c r="A199" s="425" t="s">
        <v>1040</v>
      </c>
      <c r="B199" s="425" t="s">
        <v>119</v>
      </c>
      <c r="C199" s="425" t="s">
        <v>1590</v>
      </c>
      <c r="D199" s="425" t="s">
        <v>1591</v>
      </c>
      <c r="E199" s="426" t="s">
        <v>1592</v>
      </c>
      <c r="F199" s="426" t="s">
        <v>1593</v>
      </c>
      <c r="G199" s="386"/>
      <c r="K199" s="377"/>
      <c r="P199" s="371"/>
      <c r="Q199" s="371"/>
      <c r="R199" s="371"/>
    </row>
    <row r="200" spans="1:18" ht="21" customHeight="1" x14ac:dyDescent="0.35">
      <c r="A200" s="425" t="s">
        <v>1143</v>
      </c>
      <c r="B200" s="425" t="s">
        <v>17</v>
      </c>
      <c r="C200" s="425" t="s">
        <v>1594</v>
      </c>
      <c r="D200" s="425" t="s">
        <v>732</v>
      </c>
      <c r="E200" s="426" t="s">
        <v>1592</v>
      </c>
      <c r="F200" s="426" t="s">
        <v>1595</v>
      </c>
      <c r="G200" s="386"/>
      <c r="K200" s="377"/>
      <c r="P200" s="371"/>
      <c r="Q200" s="371"/>
      <c r="R200" s="371"/>
    </row>
    <row r="201" spans="1:18" ht="21" customHeight="1" x14ac:dyDescent="0.35">
      <c r="A201" s="425" t="s">
        <v>1152</v>
      </c>
      <c r="B201" s="425" t="s">
        <v>17</v>
      </c>
      <c r="C201" s="425" t="s">
        <v>1596</v>
      </c>
      <c r="D201" s="425" t="s">
        <v>1597</v>
      </c>
      <c r="E201" s="426" t="s">
        <v>1592</v>
      </c>
      <c r="F201" s="426" t="s">
        <v>1598</v>
      </c>
      <c r="G201" s="386"/>
      <c r="H201" s="377"/>
      <c r="K201" s="377"/>
      <c r="P201" s="371"/>
      <c r="Q201" s="371"/>
      <c r="R201" s="371"/>
    </row>
    <row r="202" spans="1:18" ht="21" customHeight="1" x14ac:dyDescent="0.35">
      <c r="A202" s="425" t="s">
        <v>1128</v>
      </c>
      <c r="B202" s="425" t="s">
        <v>17</v>
      </c>
      <c r="C202" s="425" t="s">
        <v>1599</v>
      </c>
      <c r="D202" s="425" t="s">
        <v>1600</v>
      </c>
      <c r="E202" s="426" t="s">
        <v>1592</v>
      </c>
      <c r="F202" s="426" t="s">
        <v>1601</v>
      </c>
      <c r="G202" s="377"/>
      <c r="H202" s="377"/>
      <c r="K202" s="377"/>
      <c r="P202" s="371"/>
      <c r="Q202" s="371"/>
      <c r="R202" s="371"/>
    </row>
    <row r="203" spans="1:18" ht="21" customHeight="1" x14ac:dyDescent="0.35">
      <c r="A203" s="425" t="s">
        <v>1207</v>
      </c>
      <c r="B203" s="425" t="s">
        <v>26</v>
      </c>
      <c r="C203" s="425" t="s">
        <v>1602</v>
      </c>
      <c r="D203" s="425" t="s">
        <v>1603</v>
      </c>
      <c r="E203" s="426" t="s">
        <v>1592</v>
      </c>
      <c r="F203" s="426" t="s">
        <v>1604</v>
      </c>
      <c r="G203" s="386"/>
      <c r="H203" s="377"/>
      <c r="K203" s="377"/>
      <c r="P203" s="371"/>
      <c r="Q203" s="371"/>
      <c r="R203" s="371"/>
    </row>
    <row r="204" spans="1:18" ht="21" customHeight="1" x14ac:dyDescent="0.35">
      <c r="A204" s="425" t="s">
        <v>1220</v>
      </c>
      <c r="B204" s="425" t="s">
        <v>26</v>
      </c>
      <c r="C204" s="425" t="s">
        <v>1605</v>
      </c>
      <c r="D204" s="425" t="s">
        <v>1606</v>
      </c>
      <c r="E204" s="426" t="s">
        <v>1592</v>
      </c>
      <c r="F204" s="426" t="s">
        <v>1607</v>
      </c>
      <c r="G204" s="377"/>
      <c r="H204" s="377"/>
      <c r="K204" s="377"/>
      <c r="P204" s="371"/>
      <c r="Q204" s="371"/>
      <c r="R204" s="371"/>
    </row>
    <row r="205" spans="1:18" ht="21" customHeight="1" x14ac:dyDescent="0.35">
      <c r="A205" s="454" t="s">
        <v>1231</v>
      </c>
      <c r="B205" s="425" t="s">
        <v>17</v>
      </c>
      <c r="C205" s="425" t="s">
        <v>1608</v>
      </c>
      <c r="D205" s="425" t="s">
        <v>1609</v>
      </c>
      <c r="E205" s="426" t="s">
        <v>1592</v>
      </c>
      <c r="F205" s="426" t="s">
        <v>1610</v>
      </c>
      <c r="G205" s="377"/>
      <c r="H205" s="377"/>
      <c r="K205" s="377"/>
      <c r="P205" s="371"/>
      <c r="Q205" s="371"/>
      <c r="R205" s="371"/>
    </row>
    <row r="206" spans="1:18" ht="21" customHeight="1" x14ac:dyDescent="0.35">
      <c r="A206" s="461" t="s">
        <v>1611</v>
      </c>
      <c r="B206" s="462" t="s">
        <v>1612</v>
      </c>
      <c r="C206" s="462"/>
      <c r="D206" s="458"/>
      <c r="E206" s="467"/>
      <c r="F206" s="472"/>
      <c r="G206" s="376"/>
      <c r="P206" s="371"/>
      <c r="Q206" s="371"/>
      <c r="R206" s="371"/>
    </row>
    <row r="207" spans="1:18" ht="21" customHeight="1" x14ac:dyDescent="0.35">
      <c r="A207" s="427" t="s">
        <v>1040</v>
      </c>
      <c r="B207" s="425" t="s">
        <v>119</v>
      </c>
      <c r="C207" s="425" t="s">
        <v>1613</v>
      </c>
      <c r="D207" s="425" t="s">
        <v>1614</v>
      </c>
      <c r="E207" s="428" t="s">
        <v>1615</v>
      </c>
      <c r="F207" s="428" t="s">
        <v>1616</v>
      </c>
      <c r="G207" s="376"/>
      <c r="P207" s="371"/>
      <c r="Q207" s="371"/>
      <c r="R207" s="371"/>
    </row>
    <row r="208" spans="1:18" ht="21" customHeight="1" x14ac:dyDescent="0.35">
      <c r="A208" s="441" t="s">
        <v>1143</v>
      </c>
      <c r="B208" s="425" t="s">
        <v>17</v>
      </c>
      <c r="C208" s="425" t="s">
        <v>1617</v>
      </c>
      <c r="D208" s="425" t="s">
        <v>1618</v>
      </c>
      <c r="E208" s="442" t="s">
        <v>1615</v>
      </c>
      <c r="F208" s="442" t="s">
        <v>1619</v>
      </c>
      <c r="G208" s="376"/>
      <c r="P208" s="371"/>
      <c r="Q208" s="371"/>
      <c r="R208" s="371"/>
    </row>
    <row r="209" spans="1:18" ht="21" customHeight="1" x14ac:dyDescent="0.35">
      <c r="A209" s="441" t="s">
        <v>1152</v>
      </c>
      <c r="B209" s="425" t="s">
        <v>17</v>
      </c>
      <c r="C209" s="425" t="s">
        <v>1620</v>
      </c>
      <c r="D209" s="425" t="s">
        <v>1621</v>
      </c>
      <c r="E209" s="442" t="s">
        <v>1615</v>
      </c>
      <c r="F209" s="442" t="s">
        <v>1622</v>
      </c>
      <c r="G209" s="376"/>
      <c r="P209" s="371"/>
      <c r="Q209" s="371"/>
      <c r="R209" s="371"/>
    </row>
    <row r="210" spans="1:18" ht="21" customHeight="1" x14ac:dyDescent="0.35">
      <c r="A210" s="427" t="s">
        <v>1128</v>
      </c>
      <c r="B210" s="425" t="s">
        <v>17</v>
      </c>
      <c r="C210" s="425" t="s">
        <v>1613</v>
      </c>
      <c r="D210" s="425" t="s">
        <v>1623</v>
      </c>
      <c r="E210" s="428" t="s">
        <v>1615</v>
      </c>
      <c r="F210" s="428" t="s">
        <v>1624</v>
      </c>
      <c r="G210" s="376"/>
      <c r="P210" s="371"/>
      <c r="Q210" s="371"/>
      <c r="R210" s="371"/>
    </row>
    <row r="211" spans="1:18" ht="21" customHeight="1" x14ac:dyDescent="0.35">
      <c r="A211" s="427" t="s">
        <v>1132</v>
      </c>
      <c r="B211" s="425" t="s">
        <v>26</v>
      </c>
      <c r="C211" s="425" t="s">
        <v>114</v>
      </c>
      <c r="D211" s="425" t="s">
        <v>1625</v>
      </c>
      <c r="E211" s="428" t="s">
        <v>1615</v>
      </c>
      <c r="F211" s="428" t="s">
        <v>1626</v>
      </c>
      <c r="G211" s="376"/>
      <c r="P211" s="371"/>
      <c r="Q211" s="371"/>
      <c r="R211" s="371"/>
    </row>
    <row r="212" spans="1:18" ht="21" customHeight="1" x14ac:dyDescent="0.35">
      <c r="A212" s="451" t="s">
        <v>1207</v>
      </c>
      <c r="B212" s="425" t="s">
        <v>17</v>
      </c>
      <c r="C212" s="425" t="s">
        <v>1627</v>
      </c>
      <c r="D212" s="425" t="s">
        <v>1628</v>
      </c>
      <c r="E212" s="428" t="s">
        <v>1615</v>
      </c>
      <c r="F212" s="428" t="s">
        <v>1629</v>
      </c>
      <c r="G212" s="376"/>
      <c r="P212" s="371"/>
      <c r="Q212" s="371"/>
      <c r="R212" s="371"/>
    </row>
    <row r="213" spans="1:18" ht="21" customHeight="1" x14ac:dyDescent="0.35">
      <c r="A213" s="427" t="s">
        <v>1220</v>
      </c>
      <c r="B213" s="425" t="s">
        <v>26</v>
      </c>
      <c r="C213" s="425" t="s">
        <v>1630</v>
      </c>
      <c r="D213" s="425" t="s">
        <v>1631</v>
      </c>
      <c r="E213" s="428" t="s">
        <v>1615</v>
      </c>
      <c r="F213" s="428" t="s">
        <v>1632</v>
      </c>
      <c r="G213" s="376"/>
      <c r="P213" s="371"/>
      <c r="Q213" s="371"/>
      <c r="R213" s="371"/>
    </row>
    <row r="214" spans="1:18" ht="21" customHeight="1" x14ac:dyDescent="0.35">
      <c r="A214" s="454" t="s">
        <v>1231</v>
      </c>
      <c r="B214" s="425" t="s">
        <v>174</v>
      </c>
      <c r="C214" s="425" t="s">
        <v>1633</v>
      </c>
      <c r="D214" s="425" t="s">
        <v>1634</v>
      </c>
      <c r="E214" s="428" t="s">
        <v>1615</v>
      </c>
      <c r="F214" s="428" t="s">
        <v>1635</v>
      </c>
      <c r="G214" s="376"/>
      <c r="P214" s="371"/>
      <c r="Q214" s="371"/>
      <c r="R214" s="371"/>
    </row>
    <row r="215" spans="1:18" ht="21" customHeight="1" x14ac:dyDescent="0.35">
      <c r="A215" s="461" t="s">
        <v>1636</v>
      </c>
      <c r="B215" s="462" t="s">
        <v>1637</v>
      </c>
      <c r="C215" s="458"/>
      <c r="D215" s="458"/>
      <c r="E215" s="473"/>
      <c r="F215" s="460"/>
      <c r="G215" s="374"/>
      <c r="H215" s="375"/>
      <c r="P215" s="371"/>
      <c r="Q215" s="371"/>
      <c r="R215" s="371"/>
    </row>
    <row r="216" spans="1:18" ht="21" customHeight="1" x14ac:dyDescent="0.35">
      <c r="A216" s="427" t="s">
        <v>1040</v>
      </c>
      <c r="B216" s="425" t="s">
        <v>119</v>
      </c>
      <c r="C216" s="427" t="s">
        <v>1638</v>
      </c>
      <c r="D216" s="427" t="s">
        <v>1639</v>
      </c>
      <c r="E216" s="428" t="s">
        <v>1640</v>
      </c>
      <c r="F216" s="428" t="s">
        <v>1641</v>
      </c>
      <c r="G216" s="374"/>
      <c r="H216" s="375"/>
      <c r="P216" s="371"/>
      <c r="Q216" s="371"/>
      <c r="R216" s="371"/>
    </row>
    <row r="217" spans="1:18" ht="21" customHeight="1" x14ac:dyDescent="0.35">
      <c r="A217" s="427" t="s">
        <v>1143</v>
      </c>
      <c r="B217" s="425" t="s">
        <v>17</v>
      </c>
      <c r="C217" s="427" t="s">
        <v>1342</v>
      </c>
      <c r="D217" s="427" t="s">
        <v>1642</v>
      </c>
      <c r="E217" s="428" t="s">
        <v>1640</v>
      </c>
      <c r="F217" s="428" t="s">
        <v>1643</v>
      </c>
      <c r="G217" s="374"/>
      <c r="H217" s="375"/>
      <c r="P217" s="371"/>
      <c r="Q217" s="371"/>
      <c r="R217" s="371"/>
    </row>
    <row r="218" spans="1:18" ht="21" customHeight="1" x14ac:dyDescent="0.35">
      <c r="A218" s="427" t="s">
        <v>1152</v>
      </c>
      <c r="B218" s="425" t="s">
        <v>17</v>
      </c>
      <c r="C218" s="427" t="s">
        <v>1644</v>
      </c>
      <c r="D218" s="427" t="s">
        <v>1645</v>
      </c>
      <c r="E218" s="428" t="s">
        <v>1640</v>
      </c>
      <c r="F218" s="428" t="s">
        <v>1646</v>
      </c>
      <c r="G218" s="374"/>
      <c r="H218" s="375"/>
      <c r="P218" s="371"/>
      <c r="Q218" s="371"/>
      <c r="R218" s="371"/>
    </row>
    <row r="219" spans="1:18" ht="21" customHeight="1" x14ac:dyDescent="0.35">
      <c r="A219" s="427" t="s">
        <v>1128</v>
      </c>
      <c r="B219" s="425" t="s">
        <v>17</v>
      </c>
      <c r="C219" s="427" t="s">
        <v>1647</v>
      </c>
      <c r="D219" s="427" t="s">
        <v>1648</v>
      </c>
      <c r="E219" s="428" t="s">
        <v>1640</v>
      </c>
      <c r="F219" s="428" t="s">
        <v>1649</v>
      </c>
      <c r="G219" s="374"/>
      <c r="H219" s="375"/>
      <c r="P219" s="371"/>
      <c r="Q219" s="371"/>
      <c r="R219" s="371"/>
    </row>
    <row r="220" spans="1:18" ht="21" customHeight="1" x14ac:dyDescent="0.35">
      <c r="A220" s="427" t="s">
        <v>1128</v>
      </c>
      <c r="B220" s="425" t="s">
        <v>17</v>
      </c>
      <c r="C220" s="427" t="s">
        <v>1650</v>
      </c>
      <c r="D220" s="427" t="s">
        <v>1651</v>
      </c>
      <c r="E220" s="428" t="s">
        <v>1640</v>
      </c>
      <c r="F220" s="428" t="s">
        <v>1652</v>
      </c>
      <c r="G220" s="374"/>
      <c r="H220" s="375"/>
      <c r="P220" s="371"/>
      <c r="Q220" s="371"/>
      <c r="R220" s="371"/>
    </row>
    <row r="221" spans="1:18" ht="21" customHeight="1" x14ac:dyDescent="0.35">
      <c r="A221" s="427" t="s">
        <v>1128</v>
      </c>
      <c r="B221" s="425" t="s">
        <v>17</v>
      </c>
      <c r="C221" s="427" t="s">
        <v>1653</v>
      </c>
      <c r="D221" s="427" t="s">
        <v>1654</v>
      </c>
      <c r="E221" s="428" t="s">
        <v>1640</v>
      </c>
      <c r="F221" s="428" t="s">
        <v>1655</v>
      </c>
      <c r="G221" s="374"/>
      <c r="H221" s="375"/>
      <c r="P221" s="371"/>
      <c r="Q221" s="371"/>
      <c r="R221" s="371"/>
    </row>
    <row r="222" spans="1:18" ht="21" customHeight="1" x14ac:dyDescent="0.35">
      <c r="A222" s="427" t="s">
        <v>1207</v>
      </c>
      <c r="B222" s="425" t="s">
        <v>17</v>
      </c>
      <c r="C222" s="427" t="s">
        <v>1656</v>
      </c>
      <c r="D222" s="427" t="s">
        <v>1657</v>
      </c>
      <c r="E222" s="428" t="s">
        <v>1640</v>
      </c>
      <c r="F222" s="428" t="s">
        <v>1658</v>
      </c>
      <c r="G222" s="374"/>
      <c r="H222" s="375"/>
      <c r="P222" s="371"/>
      <c r="Q222" s="371"/>
      <c r="R222" s="371"/>
    </row>
    <row r="223" spans="1:18" ht="21" customHeight="1" x14ac:dyDescent="0.35">
      <c r="A223" s="427" t="s">
        <v>1207</v>
      </c>
      <c r="B223" s="425" t="s">
        <v>17</v>
      </c>
      <c r="C223" s="427" t="s">
        <v>1659</v>
      </c>
      <c r="D223" s="427" t="s">
        <v>1660</v>
      </c>
      <c r="E223" s="428" t="s">
        <v>1640</v>
      </c>
      <c r="F223" s="428" t="s">
        <v>1661</v>
      </c>
      <c r="G223" s="375"/>
      <c r="H223" s="375"/>
      <c r="P223" s="371"/>
      <c r="Q223" s="371"/>
      <c r="R223" s="371"/>
    </row>
    <row r="224" spans="1:18" ht="21" customHeight="1" x14ac:dyDescent="0.35">
      <c r="A224" s="427" t="s">
        <v>1220</v>
      </c>
      <c r="B224" s="425" t="s">
        <v>17</v>
      </c>
      <c r="C224" s="427" t="s">
        <v>1662</v>
      </c>
      <c r="D224" s="427" t="s">
        <v>1663</v>
      </c>
      <c r="E224" s="428" t="s">
        <v>1640</v>
      </c>
      <c r="F224" s="428" t="s">
        <v>1664</v>
      </c>
      <c r="G224" s="375"/>
      <c r="H224" s="375"/>
      <c r="P224" s="371"/>
      <c r="Q224" s="371"/>
      <c r="R224" s="371"/>
    </row>
    <row r="225" spans="1:18" ht="21" customHeight="1" x14ac:dyDescent="0.35">
      <c r="A225" s="454" t="s">
        <v>1231</v>
      </c>
      <c r="B225" s="425" t="s">
        <v>17</v>
      </c>
      <c r="C225" s="427" t="s">
        <v>1665</v>
      </c>
      <c r="D225" s="427" t="s">
        <v>1666</v>
      </c>
      <c r="E225" s="428" t="s">
        <v>1640</v>
      </c>
      <c r="F225" s="428" t="s">
        <v>1667</v>
      </c>
      <c r="G225" s="375"/>
      <c r="H225" s="375"/>
      <c r="P225" s="371"/>
      <c r="Q225" s="371"/>
      <c r="R225" s="371"/>
    </row>
    <row r="226" spans="1:18" ht="21" customHeight="1" x14ac:dyDescent="0.35">
      <c r="A226" s="461" t="s">
        <v>1668</v>
      </c>
      <c r="B226" s="462" t="s">
        <v>1669</v>
      </c>
      <c r="C226" s="458"/>
      <c r="D226" s="458"/>
      <c r="E226" s="459"/>
      <c r="F226" s="460"/>
      <c r="P226" s="371"/>
      <c r="Q226" s="371"/>
      <c r="R226" s="371"/>
    </row>
    <row r="227" spans="1:18" ht="21" customHeight="1" x14ac:dyDescent="0.35">
      <c r="A227" s="425" t="s">
        <v>1040</v>
      </c>
      <c r="B227" s="425" t="s">
        <v>119</v>
      </c>
      <c r="C227" s="427" t="s">
        <v>1670</v>
      </c>
      <c r="D227" s="427" t="s">
        <v>1671</v>
      </c>
      <c r="E227" s="426" t="s">
        <v>1672</v>
      </c>
      <c r="F227" s="426" t="s">
        <v>1673</v>
      </c>
      <c r="P227" s="371"/>
      <c r="Q227" s="371"/>
      <c r="R227" s="371"/>
    </row>
    <row r="228" spans="1:18" ht="21" customHeight="1" x14ac:dyDescent="0.35">
      <c r="A228" s="425" t="s">
        <v>1674</v>
      </c>
      <c r="B228" s="425" t="s">
        <v>17</v>
      </c>
      <c r="C228" s="427" t="s">
        <v>1675</v>
      </c>
      <c r="D228" s="427" t="s">
        <v>1676</v>
      </c>
      <c r="E228" s="426" t="s">
        <v>1672</v>
      </c>
      <c r="F228" s="426" t="s">
        <v>1677</v>
      </c>
      <c r="P228" s="371"/>
      <c r="Q228" s="371"/>
      <c r="R228" s="371"/>
    </row>
    <row r="229" spans="1:18" ht="21" customHeight="1" x14ac:dyDescent="0.35">
      <c r="A229" s="425" t="s">
        <v>1678</v>
      </c>
      <c r="B229" s="425" t="s">
        <v>17</v>
      </c>
      <c r="C229" s="427" t="s">
        <v>1679</v>
      </c>
      <c r="D229" s="427" t="s">
        <v>1680</v>
      </c>
      <c r="E229" s="426" t="s">
        <v>1672</v>
      </c>
      <c r="F229" s="426" t="s">
        <v>1681</v>
      </c>
      <c r="P229" s="371"/>
      <c r="Q229" s="371"/>
      <c r="R229" s="371"/>
    </row>
    <row r="230" spans="1:18" ht="21" customHeight="1" x14ac:dyDescent="0.35">
      <c r="A230" s="425" t="s">
        <v>1128</v>
      </c>
      <c r="B230" s="425" t="s">
        <v>17</v>
      </c>
      <c r="C230" s="427" t="s">
        <v>846</v>
      </c>
      <c r="D230" s="427" t="s">
        <v>1682</v>
      </c>
      <c r="E230" s="426" t="s">
        <v>1683</v>
      </c>
      <c r="F230" s="426" t="s">
        <v>1684</v>
      </c>
      <c r="P230" s="371"/>
      <c r="Q230" s="371"/>
      <c r="R230" s="371"/>
    </row>
    <row r="231" spans="1:18" ht="21" customHeight="1" x14ac:dyDescent="0.35">
      <c r="A231" s="425" t="s">
        <v>1128</v>
      </c>
      <c r="B231" s="425" t="s">
        <v>17</v>
      </c>
      <c r="C231" s="427" t="s">
        <v>1685</v>
      </c>
      <c r="D231" s="427" t="s">
        <v>1686</v>
      </c>
      <c r="E231" s="426" t="s">
        <v>1687</v>
      </c>
      <c r="F231" s="426" t="s">
        <v>1688</v>
      </c>
      <c r="P231" s="371"/>
      <c r="Q231" s="371"/>
      <c r="R231" s="371"/>
    </row>
    <row r="232" spans="1:18" ht="21" customHeight="1" x14ac:dyDescent="0.35">
      <c r="A232" s="425" t="s">
        <v>1128</v>
      </c>
      <c r="B232" s="425" t="s">
        <v>17</v>
      </c>
      <c r="C232" s="427" t="s">
        <v>1689</v>
      </c>
      <c r="D232" s="427" t="s">
        <v>1690</v>
      </c>
      <c r="E232" s="426" t="s">
        <v>1687</v>
      </c>
      <c r="F232" s="426" t="s">
        <v>1691</v>
      </c>
      <c r="P232" s="371"/>
      <c r="Q232" s="371"/>
      <c r="R232" s="371"/>
    </row>
    <row r="233" spans="1:18" ht="21" customHeight="1" x14ac:dyDescent="0.35">
      <c r="A233" s="425" t="s">
        <v>1128</v>
      </c>
      <c r="B233" s="425" t="s">
        <v>17</v>
      </c>
      <c r="C233" s="427" t="s">
        <v>212</v>
      </c>
      <c r="D233" s="427" t="s">
        <v>1692</v>
      </c>
      <c r="E233" s="426" t="s">
        <v>1687</v>
      </c>
      <c r="F233" s="426" t="s">
        <v>1693</v>
      </c>
      <c r="P233" s="371"/>
      <c r="Q233" s="371"/>
      <c r="R233" s="371"/>
    </row>
    <row r="234" spans="1:18" ht="21" customHeight="1" x14ac:dyDescent="0.35">
      <c r="A234" s="425" t="s">
        <v>1207</v>
      </c>
      <c r="B234" s="425" t="s">
        <v>26</v>
      </c>
      <c r="C234" s="427" t="s">
        <v>896</v>
      </c>
      <c r="D234" s="427" t="s">
        <v>1694</v>
      </c>
      <c r="E234" s="426" t="s">
        <v>1695</v>
      </c>
      <c r="F234" s="426" t="s">
        <v>1696</v>
      </c>
      <c r="P234" s="371"/>
      <c r="Q234" s="371"/>
      <c r="R234" s="371"/>
    </row>
    <row r="235" spans="1:18" ht="21" customHeight="1" x14ac:dyDescent="0.35">
      <c r="A235" s="425" t="s">
        <v>1207</v>
      </c>
      <c r="B235" s="425" t="s">
        <v>26</v>
      </c>
      <c r="C235" s="427" t="s">
        <v>1697</v>
      </c>
      <c r="D235" s="427" t="s">
        <v>1698</v>
      </c>
      <c r="E235" s="426" t="s">
        <v>1699</v>
      </c>
      <c r="F235" s="426" t="s">
        <v>1700</v>
      </c>
      <c r="P235" s="371"/>
      <c r="Q235" s="371"/>
      <c r="R235" s="371"/>
    </row>
    <row r="236" spans="1:18" ht="21" customHeight="1" x14ac:dyDescent="0.35">
      <c r="A236" s="425" t="s">
        <v>1207</v>
      </c>
      <c r="B236" s="425" t="s">
        <v>26</v>
      </c>
      <c r="C236" s="427" t="s">
        <v>422</v>
      </c>
      <c r="D236" s="427" t="s">
        <v>1701</v>
      </c>
      <c r="E236" s="426" t="s">
        <v>1695</v>
      </c>
      <c r="F236" s="426" t="s">
        <v>1702</v>
      </c>
      <c r="P236" s="371"/>
      <c r="Q236" s="371"/>
      <c r="R236" s="371"/>
    </row>
    <row r="237" spans="1:18" ht="21" customHeight="1" x14ac:dyDescent="0.35">
      <c r="A237" s="425" t="s">
        <v>1220</v>
      </c>
      <c r="B237" s="425" t="s">
        <v>17</v>
      </c>
      <c r="C237" s="427" t="s">
        <v>1703</v>
      </c>
      <c r="D237" s="427" t="s">
        <v>1704</v>
      </c>
      <c r="E237" s="426" t="s">
        <v>1672</v>
      </c>
      <c r="F237" s="426" t="s">
        <v>1705</v>
      </c>
      <c r="P237" s="371"/>
      <c r="Q237" s="371"/>
      <c r="R237" s="371"/>
    </row>
    <row r="238" spans="1:18" ht="21" customHeight="1" x14ac:dyDescent="0.35">
      <c r="A238" s="454" t="s">
        <v>1231</v>
      </c>
      <c r="B238" s="425" t="s">
        <v>17</v>
      </c>
      <c r="C238" s="427" t="s">
        <v>1706</v>
      </c>
      <c r="D238" s="427" t="s">
        <v>1707</v>
      </c>
      <c r="E238" s="426" t="s">
        <v>1672</v>
      </c>
      <c r="F238" s="426" t="s">
        <v>1708</v>
      </c>
      <c r="P238" s="371"/>
      <c r="Q238" s="371"/>
      <c r="R238" s="371"/>
    </row>
    <row r="239" spans="1:18" ht="21" customHeight="1" x14ac:dyDescent="0.35">
      <c r="A239" s="461" t="s">
        <v>1709</v>
      </c>
      <c r="B239" s="462" t="s">
        <v>1710</v>
      </c>
      <c r="C239" s="462"/>
      <c r="D239" s="462"/>
      <c r="E239" s="467"/>
      <c r="F239" s="419"/>
      <c r="G239" s="371"/>
      <c r="P239" s="371"/>
      <c r="Q239" s="371"/>
      <c r="R239" s="371"/>
    </row>
    <row r="240" spans="1:18" ht="21" customHeight="1" x14ac:dyDescent="0.35">
      <c r="A240" s="425" t="s">
        <v>1040</v>
      </c>
      <c r="B240" s="425" t="s">
        <v>119</v>
      </c>
      <c r="C240" s="427" t="s">
        <v>1711</v>
      </c>
      <c r="D240" s="427" t="s">
        <v>1712</v>
      </c>
      <c r="E240" s="426" t="s">
        <v>1713</v>
      </c>
      <c r="F240" s="426" t="s">
        <v>1714</v>
      </c>
      <c r="G240" s="371"/>
      <c r="P240" s="371"/>
      <c r="Q240" s="371"/>
      <c r="R240" s="371"/>
    </row>
    <row r="241" spans="1:18" ht="21" customHeight="1" x14ac:dyDescent="0.35">
      <c r="A241" s="425" t="s">
        <v>1143</v>
      </c>
      <c r="B241" s="425" t="s">
        <v>17</v>
      </c>
      <c r="C241" s="427" t="s">
        <v>1715</v>
      </c>
      <c r="D241" s="427" t="s">
        <v>1716</v>
      </c>
      <c r="E241" s="426" t="s">
        <v>1713</v>
      </c>
      <c r="F241" s="426" t="s">
        <v>1717</v>
      </c>
      <c r="G241" s="371"/>
      <c r="P241" s="371"/>
      <c r="Q241" s="371"/>
      <c r="R241" s="371"/>
    </row>
    <row r="242" spans="1:18" ht="21" customHeight="1" x14ac:dyDescent="0.35">
      <c r="A242" s="425" t="s">
        <v>1152</v>
      </c>
      <c r="B242" s="425" t="s">
        <v>17</v>
      </c>
      <c r="C242" s="427" t="s">
        <v>1718</v>
      </c>
      <c r="D242" s="427" t="s">
        <v>1719</v>
      </c>
      <c r="E242" s="426" t="s">
        <v>1713</v>
      </c>
      <c r="F242" s="426" t="s">
        <v>1720</v>
      </c>
      <c r="G242" s="371"/>
      <c r="P242" s="371"/>
      <c r="Q242" s="371"/>
      <c r="R242" s="371"/>
    </row>
    <row r="243" spans="1:18" ht="21" customHeight="1" x14ac:dyDescent="0.35">
      <c r="A243" s="425" t="s">
        <v>1128</v>
      </c>
      <c r="B243" s="425" t="s">
        <v>17</v>
      </c>
      <c r="C243" s="427" t="s">
        <v>1721</v>
      </c>
      <c r="D243" s="427" t="s">
        <v>1722</v>
      </c>
      <c r="E243" s="426" t="s">
        <v>1713</v>
      </c>
      <c r="F243" s="426" t="s">
        <v>1723</v>
      </c>
      <c r="P243" s="371"/>
      <c r="Q243" s="371"/>
      <c r="R243" s="371"/>
    </row>
    <row r="244" spans="1:18" ht="21" customHeight="1" x14ac:dyDescent="0.35">
      <c r="A244" s="425" t="s">
        <v>1207</v>
      </c>
      <c r="B244" s="425" t="s">
        <v>17</v>
      </c>
      <c r="C244" s="427" t="s">
        <v>1724</v>
      </c>
      <c r="D244" s="427" t="s">
        <v>1725</v>
      </c>
      <c r="E244" s="426" t="s">
        <v>1713</v>
      </c>
      <c r="F244" s="426" t="s">
        <v>1726</v>
      </c>
      <c r="G244" s="371"/>
      <c r="P244" s="371"/>
      <c r="Q244" s="371"/>
      <c r="R244" s="371"/>
    </row>
    <row r="245" spans="1:18" ht="21" customHeight="1" x14ac:dyDescent="0.35">
      <c r="A245" s="425" t="s">
        <v>1220</v>
      </c>
      <c r="B245" s="425" t="s">
        <v>17</v>
      </c>
      <c r="C245" s="427" t="s">
        <v>60</v>
      </c>
      <c r="D245" s="427" t="s">
        <v>1193</v>
      </c>
      <c r="E245" s="426" t="s">
        <v>1713</v>
      </c>
      <c r="F245" s="426" t="s">
        <v>1727</v>
      </c>
      <c r="G245" s="371"/>
      <c r="P245" s="371"/>
      <c r="Q245" s="371"/>
      <c r="R245" s="371"/>
    </row>
    <row r="246" spans="1:18" ht="21" customHeight="1" x14ac:dyDescent="0.35">
      <c r="A246" s="454" t="s">
        <v>1231</v>
      </c>
      <c r="B246" s="425" t="s">
        <v>17</v>
      </c>
      <c r="C246" s="427" t="s">
        <v>1728</v>
      </c>
      <c r="D246" s="427" t="s">
        <v>1729</v>
      </c>
      <c r="E246" s="426" t="s">
        <v>1713</v>
      </c>
      <c r="F246" s="426" t="s">
        <v>1730</v>
      </c>
      <c r="G246" s="371"/>
      <c r="P246" s="371"/>
      <c r="Q246" s="371"/>
      <c r="R246" s="371"/>
    </row>
    <row r="247" spans="1:18" ht="21" customHeight="1" x14ac:dyDescent="0.35">
      <c r="A247" s="461" t="s">
        <v>1731</v>
      </c>
      <c r="B247" s="462" t="s">
        <v>1732</v>
      </c>
      <c r="C247" s="462"/>
      <c r="D247" s="462"/>
      <c r="E247" s="467"/>
      <c r="F247" s="419"/>
      <c r="P247" s="371"/>
      <c r="Q247" s="371"/>
      <c r="R247" s="371"/>
    </row>
    <row r="248" spans="1:18" ht="21" customHeight="1" x14ac:dyDescent="0.35">
      <c r="A248" s="158" t="s">
        <v>1040</v>
      </c>
      <c r="B248" s="425" t="s">
        <v>119</v>
      </c>
      <c r="C248" s="427" t="s">
        <v>1733</v>
      </c>
      <c r="D248" s="427" t="s">
        <v>1734</v>
      </c>
      <c r="E248" s="443" t="s">
        <v>1735</v>
      </c>
      <c r="F248" s="443" t="s">
        <v>1736</v>
      </c>
      <c r="P248" s="371"/>
      <c r="Q248" s="371"/>
      <c r="R248" s="371"/>
    </row>
    <row r="249" spans="1:18" ht="21" customHeight="1" x14ac:dyDescent="0.35">
      <c r="A249" s="158" t="s">
        <v>1143</v>
      </c>
      <c r="B249" s="425" t="s">
        <v>17</v>
      </c>
      <c r="C249" s="427" t="s">
        <v>1737</v>
      </c>
      <c r="D249" s="427" t="s">
        <v>1738</v>
      </c>
      <c r="E249" s="443" t="s">
        <v>1735</v>
      </c>
      <c r="F249" s="443" t="s">
        <v>1739</v>
      </c>
      <c r="P249" s="371"/>
      <c r="Q249" s="371"/>
      <c r="R249" s="371"/>
    </row>
    <row r="250" spans="1:18" ht="21" customHeight="1" x14ac:dyDescent="0.35">
      <c r="A250" s="158" t="s">
        <v>1152</v>
      </c>
      <c r="B250" s="425" t="s">
        <v>17</v>
      </c>
      <c r="C250" s="427" t="s">
        <v>1740</v>
      </c>
      <c r="D250" s="427" t="s">
        <v>1741</v>
      </c>
      <c r="E250" s="443" t="s">
        <v>1735</v>
      </c>
      <c r="F250" s="443" t="s">
        <v>1742</v>
      </c>
      <c r="P250" s="371"/>
      <c r="Q250" s="371"/>
      <c r="R250" s="371"/>
    </row>
    <row r="251" spans="1:18" ht="21" customHeight="1" x14ac:dyDescent="0.35">
      <c r="A251" s="158" t="s">
        <v>1128</v>
      </c>
      <c r="B251" s="425" t="s">
        <v>17</v>
      </c>
      <c r="C251" s="427" t="s">
        <v>1743</v>
      </c>
      <c r="D251" s="427" t="s">
        <v>1744</v>
      </c>
      <c r="E251" s="443" t="s">
        <v>1735</v>
      </c>
      <c r="F251" s="443" t="s">
        <v>1745</v>
      </c>
      <c r="P251" s="371"/>
      <c r="Q251" s="371"/>
      <c r="R251" s="371"/>
    </row>
    <row r="252" spans="1:18" ht="21" customHeight="1" x14ac:dyDescent="0.35">
      <c r="A252" s="158" t="s">
        <v>1132</v>
      </c>
      <c r="B252" s="425" t="s">
        <v>17</v>
      </c>
      <c r="C252" s="427" t="s">
        <v>1746</v>
      </c>
      <c r="D252" s="427" t="s">
        <v>1747</v>
      </c>
      <c r="E252" s="443" t="s">
        <v>1735</v>
      </c>
      <c r="F252" s="443" t="s">
        <v>1748</v>
      </c>
      <c r="P252" s="371"/>
      <c r="Q252" s="371"/>
      <c r="R252" s="371"/>
    </row>
    <row r="253" spans="1:18" ht="21" customHeight="1" x14ac:dyDescent="0.35">
      <c r="A253" s="158" t="s">
        <v>1207</v>
      </c>
      <c r="B253" s="425" t="s">
        <v>17</v>
      </c>
      <c r="C253" s="427" t="s">
        <v>1749</v>
      </c>
      <c r="D253" s="427" t="s">
        <v>1750</v>
      </c>
      <c r="E253" s="443" t="s">
        <v>1735</v>
      </c>
      <c r="F253" s="443" t="s">
        <v>1751</v>
      </c>
      <c r="P253" s="371"/>
      <c r="Q253" s="371"/>
      <c r="R253" s="371"/>
    </row>
    <row r="254" spans="1:18" ht="21" customHeight="1" x14ac:dyDescent="0.35">
      <c r="A254" s="158" t="s">
        <v>1220</v>
      </c>
      <c r="B254" s="425" t="s">
        <v>17</v>
      </c>
      <c r="C254" s="427" t="s">
        <v>1752</v>
      </c>
      <c r="D254" s="427" t="s">
        <v>1753</v>
      </c>
      <c r="E254" s="443" t="s">
        <v>1735</v>
      </c>
      <c r="F254" s="443" t="s">
        <v>1754</v>
      </c>
      <c r="P254" s="371"/>
      <c r="Q254" s="371"/>
      <c r="R254" s="371"/>
    </row>
    <row r="255" spans="1:18" ht="21" customHeight="1" x14ac:dyDescent="0.35">
      <c r="A255" s="454" t="s">
        <v>1231</v>
      </c>
      <c r="B255" s="425" t="s">
        <v>17</v>
      </c>
      <c r="C255" s="427" t="s">
        <v>1369</v>
      </c>
      <c r="D255" s="427" t="s">
        <v>1755</v>
      </c>
      <c r="E255" s="443" t="s">
        <v>1735</v>
      </c>
      <c r="F255" s="443" t="s">
        <v>1756</v>
      </c>
      <c r="P255" s="371"/>
      <c r="Q255" s="371"/>
      <c r="R255" s="371"/>
    </row>
    <row r="256" spans="1:18" ht="21" customHeight="1" x14ac:dyDescent="0.35">
      <c r="A256" s="461" t="s">
        <v>1757</v>
      </c>
      <c r="B256" s="462" t="s">
        <v>1758</v>
      </c>
      <c r="C256" s="462"/>
      <c r="D256" s="466"/>
      <c r="E256" s="467"/>
      <c r="F256" s="419"/>
      <c r="P256" s="371"/>
      <c r="Q256" s="371"/>
      <c r="R256" s="371"/>
    </row>
    <row r="257" spans="1:18" ht="21" customHeight="1" x14ac:dyDescent="0.35">
      <c r="A257" s="425" t="s">
        <v>1040</v>
      </c>
      <c r="B257" s="425" t="s">
        <v>119</v>
      </c>
      <c r="C257" s="427" t="s">
        <v>1759</v>
      </c>
      <c r="D257" s="427" t="s">
        <v>1760</v>
      </c>
      <c r="E257" s="426" t="s">
        <v>1761</v>
      </c>
      <c r="F257" s="426" t="s">
        <v>1762</v>
      </c>
      <c r="P257" s="371"/>
      <c r="Q257" s="371"/>
      <c r="R257" s="371"/>
    </row>
    <row r="258" spans="1:18" ht="21" customHeight="1" x14ac:dyDescent="0.35">
      <c r="A258" s="425" t="s">
        <v>1143</v>
      </c>
      <c r="B258" s="425" t="s">
        <v>17</v>
      </c>
      <c r="C258" s="427" t="s">
        <v>470</v>
      </c>
      <c r="D258" s="427" t="s">
        <v>1763</v>
      </c>
      <c r="E258" s="426" t="s">
        <v>1761</v>
      </c>
      <c r="F258" s="426" t="s">
        <v>1764</v>
      </c>
      <c r="P258" s="371"/>
      <c r="Q258" s="371"/>
      <c r="R258" s="371"/>
    </row>
    <row r="259" spans="1:18" ht="21" customHeight="1" x14ac:dyDescent="0.35">
      <c r="A259" s="425" t="s">
        <v>1152</v>
      </c>
      <c r="B259" s="425" t="s">
        <v>26</v>
      </c>
      <c r="C259" s="427" t="s">
        <v>1765</v>
      </c>
      <c r="D259" s="427" t="s">
        <v>1766</v>
      </c>
      <c r="E259" s="426" t="s">
        <v>1761</v>
      </c>
      <c r="F259" s="426" t="s">
        <v>1767</v>
      </c>
      <c r="P259" s="371"/>
      <c r="Q259" s="371"/>
      <c r="R259" s="371"/>
    </row>
    <row r="260" spans="1:18" ht="21" customHeight="1" x14ac:dyDescent="0.35">
      <c r="A260" s="425" t="s">
        <v>1132</v>
      </c>
      <c r="B260" s="425" t="s">
        <v>17</v>
      </c>
      <c r="C260" s="427"/>
      <c r="D260" s="427"/>
      <c r="E260" s="426" t="s">
        <v>1761</v>
      </c>
      <c r="F260" s="426"/>
      <c r="P260" s="371"/>
      <c r="Q260" s="371"/>
      <c r="R260" s="371"/>
    </row>
    <row r="261" spans="1:18" ht="21" customHeight="1" x14ac:dyDescent="0.35">
      <c r="A261" s="425" t="s">
        <v>1207</v>
      </c>
      <c r="B261" s="425" t="s">
        <v>26</v>
      </c>
      <c r="C261" s="427" t="s">
        <v>759</v>
      </c>
      <c r="D261" s="427" t="s">
        <v>1768</v>
      </c>
      <c r="E261" s="426" t="s">
        <v>1761</v>
      </c>
      <c r="F261" s="426" t="s">
        <v>1769</v>
      </c>
      <c r="P261" s="371"/>
      <c r="Q261" s="371"/>
      <c r="R261" s="371"/>
    </row>
    <row r="262" spans="1:18" ht="21" customHeight="1" x14ac:dyDescent="0.35">
      <c r="A262" s="425" t="s">
        <v>1220</v>
      </c>
      <c r="B262" s="425" t="s">
        <v>17</v>
      </c>
      <c r="C262" s="427" t="s">
        <v>1770</v>
      </c>
      <c r="D262" s="427" t="s">
        <v>1771</v>
      </c>
      <c r="E262" s="426" t="s">
        <v>1761</v>
      </c>
      <c r="F262" s="426" t="s">
        <v>1772</v>
      </c>
      <c r="P262" s="371"/>
      <c r="Q262" s="371"/>
      <c r="R262" s="371"/>
    </row>
    <row r="263" spans="1:18" ht="21" customHeight="1" x14ac:dyDescent="0.35">
      <c r="A263" s="454" t="s">
        <v>1231</v>
      </c>
      <c r="B263" s="425" t="s">
        <v>41</v>
      </c>
      <c r="C263" s="427" t="s">
        <v>1773</v>
      </c>
      <c r="D263" s="427" t="s">
        <v>1774</v>
      </c>
      <c r="E263" s="426" t="s">
        <v>1761</v>
      </c>
      <c r="F263" s="426" t="s">
        <v>1775</v>
      </c>
      <c r="P263" s="371"/>
      <c r="Q263" s="371"/>
      <c r="R263" s="371"/>
    </row>
    <row r="264" spans="1:18" ht="21" customHeight="1" x14ac:dyDescent="0.35">
      <c r="A264" s="461" t="s">
        <v>1776</v>
      </c>
      <c r="B264" s="462" t="s">
        <v>1777</v>
      </c>
      <c r="C264" s="462"/>
      <c r="D264" s="462"/>
      <c r="E264" s="474"/>
      <c r="F264" s="419"/>
      <c r="G264" s="377"/>
      <c r="H264" s="377"/>
      <c r="P264" s="371"/>
      <c r="Q264" s="371"/>
      <c r="R264" s="371"/>
    </row>
    <row r="265" spans="1:18" ht="21" customHeight="1" x14ac:dyDescent="0.35">
      <c r="A265" s="425" t="s">
        <v>1040</v>
      </c>
      <c r="B265" s="425" t="s">
        <v>119</v>
      </c>
      <c r="C265" s="427" t="s">
        <v>1778</v>
      </c>
      <c r="D265" s="427" t="s">
        <v>1779</v>
      </c>
      <c r="E265" s="426" t="s">
        <v>1780</v>
      </c>
      <c r="F265" s="426" t="s">
        <v>1781</v>
      </c>
      <c r="G265" s="377"/>
      <c r="H265" s="377"/>
      <c r="P265" s="371"/>
      <c r="Q265" s="371"/>
      <c r="R265" s="371"/>
    </row>
    <row r="266" spans="1:18" ht="21" customHeight="1" x14ac:dyDescent="0.35">
      <c r="A266" s="425" t="s">
        <v>1143</v>
      </c>
      <c r="B266" s="425" t="s">
        <v>17</v>
      </c>
      <c r="C266" s="427" t="s">
        <v>1703</v>
      </c>
      <c r="D266" s="427" t="s">
        <v>1782</v>
      </c>
      <c r="E266" s="426" t="s">
        <v>1780</v>
      </c>
      <c r="F266" s="426" t="s">
        <v>1783</v>
      </c>
      <c r="G266" s="377"/>
      <c r="H266" s="377"/>
      <c r="P266" s="371"/>
      <c r="Q266" s="371"/>
      <c r="R266" s="371"/>
    </row>
    <row r="267" spans="1:18" ht="21" customHeight="1" x14ac:dyDescent="0.35">
      <c r="A267" s="425" t="s">
        <v>1678</v>
      </c>
      <c r="B267" s="425" t="s">
        <v>17</v>
      </c>
      <c r="C267" s="427" t="s">
        <v>1784</v>
      </c>
      <c r="D267" s="427" t="s">
        <v>1785</v>
      </c>
      <c r="E267" s="426" t="s">
        <v>1780</v>
      </c>
      <c r="F267" s="426" t="s">
        <v>1786</v>
      </c>
      <c r="G267" s="377"/>
      <c r="H267" s="377"/>
      <c r="P267" s="371"/>
      <c r="Q267" s="371"/>
      <c r="R267" s="371"/>
    </row>
    <row r="268" spans="1:18" ht="21" customHeight="1" x14ac:dyDescent="0.35">
      <c r="A268" s="425" t="s">
        <v>1128</v>
      </c>
      <c r="B268" s="425" t="s">
        <v>17</v>
      </c>
      <c r="C268" s="427" t="s">
        <v>1590</v>
      </c>
      <c r="D268" s="427" t="s">
        <v>1787</v>
      </c>
      <c r="E268" s="426" t="s">
        <v>1780</v>
      </c>
      <c r="F268" s="426" t="s">
        <v>1788</v>
      </c>
      <c r="G268" s="377"/>
      <c r="H268" s="377"/>
      <c r="P268" s="371"/>
      <c r="Q268" s="371"/>
      <c r="R268" s="371"/>
    </row>
    <row r="269" spans="1:18" ht="21" customHeight="1" x14ac:dyDescent="0.35">
      <c r="A269" s="425" t="s">
        <v>1207</v>
      </c>
      <c r="B269" s="425" t="s">
        <v>17</v>
      </c>
      <c r="C269" s="427" t="s">
        <v>1791</v>
      </c>
      <c r="D269" s="427" t="s">
        <v>1792</v>
      </c>
      <c r="E269" s="426" t="s">
        <v>1780</v>
      </c>
      <c r="F269" s="426" t="s">
        <v>1793</v>
      </c>
      <c r="G269" s="377"/>
      <c r="H269" s="377"/>
      <c r="P269" s="371"/>
      <c r="Q269" s="371"/>
      <c r="R269" s="371"/>
    </row>
    <row r="270" spans="1:18" ht="21" customHeight="1" x14ac:dyDescent="0.35">
      <c r="A270" s="425" t="s">
        <v>1220</v>
      </c>
      <c r="B270" s="425" t="s">
        <v>17</v>
      </c>
      <c r="C270" s="427" t="s">
        <v>513</v>
      </c>
      <c r="D270" s="427" t="s">
        <v>1446</v>
      </c>
      <c r="E270" s="426" t="s">
        <v>1780</v>
      </c>
      <c r="F270" s="426" t="s">
        <v>1794</v>
      </c>
      <c r="G270" s="377"/>
      <c r="H270" s="377"/>
      <c r="P270" s="371"/>
      <c r="Q270" s="371"/>
      <c r="R270" s="371"/>
    </row>
    <row r="271" spans="1:18" ht="21" customHeight="1" x14ac:dyDescent="0.35">
      <c r="A271" s="454" t="s">
        <v>1231</v>
      </c>
      <c r="B271" s="425" t="s">
        <v>26</v>
      </c>
      <c r="C271" s="427" t="s">
        <v>1795</v>
      </c>
      <c r="D271" s="427" t="s">
        <v>1796</v>
      </c>
      <c r="E271" s="426" t="s">
        <v>1780</v>
      </c>
      <c r="F271" s="426" t="s">
        <v>1797</v>
      </c>
      <c r="G271" s="377"/>
      <c r="H271" s="377"/>
      <c r="P271" s="371"/>
      <c r="Q271" s="371"/>
      <c r="R271" s="371"/>
    </row>
    <row r="272" spans="1:18" ht="21" customHeight="1" x14ac:dyDescent="0.35">
      <c r="A272" s="461" t="s">
        <v>1798</v>
      </c>
      <c r="B272" s="462" t="s">
        <v>1799</v>
      </c>
      <c r="C272" s="462"/>
      <c r="D272" s="462"/>
      <c r="E272" s="467"/>
      <c r="F272" s="419"/>
      <c r="P272" s="371"/>
      <c r="Q272" s="371"/>
      <c r="R272" s="371"/>
    </row>
    <row r="273" spans="1:18" ht="21" customHeight="1" x14ac:dyDescent="0.35">
      <c r="A273" s="425" t="s">
        <v>1040</v>
      </c>
      <c r="B273" s="425" t="s">
        <v>119</v>
      </c>
      <c r="C273" s="427" t="s">
        <v>1800</v>
      </c>
      <c r="D273" s="427" t="s">
        <v>1801</v>
      </c>
      <c r="E273" s="426" t="s">
        <v>1802</v>
      </c>
      <c r="F273" s="426" t="s">
        <v>1803</v>
      </c>
      <c r="P273" s="371"/>
      <c r="Q273" s="371"/>
      <c r="R273" s="371"/>
    </row>
    <row r="274" spans="1:18" ht="21" customHeight="1" x14ac:dyDescent="0.35">
      <c r="A274" s="425" t="s">
        <v>1143</v>
      </c>
      <c r="B274" s="425" t="s">
        <v>17</v>
      </c>
      <c r="C274" s="427" t="s">
        <v>1804</v>
      </c>
      <c r="D274" s="427" t="s">
        <v>1805</v>
      </c>
      <c r="E274" s="426" t="s">
        <v>1802</v>
      </c>
      <c r="F274" s="426" t="s">
        <v>1806</v>
      </c>
      <c r="P274" s="371"/>
      <c r="Q274" s="371"/>
      <c r="R274" s="371"/>
    </row>
    <row r="275" spans="1:18" ht="21" customHeight="1" x14ac:dyDescent="0.35">
      <c r="A275" s="425" t="s">
        <v>1152</v>
      </c>
      <c r="B275" s="425" t="s">
        <v>17</v>
      </c>
      <c r="C275" s="427" t="s">
        <v>1807</v>
      </c>
      <c r="D275" s="427" t="s">
        <v>1808</v>
      </c>
      <c r="E275" s="426" t="s">
        <v>1802</v>
      </c>
      <c r="F275" s="426" t="s">
        <v>1809</v>
      </c>
      <c r="P275" s="371"/>
      <c r="Q275" s="371"/>
      <c r="R275" s="371"/>
    </row>
    <row r="276" spans="1:18" ht="21" customHeight="1" x14ac:dyDescent="0.35">
      <c r="A276" s="425" t="s">
        <v>1128</v>
      </c>
      <c r="B276" s="425" t="s">
        <v>17</v>
      </c>
      <c r="C276" s="427" t="s">
        <v>1596</v>
      </c>
      <c r="D276" s="427" t="s">
        <v>1810</v>
      </c>
      <c r="E276" s="426" t="s">
        <v>1802</v>
      </c>
      <c r="F276" s="426" t="s">
        <v>1811</v>
      </c>
      <c r="P276" s="371"/>
      <c r="Q276" s="371"/>
      <c r="R276" s="371"/>
    </row>
    <row r="277" spans="1:18" ht="21" customHeight="1" x14ac:dyDescent="0.35">
      <c r="A277" s="425" t="s">
        <v>1812</v>
      </c>
      <c r="B277" s="425" t="s">
        <v>17</v>
      </c>
      <c r="C277" s="427" t="s">
        <v>1813</v>
      </c>
      <c r="D277" s="427" t="s">
        <v>1814</v>
      </c>
      <c r="E277" s="426" t="s">
        <v>1802</v>
      </c>
      <c r="F277" s="426" t="s">
        <v>1815</v>
      </c>
      <c r="P277" s="371"/>
      <c r="Q277" s="371"/>
      <c r="R277" s="371"/>
    </row>
    <row r="278" spans="1:18" ht="21" customHeight="1" x14ac:dyDescent="0.35">
      <c r="A278" s="425" t="s">
        <v>1220</v>
      </c>
      <c r="B278" s="425" t="s">
        <v>26</v>
      </c>
      <c r="C278" s="427" t="s">
        <v>1816</v>
      </c>
      <c r="D278" s="427" t="s">
        <v>1817</v>
      </c>
      <c r="E278" s="426" t="s">
        <v>1802</v>
      </c>
      <c r="F278" s="426" t="s">
        <v>1818</v>
      </c>
      <c r="P278" s="371"/>
      <c r="Q278" s="371"/>
      <c r="R278" s="371"/>
    </row>
    <row r="279" spans="1:18" ht="21" customHeight="1" x14ac:dyDescent="0.35">
      <c r="A279" s="454" t="s">
        <v>1231</v>
      </c>
      <c r="B279" s="425" t="s">
        <v>17</v>
      </c>
      <c r="C279" s="427" t="s">
        <v>1819</v>
      </c>
      <c r="D279" s="427" t="s">
        <v>1820</v>
      </c>
      <c r="E279" s="426" t="s">
        <v>1802</v>
      </c>
      <c r="F279" s="426" t="s">
        <v>1821</v>
      </c>
      <c r="P279" s="371"/>
      <c r="Q279" s="371"/>
      <c r="R279" s="371"/>
    </row>
    <row r="280" spans="1:18" ht="21" customHeight="1" x14ac:dyDescent="0.35">
      <c r="A280" s="461" t="s">
        <v>1822</v>
      </c>
      <c r="B280" s="462" t="s">
        <v>1823</v>
      </c>
      <c r="C280" s="462"/>
      <c r="D280" s="462"/>
      <c r="E280" s="467"/>
      <c r="F280" s="419"/>
      <c r="P280" s="371"/>
      <c r="Q280" s="371"/>
      <c r="R280" s="371"/>
    </row>
    <row r="281" spans="1:18" ht="21" customHeight="1" x14ac:dyDescent="0.35">
      <c r="A281" s="425" t="s">
        <v>1040</v>
      </c>
      <c r="B281" s="425" t="s">
        <v>119</v>
      </c>
      <c r="C281" s="425" t="s">
        <v>1824</v>
      </c>
      <c r="D281" s="425" t="s">
        <v>1825</v>
      </c>
      <c r="E281" s="426" t="s">
        <v>1826</v>
      </c>
      <c r="F281" s="426" t="s">
        <v>1827</v>
      </c>
      <c r="P281" s="371"/>
      <c r="Q281" s="371"/>
      <c r="R281" s="371"/>
    </row>
    <row r="282" spans="1:18" ht="21" customHeight="1" x14ac:dyDescent="0.35">
      <c r="A282" s="425" t="s">
        <v>1143</v>
      </c>
      <c r="B282" s="425" t="s">
        <v>17</v>
      </c>
      <c r="C282" s="425" t="s">
        <v>1828</v>
      </c>
      <c r="D282" s="425" t="s">
        <v>1829</v>
      </c>
      <c r="E282" s="426" t="s">
        <v>1826</v>
      </c>
      <c r="F282" s="426" t="s">
        <v>1830</v>
      </c>
      <c r="P282" s="371"/>
      <c r="Q282" s="371"/>
      <c r="R282" s="371"/>
    </row>
    <row r="283" spans="1:18" ht="21" customHeight="1" x14ac:dyDescent="0.35">
      <c r="A283" s="425" t="s">
        <v>1152</v>
      </c>
      <c r="B283" s="425" t="s">
        <v>17</v>
      </c>
      <c r="C283" s="425" t="s">
        <v>1831</v>
      </c>
      <c r="D283" s="425" t="s">
        <v>1832</v>
      </c>
      <c r="E283" s="426" t="s">
        <v>1826</v>
      </c>
      <c r="F283" s="426" t="s">
        <v>1833</v>
      </c>
      <c r="P283" s="371"/>
      <c r="Q283" s="371"/>
      <c r="R283" s="371"/>
    </row>
    <row r="284" spans="1:18" ht="21" customHeight="1" x14ac:dyDescent="0.35">
      <c r="A284" s="425" t="s">
        <v>1128</v>
      </c>
      <c r="B284" s="425" t="s">
        <v>17</v>
      </c>
      <c r="C284" s="425" t="s">
        <v>1834</v>
      </c>
      <c r="D284" s="425" t="s">
        <v>1463</v>
      </c>
      <c r="E284" s="426" t="s">
        <v>1826</v>
      </c>
      <c r="F284" s="426" t="s">
        <v>1835</v>
      </c>
      <c r="P284" s="371"/>
      <c r="Q284" s="371"/>
      <c r="R284" s="371"/>
    </row>
    <row r="285" spans="1:18" ht="21" customHeight="1" x14ac:dyDescent="0.35">
      <c r="A285" s="425" t="s">
        <v>1132</v>
      </c>
      <c r="B285" s="425" t="s">
        <v>17</v>
      </c>
      <c r="C285" s="425" t="s">
        <v>1836</v>
      </c>
      <c r="D285" s="425" t="s">
        <v>1837</v>
      </c>
      <c r="E285" s="426" t="s">
        <v>1826</v>
      </c>
      <c r="F285" s="426" t="s">
        <v>1838</v>
      </c>
      <c r="P285" s="371"/>
      <c r="Q285" s="371"/>
      <c r="R285" s="371"/>
    </row>
    <row r="286" spans="1:18" ht="21" customHeight="1" x14ac:dyDescent="0.35">
      <c r="A286" s="425" t="s">
        <v>1132</v>
      </c>
      <c r="B286" s="425" t="s">
        <v>26</v>
      </c>
      <c r="C286" s="425" t="s">
        <v>1613</v>
      </c>
      <c r="D286" s="425" t="s">
        <v>1789</v>
      </c>
      <c r="E286" s="426" t="s">
        <v>1826</v>
      </c>
      <c r="F286" s="426" t="s">
        <v>1839</v>
      </c>
      <c r="P286" s="371"/>
      <c r="Q286" s="371"/>
      <c r="R286" s="371"/>
    </row>
    <row r="287" spans="1:18" ht="21" customHeight="1" x14ac:dyDescent="0.35">
      <c r="A287" s="425" t="s">
        <v>1207</v>
      </c>
      <c r="B287" s="425" t="s">
        <v>17</v>
      </c>
      <c r="C287" s="425" t="s">
        <v>1840</v>
      </c>
      <c r="D287" s="425" t="s">
        <v>1841</v>
      </c>
      <c r="E287" s="426" t="s">
        <v>1826</v>
      </c>
      <c r="F287" s="426" t="s">
        <v>1842</v>
      </c>
      <c r="P287" s="371"/>
      <c r="Q287" s="371"/>
      <c r="R287" s="371"/>
    </row>
    <row r="288" spans="1:18" ht="21" customHeight="1" x14ac:dyDescent="0.35">
      <c r="A288" s="425" t="s">
        <v>1220</v>
      </c>
      <c r="B288" s="425" t="s">
        <v>26</v>
      </c>
      <c r="C288" s="425" t="s">
        <v>1843</v>
      </c>
      <c r="D288" s="425" t="s">
        <v>1844</v>
      </c>
      <c r="E288" s="426" t="s">
        <v>1826</v>
      </c>
      <c r="F288" s="426" t="s">
        <v>1845</v>
      </c>
      <c r="P288" s="371"/>
      <c r="Q288" s="371"/>
      <c r="R288" s="371"/>
    </row>
    <row r="289" spans="1:18" ht="21" customHeight="1" x14ac:dyDescent="0.35">
      <c r="A289" s="454" t="s">
        <v>1231</v>
      </c>
      <c r="B289" s="425" t="s">
        <v>17</v>
      </c>
      <c r="C289" s="425" t="s">
        <v>1846</v>
      </c>
      <c r="D289" s="425" t="s">
        <v>1847</v>
      </c>
      <c r="E289" s="426" t="s">
        <v>1826</v>
      </c>
      <c r="F289" s="426" t="s">
        <v>1848</v>
      </c>
      <c r="P289" s="371"/>
      <c r="Q289" s="371"/>
      <c r="R289" s="371"/>
    </row>
    <row r="290" spans="1:18" ht="21" customHeight="1" x14ac:dyDescent="0.35">
      <c r="A290" s="461" t="s">
        <v>1849</v>
      </c>
      <c r="B290" s="462" t="s">
        <v>6811</v>
      </c>
      <c r="C290" s="462"/>
      <c r="D290" s="462"/>
      <c r="E290" s="467"/>
      <c r="F290" s="419"/>
      <c r="P290" s="371"/>
      <c r="Q290" s="371"/>
      <c r="R290" s="371"/>
    </row>
    <row r="291" spans="1:18" ht="21" customHeight="1" x14ac:dyDescent="0.35">
      <c r="A291" s="425" t="s">
        <v>1040</v>
      </c>
      <c r="B291" s="425" t="s">
        <v>119</v>
      </c>
      <c r="C291" s="425" t="s">
        <v>1850</v>
      </c>
      <c r="D291" s="425" t="s">
        <v>1851</v>
      </c>
      <c r="E291" s="426" t="s">
        <v>1852</v>
      </c>
      <c r="F291" s="426" t="s">
        <v>1853</v>
      </c>
      <c r="P291" s="371"/>
      <c r="Q291" s="371"/>
      <c r="R291" s="371"/>
    </row>
    <row r="292" spans="1:18" ht="21" customHeight="1" x14ac:dyDescent="0.35">
      <c r="A292" s="425" t="s">
        <v>1143</v>
      </c>
      <c r="B292" s="425" t="s">
        <v>17</v>
      </c>
      <c r="C292" s="425" t="s">
        <v>1854</v>
      </c>
      <c r="D292" s="425" t="s">
        <v>1855</v>
      </c>
      <c r="E292" s="426" t="s">
        <v>1852</v>
      </c>
      <c r="F292" s="426" t="s">
        <v>1856</v>
      </c>
      <c r="P292" s="371"/>
      <c r="Q292" s="371"/>
      <c r="R292" s="371"/>
    </row>
    <row r="293" spans="1:18" ht="21" customHeight="1" x14ac:dyDescent="0.35">
      <c r="A293" s="425" t="s">
        <v>1152</v>
      </c>
      <c r="B293" s="425" t="s">
        <v>17</v>
      </c>
      <c r="C293" s="425" t="s">
        <v>1857</v>
      </c>
      <c r="D293" s="425" t="s">
        <v>1858</v>
      </c>
      <c r="E293" s="426" t="s">
        <v>1852</v>
      </c>
      <c r="F293" s="426" t="s">
        <v>1859</v>
      </c>
      <c r="P293" s="371"/>
      <c r="Q293" s="371"/>
      <c r="R293" s="371"/>
    </row>
    <row r="294" spans="1:18" ht="21" customHeight="1" x14ac:dyDescent="0.35">
      <c r="A294" s="425" t="s">
        <v>1860</v>
      </c>
      <c r="B294" s="425" t="s">
        <v>17</v>
      </c>
      <c r="C294" s="425" t="s">
        <v>1861</v>
      </c>
      <c r="D294" s="425" t="s">
        <v>1862</v>
      </c>
      <c r="E294" s="426" t="s">
        <v>1852</v>
      </c>
      <c r="F294" s="426" t="s">
        <v>1863</v>
      </c>
      <c r="P294" s="371"/>
      <c r="Q294" s="371"/>
      <c r="R294" s="371"/>
    </row>
    <row r="295" spans="1:18" ht="21" customHeight="1" x14ac:dyDescent="0.35">
      <c r="A295" s="425" t="s">
        <v>1128</v>
      </c>
      <c r="B295" s="425" t="s">
        <v>17</v>
      </c>
      <c r="C295" s="425" t="s">
        <v>1362</v>
      </c>
      <c r="D295" s="425" t="s">
        <v>1864</v>
      </c>
      <c r="E295" s="426" t="s">
        <v>1852</v>
      </c>
      <c r="F295" s="426" t="s">
        <v>1365</v>
      </c>
      <c r="P295" s="371"/>
      <c r="Q295" s="371"/>
      <c r="R295" s="371"/>
    </row>
    <row r="296" spans="1:18" ht="21" customHeight="1" x14ac:dyDescent="0.35">
      <c r="A296" s="425" t="s">
        <v>1865</v>
      </c>
      <c r="B296" s="425" t="s">
        <v>17</v>
      </c>
      <c r="C296" s="425" t="s">
        <v>1866</v>
      </c>
      <c r="D296" s="425" t="s">
        <v>1867</v>
      </c>
      <c r="E296" s="426" t="s">
        <v>1852</v>
      </c>
      <c r="F296" s="426" t="s">
        <v>1868</v>
      </c>
      <c r="P296" s="371"/>
      <c r="Q296" s="371"/>
      <c r="R296" s="371"/>
    </row>
    <row r="297" spans="1:18" ht="21" customHeight="1" x14ac:dyDescent="0.35">
      <c r="A297" s="425" t="s">
        <v>1865</v>
      </c>
      <c r="B297" s="425" t="s">
        <v>17</v>
      </c>
      <c r="C297" s="425" t="s">
        <v>1869</v>
      </c>
      <c r="D297" s="425" t="s">
        <v>1870</v>
      </c>
      <c r="E297" s="426" t="s">
        <v>1852</v>
      </c>
      <c r="F297" s="426" t="s">
        <v>1871</v>
      </c>
      <c r="P297" s="371"/>
      <c r="Q297" s="371"/>
      <c r="R297" s="371"/>
    </row>
    <row r="298" spans="1:18" ht="21" customHeight="1" x14ac:dyDescent="0.35">
      <c r="A298" s="425" t="s">
        <v>1865</v>
      </c>
      <c r="B298" s="425" t="s">
        <v>26</v>
      </c>
      <c r="C298" s="425" t="s">
        <v>1872</v>
      </c>
      <c r="D298" s="425" t="s">
        <v>1873</v>
      </c>
      <c r="E298" s="426" t="s">
        <v>1852</v>
      </c>
      <c r="F298" s="426" t="s">
        <v>1874</v>
      </c>
      <c r="P298" s="371"/>
      <c r="Q298" s="371"/>
      <c r="R298" s="371"/>
    </row>
    <row r="299" spans="1:18" ht="21" customHeight="1" x14ac:dyDescent="0.35">
      <c r="A299" s="425" t="s">
        <v>1207</v>
      </c>
      <c r="B299" s="425" t="s">
        <v>17</v>
      </c>
      <c r="C299" s="425" t="s">
        <v>1633</v>
      </c>
      <c r="D299" s="425" t="s">
        <v>1875</v>
      </c>
      <c r="E299" s="426" t="s">
        <v>1852</v>
      </c>
      <c r="F299" s="426" t="s">
        <v>1876</v>
      </c>
      <c r="P299" s="371"/>
      <c r="Q299" s="371"/>
      <c r="R299" s="371"/>
    </row>
    <row r="300" spans="1:18" ht="21" customHeight="1" x14ac:dyDescent="0.35">
      <c r="A300" s="425" t="s">
        <v>1207</v>
      </c>
      <c r="B300" s="425" t="s">
        <v>17</v>
      </c>
      <c r="C300" s="425" t="s">
        <v>1877</v>
      </c>
      <c r="D300" s="425" t="s">
        <v>1878</v>
      </c>
      <c r="E300" s="426" t="s">
        <v>1852</v>
      </c>
      <c r="F300" s="426" t="s">
        <v>1879</v>
      </c>
      <c r="P300" s="371"/>
      <c r="Q300" s="371"/>
      <c r="R300" s="371"/>
    </row>
    <row r="301" spans="1:18" ht="21" customHeight="1" x14ac:dyDescent="0.35">
      <c r="A301" s="425" t="s">
        <v>1207</v>
      </c>
      <c r="B301" s="425" t="s">
        <v>26</v>
      </c>
      <c r="C301" s="425" t="s">
        <v>1880</v>
      </c>
      <c r="D301" s="425" t="s">
        <v>1881</v>
      </c>
      <c r="E301" s="426" t="s">
        <v>1852</v>
      </c>
      <c r="F301" s="426" t="s">
        <v>1882</v>
      </c>
      <c r="P301" s="371"/>
      <c r="Q301" s="371"/>
      <c r="R301" s="371"/>
    </row>
    <row r="302" spans="1:18" ht="21" customHeight="1" x14ac:dyDescent="0.35">
      <c r="A302" s="425" t="s">
        <v>1207</v>
      </c>
      <c r="B302" s="425" t="s">
        <v>26</v>
      </c>
      <c r="C302" s="425" t="s">
        <v>1372</v>
      </c>
      <c r="D302" s="425" t="s">
        <v>1883</v>
      </c>
      <c r="E302" s="426" t="s">
        <v>1852</v>
      </c>
      <c r="F302" s="426" t="s">
        <v>1884</v>
      </c>
      <c r="P302" s="371"/>
      <c r="Q302" s="371"/>
      <c r="R302" s="371"/>
    </row>
    <row r="303" spans="1:18" ht="21" customHeight="1" x14ac:dyDescent="0.35">
      <c r="A303" s="425" t="s">
        <v>1207</v>
      </c>
      <c r="B303" s="425" t="s">
        <v>17</v>
      </c>
      <c r="C303" s="425" t="s">
        <v>1885</v>
      </c>
      <c r="D303" s="425" t="s">
        <v>1886</v>
      </c>
      <c r="E303" s="426" t="s">
        <v>1852</v>
      </c>
      <c r="F303" s="426" t="s">
        <v>1887</v>
      </c>
      <c r="P303" s="371"/>
      <c r="Q303" s="371"/>
      <c r="R303" s="371"/>
    </row>
    <row r="304" spans="1:18" ht="21" customHeight="1" x14ac:dyDescent="0.35">
      <c r="A304" s="454" t="s">
        <v>1231</v>
      </c>
      <c r="B304" s="425" t="s">
        <v>17</v>
      </c>
      <c r="C304" s="425" t="s">
        <v>1118</v>
      </c>
      <c r="D304" s="425" t="s">
        <v>1888</v>
      </c>
      <c r="E304" s="426" t="s">
        <v>1852</v>
      </c>
      <c r="F304" s="426" t="s">
        <v>1889</v>
      </c>
      <c r="P304" s="371"/>
      <c r="Q304" s="371"/>
      <c r="R304" s="371"/>
    </row>
    <row r="305" spans="1:18" ht="21" customHeight="1" x14ac:dyDescent="0.35">
      <c r="A305" s="461" t="s">
        <v>1890</v>
      </c>
      <c r="B305" s="462" t="s">
        <v>1891</v>
      </c>
      <c r="C305" s="462"/>
      <c r="D305" s="466"/>
      <c r="E305" s="467"/>
      <c r="F305" s="419"/>
      <c r="H305" s="375"/>
      <c r="P305" s="371"/>
      <c r="Q305" s="371"/>
      <c r="R305" s="371"/>
    </row>
    <row r="306" spans="1:18" ht="21" customHeight="1" x14ac:dyDescent="0.35">
      <c r="A306" s="425" t="s">
        <v>1040</v>
      </c>
      <c r="B306" s="425" t="s">
        <v>119</v>
      </c>
      <c r="C306" s="425" t="s">
        <v>1892</v>
      </c>
      <c r="D306" s="425" t="s">
        <v>1893</v>
      </c>
      <c r="E306" s="426" t="s">
        <v>1894</v>
      </c>
      <c r="F306" s="426" t="s">
        <v>1895</v>
      </c>
      <c r="H306" s="375"/>
      <c r="P306" s="371"/>
      <c r="Q306" s="371"/>
      <c r="R306" s="371"/>
    </row>
    <row r="307" spans="1:18" ht="21" customHeight="1" x14ac:dyDescent="0.35">
      <c r="A307" s="425" t="s">
        <v>1143</v>
      </c>
      <c r="B307" s="425" t="s">
        <v>17</v>
      </c>
      <c r="C307" s="425" t="s">
        <v>1896</v>
      </c>
      <c r="D307" s="425" t="s">
        <v>1897</v>
      </c>
      <c r="E307" s="426" t="s">
        <v>1894</v>
      </c>
      <c r="F307" s="426" t="s">
        <v>1898</v>
      </c>
      <c r="H307" s="375"/>
      <c r="P307" s="371"/>
      <c r="Q307" s="371"/>
      <c r="R307" s="371"/>
    </row>
    <row r="308" spans="1:18" ht="21" customHeight="1" x14ac:dyDescent="0.35">
      <c r="A308" s="425" t="s">
        <v>1152</v>
      </c>
      <c r="B308" s="425" t="s">
        <v>17</v>
      </c>
      <c r="C308" s="425" t="s">
        <v>1899</v>
      </c>
      <c r="D308" s="425" t="s">
        <v>1900</v>
      </c>
      <c r="E308" s="426" t="s">
        <v>1894</v>
      </c>
      <c r="F308" s="426" t="s">
        <v>1901</v>
      </c>
      <c r="H308" s="375"/>
      <c r="P308" s="371"/>
      <c r="Q308" s="371"/>
      <c r="R308" s="371"/>
    </row>
    <row r="309" spans="1:18" ht="21" customHeight="1" x14ac:dyDescent="0.35">
      <c r="A309" s="425" t="s">
        <v>1128</v>
      </c>
      <c r="B309" s="425" t="s">
        <v>17</v>
      </c>
      <c r="C309" s="425" t="s">
        <v>1902</v>
      </c>
      <c r="D309" s="425" t="s">
        <v>1903</v>
      </c>
      <c r="E309" s="426" t="s">
        <v>1894</v>
      </c>
      <c r="F309" s="426" t="s">
        <v>1904</v>
      </c>
      <c r="H309" s="375"/>
      <c r="P309" s="371"/>
      <c r="Q309" s="371"/>
      <c r="R309" s="371"/>
    </row>
    <row r="310" spans="1:18" ht="21" customHeight="1" x14ac:dyDescent="0.35">
      <c r="A310" s="425" t="s">
        <v>1865</v>
      </c>
      <c r="B310" s="425" t="s">
        <v>17</v>
      </c>
      <c r="C310" s="425" t="s">
        <v>1133</v>
      </c>
      <c r="D310" s="425" t="s">
        <v>1134</v>
      </c>
      <c r="E310" s="426" t="s">
        <v>1894</v>
      </c>
      <c r="F310" s="426" t="s">
        <v>1135</v>
      </c>
      <c r="H310" s="375"/>
      <c r="P310" s="371"/>
      <c r="Q310" s="371"/>
      <c r="R310" s="371"/>
    </row>
    <row r="311" spans="1:18" ht="21" customHeight="1" x14ac:dyDescent="0.35">
      <c r="A311" s="425" t="s">
        <v>1865</v>
      </c>
      <c r="B311" s="425" t="s">
        <v>17</v>
      </c>
      <c r="C311" s="425" t="s">
        <v>1905</v>
      </c>
      <c r="D311" s="425" t="s">
        <v>1906</v>
      </c>
      <c r="E311" s="426" t="s">
        <v>1894</v>
      </c>
      <c r="F311" s="426" t="s">
        <v>1907</v>
      </c>
      <c r="H311" s="375"/>
      <c r="P311" s="371"/>
      <c r="Q311" s="371"/>
      <c r="R311" s="371"/>
    </row>
    <row r="312" spans="1:18" ht="21" customHeight="1" x14ac:dyDescent="0.35">
      <c r="A312" s="425" t="s">
        <v>1865</v>
      </c>
      <c r="B312" s="425" t="s">
        <v>17</v>
      </c>
      <c r="C312" s="425" t="s">
        <v>1908</v>
      </c>
      <c r="D312" s="425" t="s">
        <v>1909</v>
      </c>
      <c r="E312" s="426" t="s">
        <v>1894</v>
      </c>
      <c r="F312" s="426" t="s">
        <v>1910</v>
      </c>
      <c r="H312" s="375"/>
      <c r="P312" s="371"/>
      <c r="Q312" s="371"/>
      <c r="R312" s="371"/>
    </row>
    <row r="313" spans="1:18" ht="21" customHeight="1" x14ac:dyDescent="0.35">
      <c r="A313" s="425" t="s">
        <v>1865</v>
      </c>
      <c r="B313" s="425" t="s">
        <v>17</v>
      </c>
      <c r="C313" s="425" t="s">
        <v>1911</v>
      </c>
      <c r="D313" s="425" t="s">
        <v>1912</v>
      </c>
      <c r="E313" s="426" t="s">
        <v>1894</v>
      </c>
      <c r="F313" s="426" t="s">
        <v>1913</v>
      </c>
      <c r="H313" s="375"/>
      <c r="P313" s="371"/>
      <c r="Q313" s="371"/>
      <c r="R313" s="371"/>
    </row>
    <row r="314" spans="1:18" ht="21" customHeight="1" x14ac:dyDescent="0.35">
      <c r="A314" s="425" t="s">
        <v>1207</v>
      </c>
      <c r="B314" s="425" t="s">
        <v>26</v>
      </c>
      <c r="C314" s="425" t="s">
        <v>1107</v>
      </c>
      <c r="D314" s="425" t="s">
        <v>1914</v>
      </c>
      <c r="E314" s="426" t="s">
        <v>1894</v>
      </c>
      <c r="F314" s="426" t="s">
        <v>1915</v>
      </c>
      <c r="H314" s="375"/>
      <c r="P314" s="371"/>
      <c r="Q314" s="371"/>
      <c r="R314" s="371"/>
    </row>
    <row r="315" spans="1:18" ht="21" customHeight="1" x14ac:dyDescent="0.35">
      <c r="A315" s="425" t="s">
        <v>1207</v>
      </c>
      <c r="B315" s="425" t="s">
        <v>26</v>
      </c>
      <c r="C315" s="425" t="s">
        <v>1394</v>
      </c>
      <c r="D315" s="425" t="s">
        <v>1916</v>
      </c>
      <c r="E315" s="426" t="s">
        <v>1894</v>
      </c>
      <c r="F315" s="426" t="s">
        <v>1917</v>
      </c>
      <c r="H315" s="375"/>
      <c r="P315" s="371"/>
      <c r="Q315" s="371"/>
      <c r="R315" s="371"/>
    </row>
    <row r="316" spans="1:18" ht="21" customHeight="1" x14ac:dyDescent="0.35">
      <c r="A316" s="425" t="s">
        <v>1207</v>
      </c>
      <c r="B316" s="425" t="s">
        <v>26</v>
      </c>
      <c r="C316" s="425" t="s">
        <v>1918</v>
      </c>
      <c r="D316" s="425" t="s">
        <v>1919</v>
      </c>
      <c r="E316" s="426" t="s">
        <v>1894</v>
      </c>
      <c r="F316" s="426" t="s">
        <v>1920</v>
      </c>
      <c r="H316" s="375"/>
      <c r="P316" s="371"/>
      <c r="Q316" s="371"/>
      <c r="R316" s="371"/>
    </row>
    <row r="317" spans="1:18" ht="21" customHeight="1" x14ac:dyDescent="0.35">
      <c r="A317" s="425" t="s">
        <v>1220</v>
      </c>
      <c r="B317" s="425" t="s">
        <v>26</v>
      </c>
      <c r="C317" s="425" t="s">
        <v>1921</v>
      </c>
      <c r="D317" s="425" t="s">
        <v>1922</v>
      </c>
      <c r="E317" s="426" t="s">
        <v>1894</v>
      </c>
      <c r="F317" s="426" t="s">
        <v>1923</v>
      </c>
      <c r="H317" s="375"/>
      <c r="P317" s="371"/>
      <c r="Q317" s="371"/>
      <c r="R317" s="371"/>
    </row>
    <row r="318" spans="1:18" ht="21" customHeight="1" x14ac:dyDescent="0.35">
      <c r="A318" s="454" t="s">
        <v>1231</v>
      </c>
      <c r="B318" s="425" t="s">
        <v>17</v>
      </c>
      <c r="C318" s="425" t="s">
        <v>1924</v>
      </c>
      <c r="D318" s="425" t="s">
        <v>1925</v>
      </c>
      <c r="E318" s="426" t="s">
        <v>1894</v>
      </c>
      <c r="F318" s="426" t="s">
        <v>1926</v>
      </c>
      <c r="H318" s="375"/>
      <c r="P318" s="371"/>
      <c r="Q318" s="371"/>
      <c r="R318" s="371"/>
    </row>
    <row r="319" spans="1:18" ht="21" customHeight="1" x14ac:dyDescent="0.35">
      <c r="A319" s="461" t="s">
        <v>1927</v>
      </c>
      <c r="B319" s="462" t="s">
        <v>1928</v>
      </c>
      <c r="C319" s="462"/>
      <c r="D319" s="462"/>
      <c r="E319" s="467"/>
      <c r="F319" s="419"/>
      <c r="P319" s="371"/>
      <c r="Q319" s="371"/>
      <c r="R319" s="371"/>
    </row>
    <row r="320" spans="1:18" ht="21" customHeight="1" x14ac:dyDescent="0.35">
      <c r="A320" s="425" t="s">
        <v>1040</v>
      </c>
      <c r="B320" s="425" t="s">
        <v>119</v>
      </c>
      <c r="C320" s="425" t="s">
        <v>1929</v>
      </c>
      <c r="D320" s="425" t="s">
        <v>1930</v>
      </c>
      <c r="E320" s="426" t="s">
        <v>1931</v>
      </c>
      <c r="F320" s="426" t="s">
        <v>1932</v>
      </c>
      <c r="P320" s="371"/>
      <c r="Q320" s="371"/>
      <c r="R320" s="371"/>
    </row>
    <row r="321" spans="1:18" ht="21" customHeight="1" x14ac:dyDescent="0.35">
      <c r="A321" s="425" t="s">
        <v>1143</v>
      </c>
      <c r="B321" s="425" t="s">
        <v>17</v>
      </c>
      <c r="C321" s="425" t="s">
        <v>1933</v>
      </c>
      <c r="D321" s="425" t="s">
        <v>1934</v>
      </c>
      <c r="E321" s="426" t="s">
        <v>1931</v>
      </c>
      <c r="F321" s="426" t="s">
        <v>1935</v>
      </c>
      <c r="P321" s="371"/>
      <c r="Q321" s="371"/>
      <c r="R321" s="371"/>
    </row>
    <row r="322" spans="1:18" ht="21" customHeight="1" x14ac:dyDescent="0.35">
      <c r="A322" s="425" t="s">
        <v>1152</v>
      </c>
      <c r="B322" s="425" t="s">
        <v>17</v>
      </c>
      <c r="C322" s="425" t="s">
        <v>1936</v>
      </c>
      <c r="D322" s="425" t="s">
        <v>1937</v>
      </c>
      <c r="E322" s="426" t="s">
        <v>1931</v>
      </c>
      <c r="F322" s="426" t="s">
        <v>1938</v>
      </c>
      <c r="P322" s="371"/>
      <c r="Q322" s="371"/>
      <c r="R322" s="371"/>
    </row>
    <row r="323" spans="1:18" ht="21" customHeight="1" x14ac:dyDescent="0.35">
      <c r="A323" s="425" t="s">
        <v>1128</v>
      </c>
      <c r="B323" s="425" t="s">
        <v>17</v>
      </c>
      <c r="C323" s="425" t="s">
        <v>1939</v>
      </c>
      <c r="D323" s="425" t="s">
        <v>1940</v>
      </c>
      <c r="E323" s="426" t="s">
        <v>1931</v>
      </c>
      <c r="F323" s="426" t="s">
        <v>1941</v>
      </c>
      <c r="P323" s="371"/>
      <c r="Q323" s="371"/>
      <c r="R323" s="371"/>
    </row>
    <row r="324" spans="1:18" ht="21" customHeight="1" x14ac:dyDescent="0.35">
      <c r="A324" s="425" t="s">
        <v>1132</v>
      </c>
      <c r="B324" s="425" t="s">
        <v>17</v>
      </c>
      <c r="C324" s="425" t="s">
        <v>1434</v>
      </c>
      <c r="D324" s="425" t="s">
        <v>1942</v>
      </c>
      <c r="E324" s="426" t="s">
        <v>1931</v>
      </c>
      <c r="F324" s="426" t="s">
        <v>1943</v>
      </c>
      <c r="P324" s="371"/>
      <c r="Q324" s="371"/>
      <c r="R324" s="371"/>
    </row>
    <row r="325" spans="1:18" ht="21" customHeight="1" x14ac:dyDescent="0.35">
      <c r="A325" s="425" t="s">
        <v>1207</v>
      </c>
      <c r="B325" s="425" t="s">
        <v>26</v>
      </c>
      <c r="C325" s="425" t="s">
        <v>1944</v>
      </c>
      <c r="D325" s="425" t="s">
        <v>1945</v>
      </c>
      <c r="E325" s="426" t="s">
        <v>1931</v>
      </c>
      <c r="F325" s="426" t="s">
        <v>1946</v>
      </c>
      <c r="P325" s="371"/>
      <c r="Q325" s="371"/>
      <c r="R325" s="371"/>
    </row>
    <row r="326" spans="1:18" ht="21" customHeight="1" x14ac:dyDescent="0.35">
      <c r="A326" s="425" t="s">
        <v>1220</v>
      </c>
      <c r="B326" s="425" t="s">
        <v>17</v>
      </c>
      <c r="C326" s="425" t="s">
        <v>1947</v>
      </c>
      <c r="D326" s="425" t="s">
        <v>1948</v>
      </c>
      <c r="E326" s="426" t="s">
        <v>1931</v>
      </c>
      <c r="F326" s="426" t="s">
        <v>1949</v>
      </c>
      <c r="P326" s="371"/>
      <c r="Q326" s="371"/>
      <c r="R326" s="371"/>
    </row>
    <row r="327" spans="1:18" ht="21" customHeight="1" x14ac:dyDescent="0.35">
      <c r="A327" s="454" t="s">
        <v>1231</v>
      </c>
      <c r="B327" s="425" t="s">
        <v>30</v>
      </c>
      <c r="C327" s="425" t="s">
        <v>1950</v>
      </c>
      <c r="D327" s="425" t="s">
        <v>1951</v>
      </c>
      <c r="E327" s="426" t="s">
        <v>1931</v>
      </c>
      <c r="F327" s="426" t="s">
        <v>1952</v>
      </c>
      <c r="P327" s="371"/>
      <c r="Q327" s="371"/>
      <c r="R327" s="371"/>
    </row>
    <row r="328" spans="1:18" ht="21" customHeight="1" x14ac:dyDescent="0.35">
      <c r="A328" s="461" t="s">
        <v>1953</v>
      </c>
      <c r="B328" s="462" t="s">
        <v>1954</v>
      </c>
      <c r="C328" s="462"/>
      <c r="D328" s="462"/>
      <c r="E328" s="467"/>
      <c r="F328" s="419"/>
      <c r="P328" s="371"/>
      <c r="Q328" s="371"/>
      <c r="R328" s="371"/>
    </row>
    <row r="329" spans="1:18" ht="21" customHeight="1" x14ac:dyDescent="0.35">
      <c r="A329" s="425" t="s">
        <v>1040</v>
      </c>
      <c r="B329" s="425" t="s">
        <v>119</v>
      </c>
      <c r="C329" s="425" t="s">
        <v>1955</v>
      </c>
      <c r="D329" s="425" t="s">
        <v>1956</v>
      </c>
      <c r="E329" s="426" t="s">
        <v>1957</v>
      </c>
      <c r="F329" s="426" t="s">
        <v>1958</v>
      </c>
      <c r="P329" s="371"/>
      <c r="Q329" s="371"/>
      <c r="R329" s="371"/>
    </row>
    <row r="330" spans="1:18" ht="21" customHeight="1" x14ac:dyDescent="0.35">
      <c r="A330" s="425" t="s">
        <v>1143</v>
      </c>
      <c r="B330" s="425" t="s">
        <v>17</v>
      </c>
      <c r="C330" s="425" t="s">
        <v>1959</v>
      </c>
      <c r="D330" s="425" t="s">
        <v>1960</v>
      </c>
      <c r="E330" s="426" t="s">
        <v>1957</v>
      </c>
      <c r="F330" s="426" t="s">
        <v>1961</v>
      </c>
      <c r="P330" s="371"/>
      <c r="Q330" s="371"/>
      <c r="R330" s="371"/>
    </row>
    <row r="331" spans="1:18" ht="21" customHeight="1" x14ac:dyDescent="0.35">
      <c r="A331" s="425" t="s">
        <v>1152</v>
      </c>
      <c r="B331" s="425" t="s">
        <v>17</v>
      </c>
      <c r="C331" s="425" t="s">
        <v>1962</v>
      </c>
      <c r="D331" s="425" t="s">
        <v>1963</v>
      </c>
      <c r="E331" s="426" t="s">
        <v>1957</v>
      </c>
      <c r="F331" s="426" t="s">
        <v>1964</v>
      </c>
      <c r="P331" s="371"/>
      <c r="Q331" s="371"/>
      <c r="R331" s="371"/>
    </row>
    <row r="332" spans="1:18" ht="21" customHeight="1" x14ac:dyDescent="0.35">
      <c r="A332" s="425" t="s">
        <v>1128</v>
      </c>
      <c r="B332" s="425" t="s">
        <v>17</v>
      </c>
      <c r="C332" s="425" t="s">
        <v>1965</v>
      </c>
      <c r="D332" s="425" t="s">
        <v>1966</v>
      </c>
      <c r="E332" s="426" t="s">
        <v>1957</v>
      </c>
      <c r="F332" s="426" t="s">
        <v>1967</v>
      </c>
      <c r="P332" s="371"/>
      <c r="Q332" s="371"/>
      <c r="R332" s="371"/>
    </row>
    <row r="333" spans="1:18" ht="21" customHeight="1" x14ac:dyDescent="0.35">
      <c r="A333" s="425" t="s">
        <v>1132</v>
      </c>
      <c r="B333" s="425" t="s">
        <v>26</v>
      </c>
      <c r="C333" s="425" t="s">
        <v>1968</v>
      </c>
      <c r="D333" s="425" t="s">
        <v>1969</v>
      </c>
      <c r="E333" s="426" t="s">
        <v>1957</v>
      </c>
      <c r="F333" s="426" t="s">
        <v>1970</v>
      </c>
      <c r="P333" s="371"/>
      <c r="Q333" s="371"/>
      <c r="R333" s="371"/>
    </row>
    <row r="334" spans="1:18" ht="21" customHeight="1" x14ac:dyDescent="0.35">
      <c r="A334" s="425" t="s">
        <v>1207</v>
      </c>
      <c r="B334" s="425" t="s">
        <v>17</v>
      </c>
      <c r="C334" s="425" t="s">
        <v>1971</v>
      </c>
      <c r="D334" s="425" t="s">
        <v>1972</v>
      </c>
      <c r="E334" s="426" t="s">
        <v>1957</v>
      </c>
      <c r="F334" s="426" t="s">
        <v>1973</v>
      </c>
      <c r="P334" s="371"/>
      <c r="Q334" s="371"/>
      <c r="R334" s="371"/>
    </row>
    <row r="335" spans="1:18" ht="21" customHeight="1" x14ac:dyDescent="0.35">
      <c r="A335" s="425" t="s">
        <v>1220</v>
      </c>
      <c r="B335" s="425" t="s">
        <v>26</v>
      </c>
      <c r="C335" s="425" t="s">
        <v>1974</v>
      </c>
      <c r="D335" s="425" t="s">
        <v>1975</v>
      </c>
      <c r="E335" s="426" t="s">
        <v>1957</v>
      </c>
      <c r="F335" s="426" t="s">
        <v>1976</v>
      </c>
      <c r="P335" s="371"/>
      <c r="Q335" s="371"/>
      <c r="R335" s="371"/>
    </row>
    <row r="336" spans="1:18" ht="21" customHeight="1" x14ac:dyDescent="0.35">
      <c r="A336" s="454" t="s">
        <v>1231</v>
      </c>
      <c r="B336" s="425" t="s">
        <v>26</v>
      </c>
      <c r="C336" s="425" t="s">
        <v>1977</v>
      </c>
      <c r="D336" s="425" t="s">
        <v>1978</v>
      </c>
      <c r="E336" s="426" t="s">
        <v>1957</v>
      </c>
      <c r="F336" s="426" t="s">
        <v>1979</v>
      </c>
      <c r="P336" s="371"/>
      <c r="Q336" s="371"/>
      <c r="R336" s="371"/>
    </row>
    <row r="337" spans="1:18" ht="21" customHeight="1" x14ac:dyDescent="0.35">
      <c r="A337" s="461" t="s">
        <v>1980</v>
      </c>
      <c r="B337" s="462" t="s">
        <v>1981</v>
      </c>
      <c r="C337" s="462"/>
      <c r="D337" s="462"/>
      <c r="E337" s="467"/>
      <c r="F337" s="419"/>
      <c r="P337" s="371"/>
      <c r="Q337" s="371"/>
      <c r="R337" s="371"/>
    </row>
    <row r="338" spans="1:18" ht="21" customHeight="1" x14ac:dyDescent="0.35">
      <c r="A338" s="427" t="s">
        <v>1040</v>
      </c>
      <c r="B338" s="425" t="s">
        <v>119</v>
      </c>
      <c r="C338" s="425" t="s">
        <v>1982</v>
      </c>
      <c r="D338" s="425" t="s">
        <v>1983</v>
      </c>
      <c r="E338" s="428" t="s">
        <v>1984</v>
      </c>
      <c r="F338" s="428" t="s">
        <v>1985</v>
      </c>
      <c r="P338" s="371"/>
      <c r="Q338" s="371"/>
      <c r="R338" s="371"/>
    </row>
    <row r="339" spans="1:18" ht="21" customHeight="1" x14ac:dyDescent="0.35">
      <c r="A339" s="441" t="s">
        <v>1143</v>
      </c>
      <c r="B339" s="425" t="s">
        <v>17</v>
      </c>
      <c r="C339" s="425" t="s">
        <v>1986</v>
      </c>
      <c r="D339" s="425" t="s">
        <v>1987</v>
      </c>
      <c r="E339" s="442" t="s">
        <v>1984</v>
      </c>
      <c r="F339" s="442" t="s">
        <v>1988</v>
      </c>
      <c r="P339" s="371"/>
      <c r="Q339" s="371"/>
      <c r="R339" s="371"/>
    </row>
    <row r="340" spans="1:18" ht="21" customHeight="1" x14ac:dyDescent="0.35">
      <c r="A340" s="441" t="s">
        <v>1152</v>
      </c>
      <c r="B340" s="425" t="s">
        <v>17</v>
      </c>
      <c r="C340" s="425" t="s">
        <v>51</v>
      </c>
      <c r="D340" s="425" t="s">
        <v>1989</v>
      </c>
      <c r="E340" s="442" t="s">
        <v>1984</v>
      </c>
      <c r="F340" s="442" t="s">
        <v>1990</v>
      </c>
      <c r="P340" s="371"/>
      <c r="Q340" s="371"/>
      <c r="R340" s="371"/>
    </row>
    <row r="341" spans="1:18" ht="21" customHeight="1" x14ac:dyDescent="0.35">
      <c r="A341" s="441" t="s">
        <v>1128</v>
      </c>
      <c r="B341" s="425" t="s">
        <v>17</v>
      </c>
      <c r="C341" s="425" t="s">
        <v>1991</v>
      </c>
      <c r="D341" s="425" t="s">
        <v>1992</v>
      </c>
      <c r="E341" s="442" t="s">
        <v>1984</v>
      </c>
      <c r="F341" s="442" t="s">
        <v>1993</v>
      </c>
      <c r="P341" s="371"/>
      <c r="Q341" s="371"/>
      <c r="R341" s="371"/>
    </row>
    <row r="342" spans="1:18" ht="21" customHeight="1" x14ac:dyDescent="0.35">
      <c r="A342" s="441" t="s">
        <v>1128</v>
      </c>
      <c r="B342" s="425" t="s">
        <v>17</v>
      </c>
      <c r="C342" s="425" t="s">
        <v>885</v>
      </c>
      <c r="D342" s="425" t="s">
        <v>1994</v>
      </c>
      <c r="E342" s="442" t="s">
        <v>1984</v>
      </c>
      <c r="F342" s="442" t="s">
        <v>1995</v>
      </c>
      <c r="P342" s="371"/>
      <c r="Q342" s="371"/>
      <c r="R342" s="371"/>
    </row>
    <row r="343" spans="1:18" ht="21" customHeight="1" x14ac:dyDescent="0.35">
      <c r="A343" s="427" t="s">
        <v>1207</v>
      </c>
      <c r="B343" s="425" t="s">
        <v>17</v>
      </c>
      <c r="C343" s="425" t="s">
        <v>1252</v>
      </c>
      <c r="D343" s="425" t="s">
        <v>1996</v>
      </c>
      <c r="E343" s="428" t="s">
        <v>1984</v>
      </c>
      <c r="F343" s="428" t="s">
        <v>1997</v>
      </c>
      <c r="G343" s="371"/>
      <c r="P343" s="371"/>
      <c r="Q343" s="371"/>
      <c r="R343" s="371"/>
    </row>
    <row r="344" spans="1:18" ht="21" customHeight="1" x14ac:dyDescent="0.35">
      <c r="A344" s="427" t="s">
        <v>1207</v>
      </c>
      <c r="B344" s="425" t="s">
        <v>17</v>
      </c>
      <c r="C344" s="425" t="s">
        <v>1167</v>
      </c>
      <c r="D344" s="425" t="s">
        <v>213</v>
      </c>
      <c r="E344" s="428" t="s">
        <v>1984</v>
      </c>
      <c r="F344" s="428" t="s">
        <v>1998</v>
      </c>
      <c r="P344" s="371"/>
      <c r="Q344" s="371"/>
      <c r="R344" s="371"/>
    </row>
    <row r="345" spans="1:18" ht="21" customHeight="1" x14ac:dyDescent="0.35">
      <c r="A345" s="427" t="s">
        <v>1207</v>
      </c>
      <c r="B345" s="425" t="s">
        <v>26</v>
      </c>
      <c r="C345" s="425" t="s">
        <v>1999</v>
      </c>
      <c r="D345" s="425" t="s">
        <v>2000</v>
      </c>
      <c r="E345" s="428" t="s">
        <v>1984</v>
      </c>
      <c r="F345" s="428" t="s">
        <v>2001</v>
      </c>
      <c r="P345" s="371"/>
      <c r="Q345" s="371"/>
      <c r="R345" s="371"/>
    </row>
    <row r="346" spans="1:18" ht="21" customHeight="1" x14ac:dyDescent="0.35">
      <c r="A346" s="427" t="s">
        <v>1220</v>
      </c>
      <c r="B346" s="425" t="s">
        <v>17</v>
      </c>
      <c r="C346" s="425" t="s">
        <v>2002</v>
      </c>
      <c r="D346" s="425" t="s">
        <v>2003</v>
      </c>
      <c r="E346" s="428" t="s">
        <v>1984</v>
      </c>
      <c r="F346" s="428" t="s">
        <v>2004</v>
      </c>
      <c r="P346" s="371"/>
      <c r="Q346" s="371"/>
      <c r="R346" s="371"/>
    </row>
    <row r="347" spans="1:18" ht="21" customHeight="1" x14ac:dyDescent="0.35">
      <c r="A347" s="454" t="s">
        <v>1231</v>
      </c>
      <c r="B347" s="425" t="s">
        <v>41</v>
      </c>
      <c r="C347" s="425" t="s">
        <v>2005</v>
      </c>
      <c r="D347" s="425" t="s">
        <v>2006</v>
      </c>
      <c r="E347" s="428" t="s">
        <v>1984</v>
      </c>
      <c r="F347" s="428" t="s">
        <v>2007</v>
      </c>
      <c r="P347" s="371"/>
      <c r="Q347" s="371"/>
      <c r="R347" s="371"/>
    </row>
    <row r="348" spans="1:18" ht="21" customHeight="1" x14ac:dyDescent="0.35">
      <c r="A348" s="461" t="s">
        <v>2008</v>
      </c>
      <c r="B348" s="462" t="s">
        <v>2009</v>
      </c>
      <c r="C348" s="458"/>
      <c r="D348" s="462"/>
      <c r="E348" s="467"/>
      <c r="F348" s="419"/>
      <c r="G348" s="387"/>
      <c r="P348" s="371"/>
      <c r="Q348" s="371"/>
      <c r="R348" s="371"/>
    </row>
    <row r="349" spans="1:18" ht="21" customHeight="1" x14ac:dyDescent="0.35">
      <c r="A349" s="430" t="s">
        <v>1040</v>
      </c>
      <c r="B349" s="425" t="s">
        <v>119</v>
      </c>
      <c r="C349" s="430" t="s">
        <v>2010</v>
      </c>
      <c r="D349" s="430" t="s">
        <v>2011</v>
      </c>
      <c r="E349" s="439" t="s">
        <v>2012</v>
      </c>
      <c r="F349" s="439" t="s">
        <v>2013</v>
      </c>
      <c r="G349" s="377"/>
      <c r="P349" s="371"/>
      <c r="Q349" s="371"/>
      <c r="R349" s="371"/>
    </row>
    <row r="350" spans="1:18" ht="21" customHeight="1" x14ac:dyDescent="0.35">
      <c r="A350" s="430" t="s">
        <v>1143</v>
      </c>
      <c r="B350" s="425" t="s">
        <v>17</v>
      </c>
      <c r="C350" s="430" t="s">
        <v>2014</v>
      </c>
      <c r="D350" s="430" t="s">
        <v>43</v>
      </c>
      <c r="E350" s="439" t="s">
        <v>2015</v>
      </c>
      <c r="F350" s="439" t="s">
        <v>2016</v>
      </c>
      <c r="G350" s="377"/>
      <c r="P350" s="371"/>
      <c r="Q350" s="371"/>
      <c r="R350" s="371"/>
    </row>
    <row r="351" spans="1:18" ht="21" customHeight="1" x14ac:dyDescent="0.35">
      <c r="A351" s="430" t="s">
        <v>1152</v>
      </c>
      <c r="B351" s="425" t="s">
        <v>17</v>
      </c>
      <c r="C351" s="430" t="s">
        <v>2017</v>
      </c>
      <c r="D351" s="430" t="s">
        <v>2018</v>
      </c>
      <c r="E351" s="439" t="s">
        <v>2019</v>
      </c>
      <c r="F351" s="439" t="s">
        <v>2020</v>
      </c>
      <c r="G351" s="387"/>
      <c r="P351" s="371"/>
      <c r="Q351" s="371"/>
      <c r="R351" s="371"/>
    </row>
    <row r="352" spans="1:18" ht="21" customHeight="1" x14ac:dyDescent="0.35">
      <c r="A352" s="430" t="s">
        <v>1128</v>
      </c>
      <c r="B352" s="425" t="s">
        <v>17</v>
      </c>
      <c r="C352" s="430" t="s">
        <v>2021</v>
      </c>
      <c r="D352" s="430" t="s">
        <v>2022</v>
      </c>
      <c r="E352" s="439" t="s">
        <v>2023</v>
      </c>
      <c r="F352" s="439" t="s">
        <v>2024</v>
      </c>
      <c r="G352" s="388"/>
      <c r="P352" s="371"/>
      <c r="Q352" s="371"/>
      <c r="R352" s="371"/>
    </row>
    <row r="353" spans="1:18" ht="21" customHeight="1" x14ac:dyDescent="0.35">
      <c r="A353" s="430" t="s">
        <v>1132</v>
      </c>
      <c r="B353" s="425" t="s">
        <v>17</v>
      </c>
      <c r="C353" s="430" t="s">
        <v>2025</v>
      </c>
      <c r="D353" s="430" t="s">
        <v>2026</v>
      </c>
      <c r="E353" s="439" t="s">
        <v>2027</v>
      </c>
      <c r="F353" s="439" t="s">
        <v>2028</v>
      </c>
      <c r="G353" s="386"/>
      <c r="P353" s="371"/>
      <c r="Q353" s="371"/>
      <c r="R353" s="371"/>
    </row>
    <row r="354" spans="1:18" ht="21" customHeight="1" x14ac:dyDescent="0.35">
      <c r="A354" s="451" t="s">
        <v>1132</v>
      </c>
      <c r="B354" s="425" t="s">
        <v>17</v>
      </c>
      <c r="C354" s="430" t="s">
        <v>950</v>
      </c>
      <c r="D354" s="430" t="s">
        <v>1136</v>
      </c>
      <c r="E354" s="439" t="s">
        <v>2029</v>
      </c>
      <c r="F354" s="439" t="s">
        <v>1137</v>
      </c>
      <c r="G354" s="386"/>
      <c r="P354" s="371"/>
      <c r="Q354" s="371"/>
      <c r="R354" s="371"/>
    </row>
    <row r="355" spans="1:18" ht="21" customHeight="1" x14ac:dyDescent="0.35">
      <c r="A355" s="430" t="s">
        <v>1207</v>
      </c>
      <c r="B355" s="425" t="s">
        <v>17</v>
      </c>
      <c r="C355" s="430" t="s">
        <v>2030</v>
      </c>
      <c r="D355" s="430" t="s">
        <v>2031</v>
      </c>
      <c r="E355" s="439" t="s">
        <v>2029</v>
      </c>
      <c r="F355" s="439" t="s">
        <v>2032</v>
      </c>
      <c r="G355" s="386"/>
      <c r="P355" s="371"/>
      <c r="Q355" s="371"/>
      <c r="R355" s="371"/>
    </row>
    <row r="356" spans="1:18" ht="21" customHeight="1" x14ac:dyDescent="0.35">
      <c r="A356" s="430" t="s">
        <v>1207</v>
      </c>
      <c r="B356" s="425" t="s">
        <v>17</v>
      </c>
      <c r="C356" s="430" t="s">
        <v>2033</v>
      </c>
      <c r="D356" s="430" t="s">
        <v>2034</v>
      </c>
      <c r="E356" s="439" t="s">
        <v>2029</v>
      </c>
      <c r="F356" s="439" t="s">
        <v>2035</v>
      </c>
      <c r="G356" s="386"/>
      <c r="P356" s="371"/>
      <c r="Q356" s="371"/>
      <c r="R356" s="371"/>
    </row>
    <row r="357" spans="1:18" ht="21" customHeight="1" x14ac:dyDescent="0.35">
      <c r="A357" s="430" t="s">
        <v>1207</v>
      </c>
      <c r="B357" s="425" t="s">
        <v>26</v>
      </c>
      <c r="C357" s="430" t="s">
        <v>2036</v>
      </c>
      <c r="D357" s="430" t="s">
        <v>2037</v>
      </c>
      <c r="E357" s="439" t="s">
        <v>2038</v>
      </c>
      <c r="F357" s="439" t="s">
        <v>2039</v>
      </c>
      <c r="G357" s="386"/>
      <c r="P357" s="371"/>
      <c r="Q357" s="371"/>
      <c r="R357" s="371"/>
    </row>
    <row r="358" spans="1:18" ht="21" customHeight="1" x14ac:dyDescent="0.35">
      <c r="A358" s="430" t="s">
        <v>1220</v>
      </c>
      <c r="B358" s="425" t="s">
        <v>26</v>
      </c>
      <c r="C358" s="430" t="s">
        <v>2040</v>
      </c>
      <c r="D358" s="430" t="s">
        <v>2041</v>
      </c>
      <c r="E358" s="439" t="s">
        <v>2042</v>
      </c>
      <c r="F358" s="439" t="s">
        <v>2043</v>
      </c>
      <c r="G358" s="386"/>
      <c r="P358" s="371"/>
      <c r="Q358" s="371"/>
      <c r="R358" s="371"/>
    </row>
    <row r="359" spans="1:18" ht="21" customHeight="1" x14ac:dyDescent="0.35">
      <c r="A359" s="461" t="s">
        <v>2044</v>
      </c>
      <c r="B359" s="462" t="s">
        <v>2045</v>
      </c>
      <c r="C359" s="462"/>
      <c r="D359" s="462"/>
      <c r="E359" s="467"/>
      <c r="F359" s="419"/>
      <c r="P359" s="371"/>
      <c r="Q359" s="371"/>
      <c r="R359" s="371"/>
    </row>
    <row r="360" spans="1:18" ht="21" customHeight="1" x14ac:dyDescent="0.35">
      <c r="A360" s="425" t="s">
        <v>1040</v>
      </c>
      <c r="B360" s="425" t="s">
        <v>119</v>
      </c>
      <c r="C360" s="430" t="s">
        <v>2046</v>
      </c>
      <c r="D360" s="430" t="s">
        <v>2047</v>
      </c>
      <c r="E360" s="426" t="s">
        <v>2048</v>
      </c>
      <c r="F360" s="426" t="s">
        <v>2049</v>
      </c>
      <c r="P360" s="371"/>
      <c r="Q360" s="371"/>
      <c r="R360" s="371"/>
    </row>
    <row r="361" spans="1:18" ht="21" customHeight="1" x14ac:dyDescent="0.35">
      <c r="A361" s="425" t="s">
        <v>1143</v>
      </c>
      <c r="B361" s="425" t="s">
        <v>17</v>
      </c>
      <c r="C361" s="430" t="s">
        <v>2050</v>
      </c>
      <c r="D361" s="430" t="s">
        <v>1343</v>
      </c>
      <c r="E361" s="426" t="s">
        <v>2048</v>
      </c>
      <c r="F361" s="426" t="s">
        <v>2051</v>
      </c>
      <c r="P361" s="371"/>
      <c r="Q361" s="371"/>
      <c r="R361" s="371"/>
    </row>
    <row r="362" spans="1:18" ht="21" customHeight="1" x14ac:dyDescent="0.35">
      <c r="A362" s="425" t="s">
        <v>1152</v>
      </c>
      <c r="B362" s="425" t="s">
        <v>17</v>
      </c>
      <c r="C362" s="430" t="s">
        <v>2052</v>
      </c>
      <c r="D362" s="430" t="s">
        <v>2053</v>
      </c>
      <c r="E362" s="426" t="s">
        <v>2048</v>
      </c>
      <c r="F362" s="426" t="s">
        <v>2054</v>
      </c>
      <c r="P362" s="371"/>
      <c r="Q362" s="371"/>
      <c r="R362" s="371"/>
    </row>
    <row r="363" spans="1:18" ht="21" customHeight="1" x14ac:dyDescent="0.35">
      <c r="A363" s="430" t="s">
        <v>1128</v>
      </c>
      <c r="B363" s="425" t="s">
        <v>17</v>
      </c>
      <c r="C363" s="430" t="s">
        <v>2055</v>
      </c>
      <c r="D363" s="430" t="s">
        <v>2056</v>
      </c>
      <c r="E363" s="439" t="s">
        <v>2048</v>
      </c>
      <c r="F363" s="439" t="s">
        <v>2057</v>
      </c>
      <c r="P363" s="371"/>
      <c r="Q363" s="371"/>
      <c r="R363" s="371"/>
    </row>
    <row r="364" spans="1:18" ht="21" customHeight="1" x14ac:dyDescent="0.35">
      <c r="A364" s="430" t="s">
        <v>1132</v>
      </c>
      <c r="B364" s="425" t="s">
        <v>17</v>
      </c>
      <c r="C364" s="430" t="s">
        <v>2058</v>
      </c>
      <c r="D364" s="430" t="s">
        <v>2059</v>
      </c>
      <c r="E364" s="439" t="s">
        <v>2048</v>
      </c>
      <c r="F364" s="439" t="s">
        <v>2060</v>
      </c>
      <c r="P364" s="371"/>
      <c r="Q364" s="371"/>
      <c r="R364" s="371"/>
    </row>
    <row r="365" spans="1:18" ht="21" customHeight="1" x14ac:dyDescent="0.35">
      <c r="A365" s="425" t="s">
        <v>1207</v>
      </c>
      <c r="B365" s="425" t="s">
        <v>26</v>
      </c>
      <c r="C365" s="430" t="s">
        <v>943</v>
      </c>
      <c r="D365" s="430" t="s">
        <v>2061</v>
      </c>
      <c r="E365" s="426" t="s">
        <v>2048</v>
      </c>
      <c r="F365" s="426" t="s">
        <v>2062</v>
      </c>
      <c r="P365" s="371"/>
      <c r="Q365" s="371"/>
      <c r="R365" s="371"/>
    </row>
    <row r="366" spans="1:18" ht="21" customHeight="1" x14ac:dyDescent="0.35">
      <c r="A366" s="425" t="s">
        <v>1220</v>
      </c>
      <c r="B366" s="425" t="s">
        <v>17</v>
      </c>
      <c r="C366" s="430" t="s">
        <v>2063</v>
      </c>
      <c r="D366" s="430" t="s">
        <v>2064</v>
      </c>
      <c r="E366" s="426" t="s">
        <v>2048</v>
      </c>
      <c r="F366" s="426" t="s">
        <v>2065</v>
      </c>
      <c r="P366" s="371"/>
      <c r="Q366" s="371"/>
      <c r="R366" s="371"/>
    </row>
    <row r="367" spans="1:18" ht="21" customHeight="1" x14ac:dyDescent="0.35">
      <c r="A367" s="454" t="s">
        <v>1231</v>
      </c>
      <c r="B367" s="425" t="s">
        <v>208</v>
      </c>
      <c r="C367" s="430" t="s">
        <v>2066</v>
      </c>
      <c r="D367" s="430" t="s">
        <v>2067</v>
      </c>
      <c r="E367" s="426" t="s">
        <v>2048</v>
      </c>
      <c r="F367" s="426" t="s">
        <v>2068</v>
      </c>
      <c r="P367" s="371"/>
      <c r="Q367" s="371"/>
      <c r="R367" s="371"/>
    </row>
    <row r="368" spans="1:18" ht="21" customHeight="1" x14ac:dyDescent="0.35">
      <c r="A368" s="461" t="s">
        <v>2069</v>
      </c>
      <c r="B368" s="462" t="s">
        <v>2070</v>
      </c>
      <c r="C368" s="462"/>
      <c r="D368" s="466"/>
      <c r="E368" s="467"/>
      <c r="F368" s="419"/>
      <c r="P368" s="371"/>
      <c r="Q368" s="371"/>
      <c r="R368" s="371"/>
    </row>
    <row r="369" spans="1:18" ht="21" customHeight="1" x14ac:dyDescent="0.35">
      <c r="A369" s="425" t="s">
        <v>1040</v>
      </c>
      <c r="B369" s="425" t="s">
        <v>119</v>
      </c>
      <c r="C369" s="425" t="s">
        <v>2071</v>
      </c>
      <c r="D369" s="425" t="s">
        <v>2072</v>
      </c>
      <c r="E369" s="426" t="s">
        <v>2073</v>
      </c>
      <c r="F369" s="426" t="s">
        <v>2074</v>
      </c>
      <c r="P369" s="371"/>
      <c r="Q369" s="371"/>
      <c r="R369" s="371"/>
    </row>
    <row r="370" spans="1:18" ht="21" customHeight="1" x14ac:dyDescent="0.35">
      <c r="A370" s="425" t="s">
        <v>1143</v>
      </c>
      <c r="B370" s="425" t="s">
        <v>17</v>
      </c>
      <c r="C370" s="425" t="s">
        <v>2075</v>
      </c>
      <c r="D370" s="425" t="s">
        <v>2076</v>
      </c>
      <c r="E370" s="426" t="s">
        <v>2073</v>
      </c>
      <c r="F370" s="426" t="s">
        <v>2077</v>
      </c>
      <c r="P370" s="371"/>
      <c r="Q370" s="371"/>
      <c r="R370" s="371"/>
    </row>
    <row r="371" spans="1:18" ht="21" customHeight="1" x14ac:dyDescent="0.35">
      <c r="A371" s="425" t="s">
        <v>1152</v>
      </c>
      <c r="B371" s="425" t="s">
        <v>17</v>
      </c>
      <c r="C371" s="425" t="s">
        <v>2078</v>
      </c>
      <c r="D371" s="425" t="s">
        <v>2079</v>
      </c>
      <c r="E371" s="426" t="s">
        <v>2073</v>
      </c>
      <c r="F371" s="426" t="s">
        <v>2080</v>
      </c>
      <c r="P371" s="371"/>
      <c r="Q371" s="371"/>
      <c r="R371" s="371"/>
    </row>
    <row r="372" spans="1:18" ht="21" customHeight="1" x14ac:dyDescent="0.35">
      <c r="A372" s="425" t="s">
        <v>1132</v>
      </c>
      <c r="B372" s="425" t="s">
        <v>26</v>
      </c>
      <c r="C372" s="425" t="s">
        <v>1846</v>
      </c>
      <c r="D372" s="425" t="s">
        <v>2081</v>
      </c>
      <c r="E372" s="426" t="s">
        <v>2073</v>
      </c>
      <c r="F372" s="426" t="s">
        <v>2082</v>
      </c>
      <c r="P372" s="371"/>
      <c r="Q372" s="371"/>
      <c r="R372" s="371"/>
    </row>
    <row r="373" spans="1:18" ht="21" customHeight="1" x14ac:dyDescent="0.35">
      <c r="A373" s="425" t="s">
        <v>1132</v>
      </c>
      <c r="B373" s="425" t="s">
        <v>26</v>
      </c>
      <c r="C373" s="425" t="s">
        <v>1968</v>
      </c>
      <c r="D373" s="425" t="s">
        <v>2083</v>
      </c>
      <c r="E373" s="426" t="s">
        <v>2073</v>
      </c>
      <c r="F373" s="426" t="s">
        <v>1970</v>
      </c>
      <c r="P373" s="371"/>
      <c r="Q373" s="371"/>
      <c r="R373" s="371"/>
    </row>
    <row r="374" spans="1:18" ht="21" customHeight="1" x14ac:dyDescent="0.35">
      <c r="A374" s="425" t="s">
        <v>1132</v>
      </c>
      <c r="B374" s="425" t="s">
        <v>26</v>
      </c>
      <c r="C374" s="425" t="s">
        <v>2084</v>
      </c>
      <c r="D374" s="425" t="s">
        <v>2085</v>
      </c>
      <c r="E374" s="426" t="s">
        <v>2073</v>
      </c>
      <c r="F374" s="426" t="s">
        <v>2086</v>
      </c>
      <c r="P374" s="371"/>
      <c r="Q374" s="371"/>
      <c r="R374" s="371"/>
    </row>
    <row r="375" spans="1:18" ht="21" customHeight="1" x14ac:dyDescent="0.35">
      <c r="A375" s="444" t="s">
        <v>1207</v>
      </c>
      <c r="B375" s="425" t="s">
        <v>17</v>
      </c>
      <c r="C375" s="444" t="s">
        <v>1133</v>
      </c>
      <c r="D375" s="444" t="s">
        <v>2087</v>
      </c>
      <c r="E375" s="445" t="s">
        <v>2073</v>
      </c>
      <c r="F375" s="445" t="s">
        <v>2088</v>
      </c>
      <c r="P375" s="371"/>
      <c r="Q375" s="371"/>
      <c r="R375" s="371"/>
    </row>
    <row r="376" spans="1:18" ht="21" customHeight="1" x14ac:dyDescent="0.35">
      <c r="A376" s="425" t="s">
        <v>1220</v>
      </c>
      <c r="B376" s="425" t="s">
        <v>17</v>
      </c>
      <c r="C376" s="425" t="s">
        <v>2089</v>
      </c>
      <c r="D376" s="425" t="s">
        <v>2090</v>
      </c>
      <c r="E376" s="426" t="s">
        <v>2073</v>
      </c>
      <c r="F376" s="426" t="s">
        <v>2091</v>
      </c>
      <c r="P376" s="371"/>
      <c r="Q376" s="371"/>
      <c r="R376" s="371"/>
    </row>
    <row r="377" spans="1:18" ht="21" customHeight="1" x14ac:dyDescent="0.35">
      <c r="A377" s="454" t="s">
        <v>1231</v>
      </c>
      <c r="B377" s="425" t="s">
        <v>26</v>
      </c>
      <c r="C377" s="425" t="s">
        <v>846</v>
      </c>
      <c r="D377" s="425" t="s">
        <v>2092</v>
      </c>
      <c r="E377" s="426" t="s">
        <v>2073</v>
      </c>
      <c r="F377" s="426" t="s">
        <v>2093</v>
      </c>
      <c r="P377" s="371"/>
      <c r="Q377" s="371"/>
      <c r="R377" s="371"/>
    </row>
    <row r="378" spans="1:18" ht="21" customHeight="1" x14ac:dyDescent="0.35">
      <c r="A378" s="461" t="s">
        <v>2094</v>
      </c>
      <c r="B378" s="462" t="s">
        <v>2095</v>
      </c>
      <c r="C378" s="462"/>
      <c r="D378" s="462"/>
      <c r="E378" s="467"/>
      <c r="F378" s="419"/>
      <c r="P378" s="371"/>
      <c r="Q378" s="371"/>
      <c r="R378" s="371"/>
    </row>
    <row r="379" spans="1:18" ht="21" customHeight="1" x14ac:dyDescent="0.35">
      <c r="A379" s="444" t="s">
        <v>1040</v>
      </c>
      <c r="B379" s="425" t="s">
        <v>119</v>
      </c>
      <c r="C379" s="425" t="s">
        <v>2096</v>
      </c>
      <c r="D379" s="425" t="s">
        <v>2097</v>
      </c>
      <c r="E379" s="445" t="s">
        <v>2098</v>
      </c>
      <c r="F379" s="445" t="s">
        <v>2099</v>
      </c>
      <c r="P379" s="371"/>
      <c r="Q379" s="371"/>
      <c r="R379" s="371"/>
    </row>
    <row r="380" spans="1:18" ht="21" customHeight="1" x14ac:dyDescent="0.35">
      <c r="A380" s="425" t="s">
        <v>1143</v>
      </c>
      <c r="B380" s="425" t="s">
        <v>17</v>
      </c>
      <c r="C380" s="425" t="s">
        <v>2100</v>
      </c>
      <c r="D380" s="425" t="s">
        <v>2101</v>
      </c>
      <c r="E380" s="426" t="s">
        <v>2098</v>
      </c>
      <c r="F380" s="426" t="s">
        <v>2102</v>
      </c>
      <c r="P380" s="371"/>
      <c r="Q380" s="371"/>
      <c r="R380" s="371"/>
    </row>
    <row r="381" spans="1:18" ht="21" customHeight="1" x14ac:dyDescent="0.35">
      <c r="A381" s="425" t="s">
        <v>1152</v>
      </c>
      <c r="B381" s="425" t="s">
        <v>17</v>
      </c>
      <c r="C381" s="425" t="s">
        <v>1872</v>
      </c>
      <c r="D381" s="425" t="s">
        <v>2103</v>
      </c>
      <c r="E381" s="426" t="s">
        <v>2098</v>
      </c>
      <c r="F381" s="426" t="s">
        <v>2104</v>
      </c>
      <c r="P381" s="371"/>
      <c r="Q381" s="371"/>
      <c r="R381" s="371"/>
    </row>
    <row r="382" spans="1:18" ht="21" customHeight="1" x14ac:dyDescent="0.35">
      <c r="A382" s="425" t="s">
        <v>1128</v>
      </c>
      <c r="B382" s="425" t="s">
        <v>17</v>
      </c>
      <c r="C382" s="425" t="s">
        <v>2105</v>
      </c>
      <c r="D382" s="425" t="s">
        <v>2106</v>
      </c>
      <c r="E382" s="426" t="s">
        <v>2098</v>
      </c>
      <c r="F382" s="426" t="s">
        <v>2107</v>
      </c>
      <c r="P382" s="371"/>
      <c r="Q382" s="371"/>
      <c r="R382" s="371"/>
    </row>
    <row r="383" spans="1:18" ht="21" customHeight="1" x14ac:dyDescent="0.35">
      <c r="A383" s="444" t="s">
        <v>1207</v>
      </c>
      <c r="B383" s="425" t="s">
        <v>26</v>
      </c>
      <c r="C383" s="425" t="s">
        <v>2108</v>
      </c>
      <c r="D383" s="425" t="s">
        <v>2109</v>
      </c>
      <c r="E383" s="445" t="s">
        <v>2098</v>
      </c>
      <c r="F383" s="445" t="s">
        <v>2110</v>
      </c>
      <c r="P383" s="371"/>
      <c r="Q383" s="371"/>
      <c r="R383" s="371"/>
    </row>
    <row r="384" spans="1:18" ht="21" customHeight="1" x14ac:dyDescent="0.35">
      <c r="A384" s="444" t="s">
        <v>1220</v>
      </c>
      <c r="B384" s="425" t="s">
        <v>17</v>
      </c>
      <c r="C384" s="425" t="s">
        <v>2111</v>
      </c>
      <c r="D384" s="425" t="s">
        <v>2112</v>
      </c>
      <c r="E384" s="445" t="s">
        <v>2098</v>
      </c>
      <c r="F384" s="445" t="s">
        <v>2113</v>
      </c>
      <c r="P384" s="371"/>
      <c r="Q384" s="371"/>
      <c r="R384" s="371"/>
    </row>
    <row r="385" spans="1:18" ht="21" customHeight="1" x14ac:dyDescent="0.35">
      <c r="A385" s="454" t="s">
        <v>1231</v>
      </c>
      <c r="B385" s="425" t="s">
        <v>26</v>
      </c>
      <c r="C385" s="425" t="s">
        <v>441</v>
      </c>
      <c r="D385" s="425" t="s">
        <v>2114</v>
      </c>
      <c r="E385" s="445" t="s">
        <v>2098</v>
      </c>
      <c r="F385" s="445" t="s">
        <v>2115</v>
      </c>
      <c r="P385" s="371"/>
      <c r="Q385" s="371"/>
      <c r="R385" s="371"/>
    </row>
    <row r="386" spans="1:18" ht="21" customHeight="1" x14ac:dyDescent="0.35">
      <c r="A386" s="461" t="s">
        <v>2116</v>
      </c>
      <c r="B386" s="462" t="s">
        <v>2117</v>
      </c>
      <c r="C386" s="475"/>
      <c r="D386" s="475"/>
      <c r="E386" s="467"/>
      <c r="F386" s="476"/>
      <c r="P386" s="371"/>
      <c r="Q386" s="371"/>
      <c r="R386" s="371"/>
    </row>
    <row r="387" spans="1:18" ht="21" customHeight="1" x14ac:dyDescent="0.35">
      <c r="A387" s="425" t="s">
        <v>1040</v>
      </c>
      <c r="B387" s="425" t="s">
        <v>119</v>
      </c>
      <c r="C387" s="425" t="s">
        <v>2118</v>
      </c>
      <c r="D387" s="425" t="s">
        <v>2119</v>
      </c>
      <c r="E387" s="426" t="s">
        <v>2120</v>
      </c>
      <c r="F387" s="426" t="s">
        <v>2121</v>
      </c>
      <c r="P387" s="371"/>
      <c r="Q387" s="371"/>
      <c r="R387" s="371"/>
    </row>
    <row r="388" spans="1:18" ht="21" customHeight="1" x14ac:dyDescent="0.35">
      <c r="A388" s="425" t="s">
        <v>1143</v>
      </c>
      <c r="B388" s="425" t="s">
        <v>17</v>
      </c>
      <c r="C388" s="425" t="s">
        <v>2122</v>
      </c>
      <c r="D388" s="425" t="s">
        <v>2123</v>
      </c>
      <c r="E388" s="426" t="s">
        <v>2120</v>
      </c>
      <c r="F388" s="426" t="s">
        <v>2124</v>
      </c>
      <c r="P388" s="371"/>
      <c r="Q388" s="371"/>
      <c r="R388" s="371"/>
    </row>
    <row r="389" spans="1:18" ht="21" customHeight="1" x14ac:dyDescent="0.35">
      <c r="A389" s="425" t="s">
        <v>1152</v>
      </c>
      <c r="B389" s="425" t="s">
        <v>17</v>
      </c>
      <c r="C389" s="425" t="s">
        <v>2125</v>
      </c>
      <c r="D389" s="425" t="s">
        <v>2126</v>
      </c>
      <c r="E389" s="426" t="s">
        <v>2120</v>
      </c>
      <c r="F389" s="426" t="s">
        <v>2127</v>
      </c>
      <c r="P389" s="371"/>
      <c r="Q389" s="371"/>
      <c r="R389" s="371"/>
    </row>
    <row r="390" spans="1:18" ht="21" customHeight="1" x14ac:dyDescent="0.35">
      <c r="A390" s="425" t="s">
        <v>1128</v>
      </c>
      <c r="B390" s="425" t="s">
        <v>17</v>
      </c>
      <c r="C390" s="425" t="s">
        <v>2128</v>
      </c>
      <c r="D390" s="425" t="s">
        <v>2129</v>
      </c>
      <c r="E390" s="426" t="s">
        <v>2120</v>
      </c>
      <c r="F390" s="426" t="s">
        <v>2130</v>
      </c>
      <c r="P390" s="371"/>
      <c r="Q390" s="371"/>
      <c r="R390" s="371"/>
    </row>
    <row r="391" spans="1:18" ht="21" customHeight="1" x14ac:dyDescent="0.35">
      <c r="A391" s="425" t="s">
        <v>1128</v>
      </c>
      <c r="B391" s="425" t="s">
        <v>17</v>
      </c>
      <c r="C391" s="425" t="s">
        <v>2131</v>
      </c>
      <c r="D391" s="425" t="s">
        <v>2132</v>
      </c>
      <c r="E391" s="426" t="s">
        <v>2120</v>
      </c>
      <c r="F391" s="426" t="s">
        <v>2133</v>
      </c>
      <c r="P391" s="371"/>
      <c r="Q391" s="371"/>
      <c r="R391" s="371"/>
    </row>
    <row r="392" spans="1:18" ht="21" customHeight="1" x14ac:dyDescent="0.35">
      <c r="A392" s="425" t="s">
        <v>1132</v>
      </c>
      <c r="B392" s="425" t="s">
        <v>26</v>
      </c>
      <c r="C392" s="425" t="s">
        <v>1816</v>
      </c>
      <c r="D392" s="425" t="s">
        <v>2134</v>
      </c>
      <c r="E392" s="426" t="s">
        <v>2120</v>
      </c>
      <c r="F392" s="426" t="s">
        <v>2135</v>
      </c>
      <c r="P392" s="371"/>
      <c r="Q392" s="371"/>
      <c r="R392" s="371"/>
    </row>
    <row r="393" spans="1:18" ht="21" customHeight="1" x14ac:dyDescent="0.35">
      <c r="A393" s="425" t="s">
        <v>1207</v>
      </c>
      <c r="B393" s="425" t="s">
        <v>17</v>
      </c>
      <c r="C393" s="425" t="s">
        <v>2136</v>
      </c>
      <c r="D393" s="425" t="s">
        <v>2137</v>
      </c>
      <c r="E393" s="426" t="s">
        <v>2120</v>
      </c>
      <c r="F393" s="426" t="s">
        <v>2138</v>
      </c>
      <c r="P393" s="371"/>
      <c r="Q393" s="371"/>
      <c r="R393" s="371"/>
    </row>
    <row r="394" spans="1:18" ht="21" customHeight="1" x14ac:dyDescent="0.35">
      <c r="A394" s="425" t="s">
        <v>1207</v>
      </c>
      <c r="B394" s="425" t="s">
        <v>26</v>
      </c>
      <c r="C394" s="425" t="s">
        <v>1670</v>
      </c>
      <c r="D394" s="425" t="s">
        <v>2139</v>
      </c>
      <c r="E394" s="426" t="s">
        <v>2120</v>
      </c>
      <c r="F394" s="426" t="s">
        <v>2140</v>
      </c>
      <c r="P394" s="371"/>
      <c r="Q394" s="371"/>
      <c r="R394" s="371"/>
    </row>
    <row r="395" spans="1:18" ht="21" customHeight="1" x14ac:dyDescent="0.35">
      <c r="A395" s="425" t="s">
        <v>1220</v>
      </c>
      <c r="B395" s="425" t="s">
        <v>17</v>
      </c>
      <c r="C395" s="425" t="s">
        <v>2141</v>
      </c>
      <c r="D395" s="425" t="s">
        <v>2142</v>
      </c>
      <c r="E395" s="426" t="s">
        <v>2120</v>
      </c>
      <c r="F395" s="426" t="s">
        <v>2143</v>
      </c>
      <c r="P395" s="371"/>
      <c r="Q395" s="371"/>
      <c r="R395" s="371"/>
    </row>
    <row r="396" spans="1:18" ht="21" customHeight="1" x14ac:dyDescent="0.35">
      <c r="A396" s="454" t="s">
        <v>1231</v>
      </c>
      <c r="B396" s="425" t="s">
        <v>17</v>
      </c>
      <c r="C396" s="425" t="s">
        <v>2144</v>
      </c>
      <c r="D396" s="425" t="s">
        <v>2145</v>
      </c>
      <c r="E396" s="426" t="s">
        <v>2120</v>
      </c>
      <c r="F396" s="426" t="s">
        <v>2146</v>
      </c>
      <c r="P396" s="371"/>
      <c r="Q396" s="371"/>
      <c r="R396" s="371"/>
    </row>
    <row r="397" spans="1:18" ht="21" customHeight="1" x14ac:dyDescent="0.35">
      <c r="A397" s="461" t="s">
        <v>2147</v>
      </c>
      <c r="B397" s="462" t="s">
        <v>2148</v>
      </c>
      <c r="C397" s="462"/>
      <c r="D397" s="462"/>
      <c r="E397" s="467"/>
      <c r="F397" s="419"/>
      <c r="H397" s="375"/>
      <c r="I397" s="375"/>
      <c r="P397" s="371"/>
      <c r="Q397" s="371"/>
      <c r="R397" s="371"/>
    </row>
    <row r="398" spans="1:18" ht="21" customHeight="1" x14ac:dyDescent="0.35">
      <c r="A398" s="425" t="s">
        <v>1040</v>
      </c>
      <c r="B398" s="425" t="s">
        <v>119</v>
      </c>
      <c r="C398" s="425" t="s">
        <v>2149</v>
      </c>
      <c r="D398" s="425" t="s">
        <v>2150</v>
      </c>
      <c r="E398" s="426" t="s">
        <v>2151</v>
      </c>
      <c r="F398" s="426" t="s">
        <v>2152</v>
      </c>
      <c r="P398" s="371"/>
      <c r="Q398" s="371"/>
      <c r="R398" s="371"/>
    </row>
    <row r="399" spans="1:18" ht="21" customHeight="1" x14ac:dyDescent="0.35">
      <c r="A399" s="425" t="s">
        <v>1143</v>
      </c>
      <c r="B399" s="425" t="s">
        <v>17</v>
      </c>
      <c r="C399" s="425" t="s">
        <v>2153</v>
      </c>
      <c r="D399" s="425" t="s">
        <v>2154</v>
      </c>
      <c r="E399" s="426" t="s">
        <v>2151</v>
      </c>
      <c r="F399" s="426" t="s">
        <v>2155</v>
      </c>
      <c r="P399" s="371"/>
      <c r="Q399" s="371"/>
      <c r="R399" s="371"/>
    </row>
    <row r="400" spans="1:18" ht="21" customHeight="1" x14ac:dyDescent="0.35">
      <c r="A400" s="425" t="s">
        <v>1152</v>
      </c>
      <c r="B400" s="425" t="s">
        <v>17</v>
      </c>
      <c r="C400" s="425" t="s">
        <v>1918</v>
      </c>
      <c r="D400" s="425" t="s">
        <v>2156</v>
      </c>
      <c r="E400" s="426" t="s">
        <v>2151</v>
      </c>
      <c r="F400" s="426" t="s">
        <v>2157</v>
      </c>
      <c r="P400" s="371"/>
      <c r="Q400" s="371"/>
      <c r="R400" s="371"/>
    </row>
    <row r="401" spans="1:18" ht="21" customHeight="1" x14ac:dyDescent="0.35">
      <c r="A401" s="425" t="s">
        <v>1128</v>
      </c>
      <c r="B401" s="425" t="s">
        <v>17</v>
      </c>
      <c r="C401" s="425" t="s">
        <v>2158</v>
      </c>
      <c r="D401" s="425" t="s">
        <v>2159</v>
      </c>
      <c r="E401" s="426" t="s">
        <v>2151</v>
      </c>
      <c r="F401" s="426" t="s">
        <v>2160</v>
      </c>
      <c r="P401" s="371"/>
      <c r="Q401" s="371"/>
      <c r="R401" s="371"/>
    </row>
    <row r="402" spans="1:18" ht="21" customHeight="1" x14ac:dyDescent="0.35">
      <c r="A402" s="425" t="s">
        <v>1128</v>
      </c>
      <c r="B402" s="425" t="s">
        <v>17</v>
      </c>
      <c r="C402" s="425" t="s">
        <v>2161</v>
      </c>
      <c r="D402" s="425" t="s">
        <v>2162</v>
      </c>
      <c r="E402" s="426" t="s">
        <v>2151</v>
      </c>
      <c r="F402" s="426" t="s">
        <v>2163</v>
      </c>
      <c r="P402" s="371"/>
      <c r="Q402" s="371"/>
      <c r="R402" s="371"/>
    </row>
    <row r="403" spans="1:18" ht="21" customHeight="1" x14ac:dyDescent="0.35">
      <c r="A403" s="425" t="s">
        <v>1132</v>
      </c>
      <c r="B403" s="425" t="s">
        <v>17</v>
      </c>
      <c r="C403" s="425" t="s">
        <v>1110</v>
      </c>
      <c r="D403" s="425" t="s">
        <v>1789</v>
      </c>
      <c r="E403" s="426" t="s">
        <v>2151</v>
      </c>
      <c r="F403" s="426" t="s">
        <v>1790</v>
      </c>
      <c r="P403" s="371"/>
      <c r="Q403" s="371"/>
      <c r="R403" s="371"/>
    </row>
    <row r="404" spans="1:18" ht="21" customHeight="1" x14ac:dyDescent="0.35">
      <c r="A404" s="425" t="s">
        <v>1132</v>
      </c>
      <c r="B404" s="425" t="s">
        <v>17</v>
      </c>
      <c r="C404" s="425" t="s">
        <v>1107</v>
      </c>
      <c r="D404" s="425" t="s">
        <v>2164</v>
      </c>
      <c r="E404" s="426" t="s">
        <v>2151</v>
      </c>
      <c r="F404" s="426" t="s">
        <v>2165</v>
      </c>
      <c r="P404" s="371"/>
      <c r="Q404" s="371"/>
      <c r="R404" s="371"/>
    </row>
    <row r="405" spans="1:18" ht="21" customHeight="1" x14ac:dyDescent="0.35">
      <c r="A405" s="425" t="s">
        <v>1132</v>
      </c>
      <c r="B405" s="425" t="s">
        <v>26</v>
      </c>
      <c r="C405" s="425" t="s">
        <v>2166</v>
      </c>
      <c r="D405" s="425" t="s">
        <v>2167</v>
      </c>
      <c r="E405" s="426" t="s">
        <v>2151</v>
      </c>
      <c r="F405" s="426" t="s">
        <v>2168</v>
      </c>
      <c r="P405" s="371"/>
      <c r="Q405" s="371"/>
      <c r="R405" s="371"/>
    </row>
    <row r="406" spans="1:18" ht="21" customHeight="1" x14ac:dyDescent="0.35">
      <c r="A406" s="425" t="s">
        <v>1132</v>
      </c>
      <c r="B406" s="425" t="s">
        <v>26</v>
      </c>
      <c r="C406" s="425" t="s">
        <v>1613</v>
      </c>
      <c r="D406" s="425" t="s">
        <v>2169</v>
      </c>
      <c r="E406" s="426" t="s">
        <v>2151</v>
      </c>
      <c r="F406" s="426" t="s">
        <v>2170</v>
      </c>
      <c r="P406" s="371"/>
      <c r="Q406" s="371"/>
      <c r="R406" s="371"/>
    </row>
    <row r="407" spans="1:18" ht="21" customHeight="1" x14ac:dyDescent="0.35">
      <c r="A407" s="425" t="s">
        <v>1132</v>
      </c>
      <c r="B407" s="425" t="s">
        <v>26</v>
      </c>
      <c r="C407" s="425" t="s">
        <v>2171</v>
      </c>
      <c r="D407" s="425" t="s">
        <v>2172</v>
      </c>
      <c r="E407" s="426" t="s">
        <v>2151</v>
      </c>
      <c r="F407" s="426" t="s">
        <v>2173</v>
      </c>
      <c r="P407" s="371"/>
      <c r="Q407" s="371"/>
      <c r="R407" s="371"/>
    </row>
    <row r="408" spans="1:18" ht="21" customHeight="1" x14ac:dyDescent="0.35">
      <c r="A408" s="425" t="s">
        <v>1207</v>
      </c>
      <c r="B408" s="425" t="s">
        <v>26</v>
      </c>
      <c r="C408" s="425" t="s">
        <v>2174</v>
      </c>
      <c r="D408" s="425" t="s">
        <v>2175</v>
      </c>
      <c r="E408" s="426" t="s">
        <v>2151</v>
      </c>
      <c r="F408" s="426" t="s">
        <v>2176</v>
      </c>
      <c r="P408" s="371"/>
      <c r="Q408" s="371"/>
      <c r="R408" s="371"/>
    </row>
    <row r="409" spans="1:18" ht="21" customHeight="1" x14ac:dyDescent="0.35">
      <c r="A409" s="425" t="s">
        <v>1207</v>
      </c>
      <c r="B409" s="425" t="s">
        <v>30</v>
      </c>
      <c r="C409" s="425" t="s">
        <v>2177</v>
      </c>
      <c r="D409" s="425" t="s">
        <v>1540</v>
      </c>
      <c r="E409" s="426" t="s">
        <v>2151</v>
      </c>
      <c r="F409" s="426" t="s">
        <v>2178</v>
      </c>
      <c r="P409" s="371"/>
      <c r="Q409" s="371"/>
      <c r="R409" s="371"/>
    </row>
    <row r="410" spans="1:18" ht="21" customHeight="1" x14ac:dyDescent="0.35">
      <c r="A410" s="425" t="s">
        <v>1220</v>
      </c>
      <c r="B410" s="425" t="s">
        <v>17</v>
      </c>
      <c r="C410" s="425" t="s">
        <v>2179</v>
      </c>
      <c r="D410" s="425" t="s">
        <v>2180</v>
      </c>
      <c r="E410" s="426" t="s">
        <v>2151</v>
      </c>
      <c r="F410" s="426" t="s">
        <v>2181</v>
      </c>
      <c r="P410" s="371"/>
      <c r="Q410" s="371"/>
      <c r="R410" s="371"/>
    </row>
    <row r="411" spans="1:18" ht="21" customHeight="1" x14ac:dyDescent="0.35">
      <c r="A411" s="454" t="s">
        <v>1231</v>
      </c>
      <c r="B411" s="425" t="s">
        <v>41</v>
      </c>
      <c r="C411" s="425" t="s">
        <v>1773</v>
      </c>
      <c r="D411" s="425" t="s">
        <v>2182</v>
      </c>
      <c r="E411" s="426" t="s">
        <v>2151</v>
      </c>
      <c r="F411" s="426" t="s">
        <v>2183</v>
      </c>
      <c r="P411" s="371"/>
      <c r="Q411" s="371"/>
      <c r="R411" s="371"/>
    </row>
    <row r="412" spans="1:18" ht="21" customHeight="1" x14ac:dyDescent="0.35">
      <c r="A412" s="461" t="s">
        <v>2184</v>
      </c>
      <c r="B412" s="462" t="s">
        <v>2185</v>
      </c>
      <c r="C412" s="462"/>
      <c r="D412" s="466"/>
      <c r="E412" s="467"/>
      <c r="F412" s="419"/>
      <c r="P412" s="371"/>
      <c r="Q412" s="371"/>
      <c r="R412" s="371"/>
    </row>
    <row r="413" spans="1:18" ht="21" customHeight="1" x14ac:dyDescent="0.35">
      <c r="A413" s="425" t="s">
        <v>1040</v>
      </c>
      <c r="B413" s="425" t="s">
        <v>119</v>
      </c>
      <c r="C413" s="425" t="s">
        <v>2186</v>
      </c>
      <c r="D413" s="425" t="s">
        <v>2187</v>
      </c>
      <c r="E413" s="426" t="s">
        <v>2188</v>
      </c>
      <c r="F413" s="426" t="s">
        <v>2189</v>
      </c>
      <c r="P413" s="371"/>
      <c r="Q413" s="371"/>
      <c r="R413" s="371"/>
    </row>
    <row r="414" spans="1:18" ht="21" customHeight="1" x14ac:dyDescent="0.35">
      <c r="A414" s="425" t="s">
        <v>1143</v>
      </c>
      <c r="B414" s="425" t="s">
        <v>17</v>
      </c>
      <c r="C414" s="425" t="s">
        <v>2190</v>
      </c>
      <c r="D414" s="425" t="s">
        <v>2191</v>
      </c>
      <c r="E414" s="426" t="s">
        <v>2188</v>
      </c>
      <c r="F414" s="426" t="s">
        <v>2192</v>
      </c>
      <c r="P414" s="371"/>
      <c r="Q414" s="371"/>
      <c r="R414" s="371"/>
    </row>
    <row r="415" spans="1:18" ht="21" customHeight="1" x14ac:dyDescent="0.35">
      <c r="A415" s="425" t="s">
        <v>1152</v>
      </c>
      <c r="B415" s="425" t="s">
        <v>17</v>
      </c>
      <c r="C415" s="425" t="s">
        <v>2193</v>
      </c>
      <c r="D415" s="425" t="s">
        <v>2194</v>
      </c>
      <c r="E415" s="426" t="s">
        <v>2188</v>
      </c>
      <c r="F415" s="426" t="s">
        <v>2195</v>
      </c>
      <c r="P415" s="371"/>
      <c r="Q415" s="371"/>
      <c r="R415" s="371"/>
    </row>
    <row r="416" spans="1:18" ht="21" customHeight="1" x14ac:dyDescent="0.35">
      <c r="A416" s="425" t="s">
        <v>1128</v>
      </c>
      <c r="B416" s="425" t="s">
        <v>17</v>
      </c>
      <c r="C416" s="425" t="s">
        <v>2196</v>
      </c>
      <c r="D416" s="425" t="s">
        <v>2197</v>
      </c>
      <c r="E416" s="426" t="s">
        <v>2188</v>
      </c>
      <c r="F416" s="426" t="s">
        <v>2198</v>
      </c>
      <c r="P416" s="371"/>
      <c r="Q416" s="371"/>
      <c r="R416" s="371"/>
    </row>
    <row r="417" spans="1:18" ht="21" customHeight="1" x14ac:dyDescent="0.35">
      <c r="A417" s="425" t="s">
        <v>1132</v>
      </c>
      <c r="B417" s="425" t="s">
        <v>26</v>
      </c>
      <c r="C417" s="425" t="s">
        <v>1728</v>
      </c>
      <c r="D417" s="425" t="s">
        <v>2199</v>
      </c>
      <c r="E417" s="426" t="s">
        <v>2188</v>
      </c>
      <c r="F417" s="426" t="s">
        <v>2200</v>
      </c>
      <c r="P417" s="371"/>
      <c r="Q417" s="371"/>
      <c r="R417" s="371"/>
    </row>
    <row r="418" spans="1:18" ht="21" customHeight="1" x14ac:dyDescent="0.35">
      <c r="A418" s="425" t="s">
        <v>1207</v>
      </c>
      <c r="B418" s="425" t="s">
        <v>17</v>
      </c>
      <c r="C418" s="425" t="s">
        <v>950</v>
      </c>
      <c r="D418" s="425" t="s">
        <v>2201</v>
      </c>
      <c r="E418" s="426" t="s">
        <v>2188</v>
      </c>
      <c r="F418" s="426" t="s">
        <v>2202</v>
      </c>
      <c r="P418" s="371"/>
      <c r="Q418" s="371"/>
      <c r="R418" s="371"/>
    </row>
    <row r="419" spans="1:18" ht="21" customHeight="1" x14ac:dyDescent="0.35">
      <c r="A419" s="425" t="s">
        <v>1220</v>
      </c>
      <c r="B419" s="425" t="s">
        <v>17</v>
      </c>
      <c r="C419" s="425" t="s">
        <v>1336</v>
      </c>
      <c r="D419" s="425" t="s">
        <v>256</v>
      </c>
      <c r="E419" s="426" t="s">
        <v>2188</v>
      </c>
      <c r="F419" s="426" t="s">
        <v>2203</v>
      </c>
      <c r="P419" s="371"/>
      <c r="Q419" s="371"/>
      <c r="R419" s="371"/>
    </row>
    <row r="420" spans="1:18" ht="21" customHeight="1" x14ac:dyDescent="0.35">
      <c r="A420" s="454" t="s">
        <v>1231</v>
      </c>
      <c r="B420" s="425" t="s">
        <v>26</v>
      </c>
      <c r="C420" s="425" t="s">
        <v>2204</v>
      </c>
      <c r="D420" s="425" t="s">
        <v>2205</v>
      </c>
      <c r="E420" s="426" t="s">
        <v>2188</v>
      </c>
      <c r="F420" s="426" t="s">
        <v>2206</v>
      </c>
      <c r="P420" s="371"/>
      <c r="Q420" s="371"/>
      <c r="R420" s="371"/>
    </row>
    <row r="421" spans="1:18" ht="21" customHeight="1" x14ac:dyDescent="0.35">
      <c r="A421" s="461" t="s">
        <v>2207</v>
      </c>
      <c r="B421" s="462" t="s">
        <v>2208</v>
      </c>
      <c r="C421" s="462"/>
      <c r="D421" s="466"/>
      <c r="E421" s="467"/>
      <c r="F421" s="419"/>
      <c r="P421" s="371"/>
      <c r="Q421" s="371"/>
      <c r="R421" s="371"/>
    </row>
    <row r="422" spans="1:18" ht="21" customHeight="1" x14ac:dyDescent="0.35">
      <c r="A422" s="425" t="s">
        <v>1040</v>
      </c>
      <c r="B422" s="425" t="s">
        <v>119</v>
      </c>
      <c r="C422" s="425" t="s">
        <v>2209</v>
      </c>
      <c r="D422" s="425" t="s">
        <v>2210</v>
      </c>
      <c r="E422" s="426" t="s">
        <v>2211</v>
      </c>
      <c r="F422" s="426" t="s">
        <v>2212</v>
      </c>
      <c r="P422" s="371"/>
      <c r="Q422" s="371"/>
      <c r="R422" s="371"/>
    </row>
    <row r="423" spans="1:18" ht="21" customHeight="1" x14ac:dyDescent="0.35">
      <c r="A423" s="425" t="s">
        <v>1143</v>
      </c>
      <c r="B423" s="425" t="s">
        <v>17</v>
      </c>
      <c r="C423" s="425" t="s">
        <v>2213</v>
      </c>
      <c r="D423" s="425" t="s">
        <v>1192</v>
      </c>
      <c r="E423" s="426" t="s">
        <v>2211</v>
      </c>
      <c r="F423" s="426" t="s">
        <v>2214</v>
      </c>
      <c r="P423" s="371"/>
      <c r="Q423" s="371"/>
      <c r="R423" s="371"/>
    </row>
    <row r="424" spans="1:18" ht="21" customHeight="1" x14ac:dyDescent="0.35">
      <c r="A424" s="425" t="s">
        <v>1152</v>
      </c>
      <c r="B424" s="425" t="s">
        <v>17</v>
      </c>
      <c r="C424" s="425" t="s">
        <v>83</v>
      </c>
      <c r="D424" s="425" t="s">
        <v>84</v>
      </c>
      <c r="E424" s="426" t="s">
        <v>2211</v>
      </c>
      <c r="F424" s="426" t="s">
        <v>2215</v>
      </c>
      <c r="P424" s="371"/>
      <c r="Q424" s="371"/>
      <c r="R424" s="371"/>
    </row>
    <row r="425" spans="1:18" ht="21" customHeight="1" x14ac:dyDescent="0.35">
      <c r="A425" s="425" t="s">
        <v>1128</v>
      </c>
      <c r="B425" s="425" t="s">
        <v>17</v>
      </c>
      <c r="C425" s="425" t="s">
        <v>2216</v>
      </c>
      <c r="D425" s="425" t="s">
        <v>2217</v>
      </c>
      <c r="E425" s="426" t="s">
        <v>2211</v>
      </c>
      <c r="F425" s="426" t="s">
        <v>2218</v>
      </c>
      <c r="P425" s="371"/>
      <c r="Q425" s="371"/>
      <c r="R425" s="371"/>
    </row>
    <row r="426" spans="1:18" ht="21" customHeight="1" x14ac:dyDescent="0.35">
      <c r="A426" s="425" t="s">
        <v>1128</v>
      </c>
      <c r="B426" s="425" t="s">
        <v>17</v>
      </c>
      <c r="C426" s="425" t="s">
        <v>2219</v>
      </c>
      <c r="D426" s="425" t="s">
        <v>2220</v>
      </c>
      <c r="E426" s="426" t="s">
        <v>2211</v>
      </c>
      <c r="F426" s="426" t="s">
        <v>2221</v>
      </c>
      <c r="P426" s="371"/>
      <c r="Q426" s="371"/>
      <c r="R426" s="371"/>
    </row>
    <row r="427" spans="1:18" ht="21" customHeight="1" x14ac:dyDescent="0.35">
      <c r="A427" s="425" t="s">
        <v>1128</v>
      </c>
      <c r="B427" s="425" t="s">
        <v>17</v>
      </c>
      <c r="C427" s="425" t="s">
        <v>2222</v>
      </c>
      <c r="D427" s="425" t="s">
        <v>2223</v>
      </c>
      <c r="E427" s="426" t="s">
        <v>2211</v>
      </c>
      <c r="F427" s="426" t="s">
        <v>2224</v>
      </c>
      <c r="P427" s="371"/>
      <c r="Q427" s="371"/>
      <c r="R427" s="371"/>
    </row>
    <row r="428" spans="1:18" ht="21" customHeight="1" x14ac:dyDescent="0.35">
      <c r="A428" s="425" t="s">
        <v>1128</v>
      </c>
      <c r="B428" s="425" t="s">
        <v>17</v>
      </c>
      <c r="C428" s="425" t="s">
        <v>1613</v>
      </c>
      <c r="D428" s="425" t="s">
        <v>2225</v>
      </c>
      <c r="E428" s="426" t="s">
        <v>2211</v>
      </c>
      <c r="F428" s="426" t="s">
        <v>2226</v>
      </c>
      <c r="P428" s="371"/>
      <c r="Q428" s="371"/>
      <c r="R428" s="371"/>
    </row>
    <row r="429" spans="1:18" ht="21" customHeight="1" x14ac:dyDescent="0.35">
      <c r="A429" s="425" t="s">
        <v>1132</v>
      </c>
      <c r="B429" s="425" t="s">
        <v>17</v>
      </c>
      <c r="C429" s="425" t="s">
        <v>2227</v>
      </c>
      <c r="D429" s="425" t="s">
        <v>2228</v>
      </c>
      <c r="E429" s="426" t="s">
        <v>2211</v>
      </c>
      <c r="F429" s="426" t="s">
        <v>2229</v>
      </c>
      <c r="P429" s="371"/>
      <c r="Q429" s="371"/>
      <c r="R429" s="371"/>
    </row>
    <row r="430" spans="1:18" ht="21" customHeight="1" x14ac:dyDescent="0.35">
      <c r="A430" s="425" t="s">
        <v>1132</v>
      </c>
      <c r="B430" s="425" t="s">
        <v>17</v>
      </c>
      <c r="C430" s="425" t="s">
        <v>2230</v>
      </c>
      <c r="D430" s="425" t="s">
        <v>2231</v>
      </c>
      <c r="E430" s="426" t="s">
        <v>2211</v>
      </c>
      <c r="F430" s="426" t="s">
        <v>2232</v>
      </c>
      <c r="P430" s="371"/>
      <c r="Q430" s="371"/>
      <c r="R430" s="371"/>
    </row>
    <row r="431" spans="1:18" ht="21" customHeight="1" x14ac:dyDescent="0.35">
      <c r="A431" s="425" t="s">
        <v>1207</v>
      </c>
      <c r="B431" s="425" t="s">
        <v>2233</v>
      </c>
      <c r="C431" s="425" t="s">
        <v>2234</v>
      </c>
      <c r="D431" s="425" t="s">
        <v>2235</v>
      </c>
      <c r="E431" s="426" t="s">
        <v>2211</v>
      </c>
      <c r="F431" s="426" t="s">
        <v>2236</v>
      </c>
      <c r="P431" s="371"/>
      <c r="Q431" s="371"/>
      <c r="R431" s="371"/>
    </row>
    <row r="432" spans="1:18" ht="21" customHeight="1" x14ac:dyDescent="0.35">
      <c r="A432" s="425" t="s">
        <v>1220</v>
      </c>
      <c r="B432" s="425" t="s">
        <v>26</v>
      </c>
      <c r="C432" s="425" t="s">
        <v>412</v>
      </c>
      <c r="D432" s="425" t="s">
        <v>2237</v>
      </c>
      <c r="E432" s="426" t="s">
        <v>2211</v>
      </c>
      <c r="F432" s="426" t="s">
        <v>2238</v>
      </c>
      <c r="P432" s="371"/>
      <c r="Q432" s="371"/>
      <c r="R432" s="371"/>
    </row>
    <row r="433" spans="1:18" ht="21" customHeight="1" x14ac:dyDescent="0.35">
      <c r="A433" s="454" t="s">
        <v>1231</v>
      </c>
      <c r="B433" s="425" t="s">
        <v>41</v>
      </c>
      <c r="C433" s="425" t="s">
        <v>2239</v>
      </c>
      <c r="D433" s="425" t="s">
        <v>2240</v>
      </c>
      <c r="E433" s="426" t="s">
        <v>2211</v>
      </c>
      <c r="F433" s="426" t="s">
        <v>2241</v>
      </c>
      <c r="P433" s="371"/>
      <c r="Q433" s="371"/>
      <c r="R433" s="371"/>
    </row>
    <row r="434" spans="1:18" ht="21" customHeight="1" x14ac:dyDescent="0.35">
      <c r="A434" s="461" t="s">
        <v>2242</v>
      </c>
      <c r="B434" s="462" t="s">
        <v>2243</v>
      </c>
      <c r="C434" s="462"/>
      <c r="D434" s="466"/>
      <c r="E434" s="467"/>
      <c r="F434" s="419"/>
      <c r="P434" s="371"/>
      <c r="Q434" s="371"/>
      <c r="R434" s="371"/>
    </row>
    <row r="435" spans="1:18" ht="21" customHeight="1" x14ac:dyDescent="0.35">
      <c r="A435" s="425" t="s">
        <v>1040</v>
      </c>
      <c r="B435" s="425" t="s">
        <v>119</v>
      </c>
      <c r="C435" s="425" t="s">
        <v>2244</v>
      </c>
      <c r="D435" s="425" t="s">
        <v>2245</v>
      </c>
      <c r="E435" s="426" t="s">
        <v>2246</v>
      </c>
      <c r="F435" s="426" t="s">
        <v>2247</v>
      </c>
      <c r="P435" s="371"/>
      <c r="Q435" s="371"/>
      <c r="R435" s="371"/>
    </row>
    <row r="436" spans="1:18" ht="21" customHeight="1" x14ac:dyDescent="0.35">
      <c r="A436" s="425" t="s">
        <v>1143</v>
      </c>
      <c r="B436" s="425" t="s">
        <v>17</v>
      </c>
      <c r="C436" s="425" t="s">
        <v>2248</v>
      </c>
      <c r="D436" s="425" t="s">
        <v>2249</v>
      </c>
      <c r="E436" s="426" t="s">
        <v>2246</v>
      </c>
      <c r="F436" s="426" t="s">
        <v>2250</v>
      </c>
      <c r="P436" s="371"/>
      <c r="Q436" s="371"/>
      <c r="R436" s="371"/>
    </row>
    <row r="437" spans="1:18" ht="21" customHeight="1" x14ac:dyDescent="0.35">
      <c r="A437" s="425" t="s">
        <v>1152</v>
      </c>
      <c r="B437" s="425" t="s">
        <v>17</v>
      </c>
      <c r="C437" s="425" t="s">
        <v>2251</v>
      </c>
      <c r="D437" s="425" t="s">
        <v>2252</v>
      </c>
      <c r="E437" s="426" t="s">
        <v>2246</v>
      </c>
      <c r="F437" s="426" t="s">
        <v>2253</v>
      </c>
      <c r="P437" s="371"/>
      <c r="Q437" s="371"/>
      <c r="R437" s="371"/>
    </row>
    <row r="438" spans="1:18" ht="21" customHeight="1" x14ac:dyDescent="0.35">
      <c r="A438" s="433" t="s">
        <v>1132</v>
      </c>
      <c r="B438" s="425" t="s">
        <v>26</v>
      </c>
      <c r="C438" s="425" t="s">
        <v>2254</v>
      </c>
      <c r="D438" s="425" t="s">
        <v>2255</v>
      </c>
      <c r="E438" s="426" t="s">
        <v>2246</v>
      </c>
      <c r="F438" s="426" t="s">
        <v>2256</v>
      </c>
      <c r="P438" s="371"/>
      <c r="Q438" s="371"/>
      <c r="R438" s="371"/>
    </row>
    <row r="439" spans="1:18" ht="21" customHeight="1" x14ac:dyDescent="0.35">
      <c r="A439" s="433" t="s">
        <v>1207</v>
      </c>
      <c r="B439" s="425" t="s">
        <v>17</v>
      </c>
      <c r="C439" s="425" t="s">
        <v>2257</v>
      </c>
      <c r="D439" s="425" t="s">
        <v>2258</v>
      </c>
      <c r="E439" s="426" t="s">
        <v>2246</v>
      </c>
      <c r="F439" s="426" t="s">
        <v>2259</v>
      </c>
      <c r="P439" s="371"/>
      <c r="Q439" s="371"/>
      <c r="R439" s="371"/>
    </row>
    <row r="440" spans="1:18" ht="21" customHeight="1" x14ac:dyDescent="0.35">
      <c r="A440" s="425" t="s">
        <v>1207</v>
      </c>
      <c r="B440" s="425" t="s">
        <v>26</v>
      </c>
      <c r="C440" s="425" t="s">
        <v>2260</v>
      </c>
      <c r="D440" s="425" t="s">
        <v>2261</v>
      </c>
      <c r="E440" s="426" t="s">
        <v>2246</v>
      </c>
      <c r="F440" s="426" t="s">
        <v>2262</v>
      </c>
      <c r="P440" s="371"/>
      <c r="Q440" s="371"/>
      <c r="R440" s="371"/>
    </row>
    <row r="441" spans="1:18" ht="21" customHeight="1" x14ac:dyDescent="0.35">
      <c r="A441" s="425" t="s">
        <v>1220</v>
      </c>
      <c r="B441" s="425" t="s">
        <v>17</v>
      </c>
      <c r="C441" s="425" t="s">
        <v>1381</v>
      </c>
      <c r="D441" s="425" t="s">
        <v>2263</v>
      </c>
      <c r="E441" s="426" t="s">
        <v>2246</v>
      </c>
      <c r="F441" s="426" t="s">
        <v>2264</v>
      </c>
      <c r="P441" s="371"/>
      <c r="Q441" s="371"/>
      <c r="R441" s="371"/>
    </row>
    <row r="442" spans="1:18" ht="21" customHeight="1" x14ac:dyDescent="0.35">
      <c r="A442" s="454" t="s">
        <v>1231</v>
      </c>
      <c r="B442" s="425" t="s">
        <v>26</v>
      </c>
      <c r="C442" s="425" t="s">
        <v>2265</v>
      </c>
      <c r="D442" s="425" t="s">
        <v>2266</v>
      </c>
      <c r="E442" s="426" t="s">
        <v>2246</v>
      </c>
      <c r="F442" s="426" t="s">
        <v>2267</v>
      </c>
      <c r="P442" s="371"/>
      <c r="Q442" s="371"/>
      <c r="R442" s="371"/>
    </row>
    <row r="443" spans="1:18" ht="21" customHeight="1" x14ac:dyDescent="0.35">
      <c r="A443" s="461" t="s">
        <v>2268</v>
      </c>
      <c r="B443" s="462" t="s">
        <v>6812</v>
      </c>
      <c r="C443" s="462"/>
      <c r="D443" s="466"/>
      <c r="E443" s="467"/>
      <c r="F443" s="419"/>
      <c r="P443" s="371"/>
      <c r="Q443" s="371"/>
      <c r="R443" s="371"/>
    </row>
    <row r="444" spans="1:18" ht="21" customHeight="1" x14ac:dyDescent="0.35">
      <c r="A444" s="425" t="s">
        <v>1040</v>
      </c>
      <c r="B444" s="425" t="s">
        <v>119</v>
      </c>
      <c r="C444" s="425" t="s">
        <v>2269</v>
      </c>
      <c r="D444" s="425" t="s">
        <v>2270</v>
      </c>
      <c r="E444" s="426" t="s">
        <v>2271</v>
      </c>
      <c r="F444" s="426" t="s">
        <v>2272</v>
      </c>
      <c r="P444" s="371"/>
      <c r="Q444" s="371"/>
      <c r="R444" s="371"/>
    </row>
    <row r="445" spans="1:18" ht="21" customHeight="1" x14ac:dyDescent="0.35">
      <c r="A445" s="425" t="s">
        <v>1143</v>
      </c>
      <c r="B445" s="425" t="s">
        <v>17</v>
      </c>
      <c r="C445" s="425" t="s">
        <v>2273</v>
      </c>
      <c r="D445" s="425" t="s">
        <v>2274</v>
      </c>
      <c r="E445" s="426" t="s">
        <v>2271</v>
      </c>
      <c r="F445" s="426" t="s">
        <v>2275</v>
      </c>
      <c r="P445" s="371"/>
      <c r="Q445" s="371"/>
      <c r="R445" s="371"/>
    </row>
    <row r="446" spans="1:18" ht="21" customHeight="1" x14ac:dyDescent="0.35">
      <c r="A446" s="425" t="s">
        <v>1152</v>
      </c>
      <c r="B446" s="425" t="s">
        <v>17</v>
      </c>
      <c r="C446" s="425" t="s">
        <v>2276</v>
      </c>
      <c r="D446" s="425" t="s">
        <v>2277</v>
      </c>
      <c r="E446" s="426" t="s">
        <v>2271</v>
      </c>
      <c r="F446" s="426" t="s">
        <v>2278</v>
      </c>
      <c r="P446" s="371"/>
      <c r="Q446" s="371"/>
      <c r="R446" s="371"/>
    </row>
    <row r="447" spans="1:18" ht="21" customHeight="1" x14ac:dyDescent="0.35">
      <c r="A447" s="425" t="s">
        <v>1128</v>
      </c>
      <c r="B447" s="425" t="s">
        <v>17</v>
      </c>
      <c r="C447" s="425" t="s">
        <v>2279</v>
      </c>
      <c r="D447" s="425" t="s">
        <v>2280</v>
      </c>
      <c r="E447" s="426" t="s">
        <v>2271</v>
      </c>
      <c r="F447" s="426" t="s">
        <v>2281</v>
      </c>
      <c r="P447" s="371"/>
      <c r="Q447" s="371"/>
      <c r="R447" s="371"/>
    </row>
    <row r="448" spans="1:18" ht="21" customHeight="1" x14ac:dyDescent="0.35">
      <c r="A448" s="425" t="s">
        <v>1128</v>
      </c>
      <c r="B448" s="425" t="s">
        <v>17</v>
      </c>
      <c r="C448" s="425" t="s">
        <v>2282</v>
      </c>
      <c r="D448" s="425" t="s">
        <v>2283</v>
      </c>
      <c r="E448" s="426" t="s">
        <v>2271</v>
      </c>
      <c r="F448" s="426" t="s">
        <v>2284</v>
      </c>
      <c r="P448" s="371"/>
      <c r="Q448" s="371"/>
      <c r="R448" s="371"/>
    </row>
    <row r="449" spans="1:18" ht="21" customHeight="1" x14ac:dyDescent="0.35">
      <c r="A449" s="425" t="s">
        <v>1132</v>
      </c>
      <c r="B449" s="425" t="s">
        <v>17</v>
      </c>
      <c r="C449" s="425" t="s">
        <v>2285</v>
      </c>
      <c r="D449" s="425" t="s">
        <v>2286</v>
      </c>
      <c r="E449" s="426" t="s">
        <v>2271</v>
      </c>
      <c r="F449" s="426" t="s">
        <v>2287</v>
      </c>
      <c r="P449" s="371"/>
      <c r="Q449" s="371"/>
      <c r="R449" s="371"/>
    </row>
    <row r="450" spans="1:18" ht="21" customHeight="1" x14ac:dyDescent="0.35">
      <c r="A450" s="425" t="s">
        <v>1207</v>
      </c>
      <c r="B450" s="425" t="s">
        <v>17</v>
      </c>
      <c r="C450" s="425" t="s">
        <v>2288</v>
      </c>
      <c r="D450" s="425" t="s">
        <v>2289</v>
      </c>
      <c r="E450" s="426" t="s">
        <v>2271</v>
      </c>
      <c r="F450" s="426" t="s">
        <v>2290</v>
      </c>
      <c r="P450" s="371"/>
      <c r="Q450" s="371"/>
      <c r="R450" s="371"/>
    </row>
    <row r="451" spans="1:18" ht="21" customHeight="1" x14ac:dyDescent="0.35">
      <c r="A451" s="425" t="s">
        <v>1220</v>
      </c>
      <c r="B451" s="425" t="s">
        <v>17</v>
      </c>
      <c r="C451" s="425" t="s">
        <v>2291</v>
      </c>
      <c r="D451" s="425" t="s">
        <v>2292</v>
      </c>
      <c r="E451" s="426" t="s">
        <v>2271</v>
      </c>
      <c r="F451" s="426" t="s">
        <v>2293</v>
      </c>
      <c r="P451" s="371"/>
      <c r="Q451" s="371"/>
      <c r="R451" s="371"/>
    </row>
    <row r="452" spans="1:18" ht="21" customHeight="1" x14ac:dyDescent="0.35">
      <c r="A452" s="454" t="s">
        <v>1231</v>
      </c>
      <c r="B452" s="425" t="s">
        <v>17</v>
      </c>
      <c r="C452" s="425" t="s">
        <v>51</v>
      </c>
      <c r="D452" s="425" t="s">
        <v>2294</v>
      </c>
      <c r="E452" s="426" t="s">
        <v>2271</v>
      </c>
      <c r="F452" s="426" t="s">
        <v>2295</v>
      </c>
      <c r="P452" s="371"/>
      <c r="Q452" s="371"/>
      <c r="R452" s="371"/>
    </row>
    <row r="453" spans="1:18" ht="21" customHeight="1" x14ac:dyDescent="0.35">
      <c r="A453" s="461" t="s">
        <v>2296</v>
      </c>
      <c r="B453" s="462" t="s">
        <v>2297</v>
      </c>
      <c r="C453" s="462"/>
      <c r="D453" s="466"/>
      <c r="E453" s="467"/>
      <c r="F453" s="419"/>
      <c r="G453" s="371"/>
      <c r="H453" s="377"/>
      <c r="P453" s="371"/>
      <c r="Q453" s="371"/>
      <c r="R453" s="371"/>
    </row>
    <row r="454" spans="1:18" ht="21" customHeight="1" x14ac:dyDescent="0.35">
      <c r="A454" s="430" t="s">
        <v>1040</v>
      </c>
      <c r="B454" s="425" t="s">
        <v>119</v>
      </c>
      <c r="C454" s="430" t="s">
        <v>2298</v>
      </c>
      <c r="D454" s="430" t="s">
        <v>2299</v>
      </c>
      <c r="E454" s="439" t="s">
        <v>2300</v>
      </c>
      <c r="F454" s="439" t="s">
        <v>2301</v>
      </c>
      <c r="G454" s="371"/>
      <c r="H454" s="389"/>
      <c r="P454" s="371"/>
      <c r="Q454" s="371"/>
      <c r="R454" s="371"/>
    </row>
    <row r="455" spans="1:18" ht="21" customHeight="1" x14ac:dyDescent="0.35">
      <c r="A455" s="425" t="s">
        <v>1143</v>
      </c>
      <c r="B455" s="425" t="s">
        <v>17</v>
      </c>
      <c r="C455" s="425" t="s">
        <v>1765</v>
      </c>
      <c r="D455" s="425" t="s">
        <v>2302</v>
      </c>
      <c r="E455" s="426" t="s">
        <v>2300</v>
      </c>
      <c r="F455" s="426" t="s">
        <v>2303</v>
      </c>
      <c r="G455" s="371"/>
      <c r="H455" s="377"/>
      <c r="P455" s="371"/>
      <c r="Q455" s="371"/>
      <c r="R455" s="371"/>
    </row>
    <row r="456" spans="1:18" ht="21" customHeight="1" x14ac:dyDescent="0.35">
      <c r="A456" s="425" t="s">
        <v>1152</v>
      </c>
      <c r="B456" s="425" t="s">
        <v>17</v>
      </c>
      <c r="C456" s="425" t="s">
        <v>2304</v>
      </c>
      <c r="D456" s="425" t="s">
        <v>2305</v>
      </c>
      <c r="E456" s="426" t="s">
        <v>2300</v>
      </c>
      <c r="F456" s="426" t="s">
        <v>2306</v>
      </c>
      <c r="G456" s="371"/>
      <c r="H456" s="377"/>
      <c r="P456" s="371"/>
      <c r="Q456" s="371"/>
      <c r="R456" s="371"/>
    </row>
    <row r="457" spans="1:18" ht="21" customHeight="1" x14ac:dyDescent="0.35">
      <c r="A457" s="430" t="s">
        <v>1132</v>
      </c>
      <c r="B457" s="425" t="s">
        <v>17</v>
      </c>
      <c r="C457" s="430" t="s">
        <v>1728</v>
      </c>
      <c r="D457" s="430" t="s">
        <v>2307</v>
      </c>
      <c r="E457" s="439" t="s">
        <v>2300</v>
      </c>
      <c r="F457" s="439" t="s">
        <v>2308</v>
      </c>
      <c r="G457" s="371"/>
      <c r="H457" s="377"/>
      <c r="P457" s="371"/>
      <c r="Q457" s="371"/>
      <c r="R457" s="371"/>
    </row>
    <row r="458" spans="1:18" ht="21" customHeight="1" x14ac:dyDescent="0.35">
      <c r="A458" s="430" t="s">
        <v>1207</v>
      </c>
      <c r="B458" s="425" t="s">
        <v>17</v>
      </c>
      <c r="C458" s="430" t="s">
        <v>2309</v>
      </c>
      <c r="D458" s="430" t="s">
        <v>2310</v>
      </c>
      <c r="E458" s="439" t="s">
        <v>2300</v>
      </c>
      <c r="F458" s="439" t="s">
        <v>2311</v>
      </c>
      <c r="G458" s="371"/>
      <c r="H458" s="389"/>
      <c r="P458" s="371"/>
      <c r="Q458" s="371"/>
      <c r="R458" s="371"/>
    </row>
    <row r="459" spans="1:18" ht="21" customHeight="1" x14ac:dyDescent="0.35">
      <c r="A459" s="446" t="s">
        <v>1207</v>
      </c>
      <c r="B459" s="425" t="s">
        <v>17</v>
      </c>
      <c r="C459" s="446" t="s">
        <v>2312</v>
      </c>
      <c r="D459" s="446" t="s">
        <v>2313</v>
      </c>
      <c r="E459" s="447" t="s">
        <v>2300</v>
      </c>
      <c r="F459" s="447" t="s">
        <v>2314</v>
      </c>
      <c r="G459" s="371"/>
      <c r="H459" s="377"/>
      <c r="P459" s="371"/>
      <c r="Q459" s="371"/>
      <c r="R459" s="371"/>
    </row>
    <row r="460" spans="1:18" ht="21" customHeight="1" x14ac:dyDescent="0.35">
      <c r="A460" s="430" t="s">
        <v>1220</v>
      </c>
      <c r="B460" s="425" t="s">
        <v>17</v>
      </c>
      <c r="C460" s="430" t="s">
        <v>2315</v>
      </c>
      <c r="D460" s="430" t="s">
        <v>1239</v>
      </c>
      <c r="E460" s="439" t="s">
        <v>2300</v>
      </c>
      <c r="F460" s="439" t="s">
        <v>2316</v>
      </c>
      <c r="H460" s="377"/>
      <c r="P460" s="371"/>
      <c r="Q460" s="371"/>
      <c r="R460" s="371"/>
    </row>
    <row r="461" spans="1:18" ht="21" customHeight="1" x14ac:dyDescent="0.35">
      <c r="A461" s="454" t="s">
        <v>1231</v>
      </c>
      <c r="B461" s="425" t="s">
        <v>17</v>
      </c>
      <c r="C461" s="430" t="s">
        <v>2317</v>
      </c>
      <c r="D461" s="430" t="s">
        <v>2318</v>
      </c>
      <c r="E461" s="439" t="s">
        <v>2300</v>
      </c>
      <c r="F461" s="439" t="s">
        <v>2319</v>
      </c>
      <c r="H461" s="377"/>
      <c r="P461" s="371"/>
      <c r="Q461" s="371"/>
      <c r="R461" s="371"/>
    </row>
    <row r="462" spans="1:18" ht="21" customHeight="1" x14ac:dyDescent="0.35">
      <c r="A462" s="461" t="s">
        <v>2320</v>
      </c>
      <c r="B462" s="462" t="s">
        <v>2321</v>
      </c>
      <c r="C462" s="462"/>
      <c r="D462" s="466"/>
      <c r="E462" s="467"/>
      <c r="F462" s="419"/>
      <c r="P462" s="371"/>
      <c r="Q462" s="371"/>
      <c r="R462" s="371"/>
    </row>
    <row r="463" spans="1:18" ht="21" customHeight="1" x14ac:dyDescent="0.35">
      <c r="A463" s="425" t="s">
        <v>1040</v>
      </c>
      <c r="B463" s="425" t="s">
        <v>119</v>
      </c>
      <c r="C463" s="425" t="s">
        <v>2322</v>
      </c>
      <c r="D463" s="425" t="s">
        <v>2323</v>
      </c>
      <c r="E463" s="426" t="s">
        <v>2324</v>
      </c>
      <c r="F463" s="426" t="s">
        <v>2325</v>
      </c>
      <c r="P463" s="371"/>
      <c r="Q463" s="371"/>
      <c r="R463" s="371"/>
    </row>
    <row r="464" spans="1:18" ht="21" customHeight="1" x14ac:dyDescent="0.35">
      <c r="A464" s="425" t="s">
        <v>1152</v>
      </c>
      <c r="B464" s="425" t="s">
        <v>17</v>
      </c>
      <c r="C464" s="425" t="s">
        <v>1362</v>
      </c>
      <c r="D464" s="425" t="s">
        <v>2326</v>
      </c>
      <c r="E464" s="426" t="s">
        <v>2324</v>
      </c>
      <c r="F464" s="426" t="s">
        <v>2327</v>
      </c>
      <c r="P464" s="371"/>
      <c r="Q464" s="371"/>
      <c r="R464" s="371"/>
    </row>
    <row r="465" spans="1:18" ht="21" customHeight="1" x14ac:dyDescent="0.35">
      <c r="A465" s="427" t="s">
        <v>1128</v>
      </c>
      <c r="B465" s="425" t="s">
        <v>17</v>
      </c>
      <c r="C465" s="425" t="s">
        <v>2328</v>
      </c>
      <c r="D465" s="425" t="s">
        <v>2329</v>
      </c>
      <c r="E465" s="426" t="s">
        <v>2324</v>
      </c>
      <c r="F465" s="426" t="s">
        <v>2330</v>
      </c>
      <c r="P465" s="371"/>
      <c r="Q465" s="371"/>
      <c r="R465" s="371"/>
    </row>
    <row r="466" spans="1:18" ht="21" customHeight="1" x14ac:dyDescent="0.35">
      <c r="A466" s="427" t="s">
        <v>1132</v>
      </c>
      <c r="B466" s="425" t="s">
        <v>17</v>
      </c>
      <c r="C466" s="425" t="s">
        <v>2331</v>
      </c>
      <c r="D466" s="425" t="s">
        <v>2332</v>
      </c>
      <c r="E466" s="426" t="s">
        <v>2324</v>
      </c>
      <c r="F466" s="426" t="s">
        <v>2333</v>
      </c>
      <c r="P466" s="371"/>
      <c r="Q466" s="371"/>
      <c r="R466" s="371"/>
    </row>
    <row r="467" spans="1:18" ht="21" customHeight="1" x14ac:dyDescent="0.35">
      <c r="A467" s="425" t="s">
        <v>1207</v>
      </c>
      <c r="B467" s="425" t="s">
        <v>17</v>
      </c>
      <c r="C467" s="427" t="s">
        <v>2334</v>
      </c>
      <c r="D467" s="427" t="s">
        <v>2335</v>
      </c>
      <c r="E467" s="428" t="s">
        <v>2324</v>
      </c>
      <c r="F467" s="428" t="s">
        <v>2336</v>
      </c>
      <c r="P467" s="371"/>
      <c r="Q467" s="371"/>
      <c r="R467" s="371"/>
    </row>
    <row r="468" spans="1:18" ht="21" customHeight="1" x14ac:dyDescent="0.35">
      <c r="A468" s="425" t="s">
        <v>1207</v>
      </c>
      <c r="B468" s="425" t="s">
        <v>26</v>
      </c>
      <c r="C468" s="425" t="s">
        <v>2337</v>
      </c>
      <c r="D468" s="425" t="s">
        <v>2338</v>
      </c>
      <c r="E468" s="426" t="s">
        <v>2324</v>
      </c>
      <c r="F468" s="426" t="s">
        <v>2339</v>
      </c>
      <c r="P468" s="371"/>
      <c r="Q468" s="371"/>
      <c r="R468" s="371"/>
    </row>
    <row r="469" spans="1:18" ht="21" customHeight="1" x14ac:dyDescent="0.35">
      <c r="A469" s="451" t="s">
        <v>1220</v>
      </c>
      <c r="B469" s="425" t="s">
        <v>26</v>
      </c>
      <c r="C469" s="425" t="s">
        <v>2340</v>
      </c>
      <c r="D469" s="425" t="s">
        <v>2341</v>
      </c>
      <c r="E469" s="426" t="s">
        <v>2324</v>
      </c>
      <c r="F469" s="426" t="s">
        <v>2342</v>
      </c>
      <c r="P469" s="371"/>
      <c r="Q469" s="371"/>
      <c r="R469" s="371"/>
    </row>
    <row r="470" spans="1:18" ht="21" customHeight="1" x14ac:dyDescent="0.35">
      <c r="A470" s="454" t="s">
        <v>1231</v>
      </c>
      <c r="B470" s="425" t="s">
        <v>26</v>
      </c>
      <c r="C470" s="425" t="s">
        <v>2343</v>
      </c>
      <c r="D470" s="425" t="s">
        <v>2344</v>
      </c>
      <c r="E470" s="426" t="s">
        <v>2324</v>
      </c>
      <c r="F470" s="426" t="s">
        <v>2345</v>
      </c>
      <c r="P470" s="371"/>
      <c r="Q470" s="371"/>
      <c r="R470" s="371"/>
    </row>
    <row r="471" spans="1:18" ht="21" customHeight="1" x14ac:dyDescent="0.35">
      <c r="A471" s="461" t="s">
        <v>2346</v>
      </c>
      <c r="B471" s="462" t="s">
        <v>2347</v>
      </c>
      <c r="C471" s="462"/>
      <c r="D471" s="466"/>
      <c r="E471" s="467"/>
      <c r="F471" s="419"/>
      <c r="P471" s="371"/>
      <c r="Q471" s="371"/>
      <c r="R471" s="371"/>
    </row>
    <row r="472" spans="1:18" ht="21" customHeight="1" x14ac:dyDescent="0.35">
      <c r="A472" s="425" t="s">
        <v>1040</v>
      </c>
      <c r="B472" s="425" t="s">
        <v>119</v>
      </c>
      <c r="C472" s="425" t="s">
        <v>462</v>
      </c>
      <c r="D472" s="425" t="s">
        <v>2348</v>
      </c>
      <c r="E472" s="426" t="s">
        <v>2349</v>
      </c>
      <c r="F472" s="426" t="s">
        <v>2350</v>
      </c>
      <c r="P472" s="371"/>
      <c r="Q472" s="371"/>
      <c r="R472" s="371"/>
    </row>
    <row r="473" spans="1:18" ht="21" customHeight="1" x14ac:dyDescent="0.35">
      <c r="A473" s="425" t="s">
        <v>1143</v>
      </c>
      <c r="B473" s="425" t="s">
        <v>17</v>
      </c>
      <c r="C473" s="425" t="s">
        <v>2351</v>
      </c>
      <c r="D473" s="425" t="s">
        <v>2352</v>
      </c>
      <c r="E473" s="426" t="s">
        <v>2353</v>
      </c>
      <c r="F473" s="426" t="s">
        <v>2354</v>
      </c>
      <c r="P473" s="371"/>
      <c r="Q473" s="371"/>
      <c r="R473" s="371"/>
    </row>
    <row r="474" spans="1:18" ht="21" customHeight="1" x14ac:dyDescent="0.35">
      <c r="A474" s="425" t="s">
        <v>1152</v>
      </c>
      <c r="B474" s="425" t="s">
        <v>17</v>
      </c>
      <c r="C474" s="425" t="s">
        <v>2219</v>
      </c>
      <c r="D474" s="425" t="s">
        <v>2355</v>
      </c>
      <c r="E474" s="426" t="s">
        <v>2353</v>
      </c>
      <c r="F474" s="426" t="s">
        <v>2356</v>
      </c>
      <c r="P474" s="371"/>
      <c r="Q474" s="371"/>
      <c r="R474" s="371"/>
    </row>
    <row r="475" spans="1:18" ht="21" customHeight="1" x14ac:dyDescent="0.35">
      <c r="A475" s="425" t="s">
        <v>1128</v>
      </c>
      <c r="B475" s="425" t="s">
        <v>17</v>
      </c>
      <c r="C475" s="425" t="s">
        <v>2357</v>
      </c>
      <c r="D475" s="425" t="s">
        <v>2358</v>
      </c>
      <c r="E475" s="426" t="s">
        <v>2353</v>
      </c>
      <c r="F475" s="426" t="s">
        <v>2359</v>
      </c>
      <c r="P475" s="371"/>
      <c r="Q475" s="371"/>
      <c r="R475" s="371"/>
    </row>
    <row r="476" spans="1:18" ht="21" customHeight="1" x14ac:dyDescent="0.35">
      <c r="A476" s="425" t="s">
        <v>1132</v>
      </c>
      <c r="B476" s="425" t="s">
        <v>17</v>
      </c>
      <c r="C476" s="425" t="s">
        <v>759</v>
      </c>
      <c r="D476" s="425" t="s">
        <v>2360</v>
      </c>
      <c r="E476" s="426" t="s">
        <v>2353</v>
      </c>
      <c r="F476" s="426" t="s">
        <v>2361</v>
      </c>
      <c r="P476" s="371"/>
      <c r="Q476" s="371"/>
      <c r="R476" s="371"/>
    </row>
    <row r="477" spans="1:18" ht="21" customHeight="1" x14ac:dyDescent="0.35">
      <c r="A477" s="425" t="s">
        <v>1132</v>
      </c>
      <c r="B477" s="425" t="s">
        <v>17</v>
      </c>
      <c r="C477" s="425" t="s">
        <v>967</v>
      </c>
      <c r="D477" s="425" t="s">
        <v>2362</v>
      </c>
      <c r="E477" s="426" t="s">
        <v>2353</v>
      </c>
      <c r="F477" s="426" t="s">
        <v>2363</v>
      </c>
      <c r="P477" s="371"/>
      <c r="Q477" s="371"/>
      <c r="R477" s="371"/>
    </row>
    <row r="478" spans="1:18" ht="21" customHeight="1" x14ac:dyDescent="0.35">
      <c r="A478" s="425" t="s">
        <v>1207</v>
      </c>
      <c r="B478" s="425" t="s">
        <v>17</v>
      </c>
      <c r="C478" s="425" t="s">
        <v>2364</v>
      </c>
      <c r="D478" s="425" t="s">
        <v>2365</v>
      </c>
      <c r="E478" s="426" t="s">
        <v>2353</v>
      </c>
      <c r="F478" s="426" t="s">
        <v>2366</v>
      </c>
      <c r="P478" s="371"/>
      <c r="Q478" s="371"/>
      <c r="R478" s="371"/>
    </row>
    <row r="479" spans="1:18" ht="21" customHeight="1" x14ac:dyDescent="0.35">
      <c r="A479" s="425" t="s">
        <v>1220</v>
      </c>
      <c r="B479" s="425" t="s">
        <v>17</v>
      </c>
      <c r="C479" s="425" t="s">
        <v>1959</v>
      </c>
      <c r="D479" s="425" t="s">
        <v>2367</v>
      </c>
      <c r="E479" s="426" t="s">
        <v>2353</v>
      </c>
      <c r="F479" s="426" t="s">
        <v>2368</v>
      </c>
      <c r="P479" s="371"/>
      <c r="Q479" s="371"/>
      <c r="R479" s="371"/>
    </row>
    <row r="480" spans="1:18" ht="21" customHeight="1" x14ac:dyDescent="0.35">
      <c r="A480" s="454" t="s">
        <v>1231</v>
      </c>
      <c r="B480" s="425" t="s">
        <v>26</v>
      </c>
      <c r="C480" s="425" t="s">
        <v>2369</v>
      </c>
      <c r="D480" s="425" t="s">
        <v>2370</v>
      </c>
      <c r="E480" s="426" t="s">
        <v>2353</v>
      </c>
      <c r="F480" s="426" t="s">
        <v>2371</v>
      </c>
      <c r="P480" s="371"/>
      <c r="Q480" s="371"/>
      <c r="R480" s="371"/>
    </row>
    <row r="481" spans="1:18" ht="21" customHeight="1" x14ac:dyDescent="0.35">
      <c r="A481" s="461" t="s">
        <v>2372</v>
      </c>
      <c r="B481" s="462" t="s">
        <v>2373</v>
      </c>
      <c r="C481" s="462"/>
      <c r="D481" s="462"/>
      <c r="E481" s="467"/>
      <c r="F481" s="419"/>
      <c r="P481" s="371"/>
      <c r="Q481" s="371"/>
      <c r="R481" s="371"/>
    </row>
    <row r="482" spans="1:18" ht="21" customHeight="1" x14ac:dyDescent="0.35">
      <c r="A482" s="448" t="s">
        <v>1040</v>
      </c>
      <c r="B482" s="425" t="s">
        <v>119</v>
      </c>
      <c r="C482" s="448" t="s">
        <v>1336</v>
      </c>
      <c r="D482" s="448" t="s">
        <v>2374</v>
      </c>
      <c r="E482" s="449" t="s">
        <v>2375</v>
      </c>
      <c r="F482" s="449" t="s">
        <v>2376</v>
      </c>
      <c r="P482" s="371"/>
      <c r="Q482" s="371"/>
      <c r="R482" s="371"/>
    </row>
    <row r="483" spans="1:18" ht="21" customHeight="1" x14ac:dyDescent="0.35">
      <c r="A483" s="425" t="s">
        <v>1143</v>
      </c>
      <c r="B483" s="425" t="s">
        <v>17</v>
      </c>
      <c r="C483" s="425" t="s">
        <v>2377</v>
      </c>
      <c r="D483" s="425" t="s">
        <v>2378</v>
      </c>
      <c r="E483" s="426" t="s">
        <v>2375</v>
      </c>
      <c r="F483" s="426" t="s">
        <v>2379</v>
      </c>
      <c r="P483" s="371"/>
      <c r="Q483" s="371"/>
      <c r="R483" s="371"/>
    </row>
    <row r="484" spans="1:18" ht="21" customHeight="1" x14ac:dyDescent="0.35">
      <c r="A484" s="425" t="s">
        <v>1152</v>
      </c>
      <c r="B484" s="425" t="s">
        <v>17</v>
      </c>
      <c r="C484" s="425" t="s">
        <v>2380</v>
      </c>
      <c r="D484" s="425" t="s">
        <v>2381</v>
      </c>
      <c r="E484" s="426" t="s">
        <v>2375</v>
      </c>
      <c r="F484" s="426" t="s">
        <v>2382</v>
      </c>
      <c r="P484" s="371"/>
      <c r="Q484" s="371"/>
      <c r="R484" s="371"/>
    </row>
    <row r="485" spans="1:18" ht="21" customHeight="1" x14ac:dyDescent="0.35">
      <c r="A485" s="448" t="s">
        <v>1128</v>
      </c>
      <c r="B485" s="425" t="s">
        <v>17</v>
      </c>
      <c r="C485" s="448" t="s">
        <v>2190</v>
      </c>
      <c r="D485" s="448" t="s">
        <v>2383</v>
      </c>
      <c r="E485" s="449" t="s">
        <v>2375</v>
      </c>
      <c r="F485" s="449" t="s">
        <v>2384</v>
      </c>
      <c r="P485" s="371"/>
      <c r="Q485" s="371"/>
      <c r="R485" s="371"/>
    </row>
    <row r="486" spans="1:18" ht="21" customHeight="1" x14ac:dyDescent="0.35">
      <c r="A486" s="448" t="s">
        <v>1132</v>
      </c>
      <c r="B486" s="425" t="s">
        <v>17</v>
      </c>
      <c r="C486" s="448" t="s">
        <v>2385</v>
      </c>
      <c r="D486" s="448" t="s">
        <v>2386</v>
      </c>
      <c r="E486" s="449" t="s">
        <v>2375</v>
      </c>
      <c r="F486" s="449" t="s">
        <v>2387</v>
      </c>
      <c r="P486" s="371"/>
      <c r="Q486" s="371"/>
      <c r="R486" s="371"/>
    </row>
    <row r="487" spans="1:18" ht="21" customHeight="1" x14ac:dyDescent="0.35">
      <c r="A487" s="448" t="s">
        <v>1207</v>
      </c>
      <c r="B487" s="425" t="s">
        <v>26</v>
      </c>
      <c r="C487" s="448" t="s">
        <v>96</v>
      </c>
      <c r="D487" s="448" t="s">
        <v>97</v>
      </c>
      <c r="E487" s="449" t="s">
        <v>2375</v>
      </c>
      <c r="F487" s="449" t="s">
        <v>98</v>
      </c>
      <c r="P487" s="371"/>
      <c r="Q487" s="371"/>
      <c r="R487" s="371"/>
    </row>
    <row r="488" spans="1:18" ht="21" customHeight="1" x14ac:dyDescent="0.35">
      <c r="A488" s="448" t="s">
        <v>1220</v>
      </c>
      <c r="B488" s="425" t="s">
        <v>26</v>
      </c>
      <c r="C488" s="448" t="s">
        <v>2388</v>
      </c>
      <c r="D488" s="448" t="s">
        <v>2389</v>
      </c>
      <c r="E488" s="449" t="s">
        <v>2375</v>
      </c>
      <c r="F488" s="449" t="s">
        <v>2390</v>
      </c>
      <c r="P488" s="371"/>
      <c r="Q488" s="371"/>
      <c r="R488" s="371"/>
    </row>
    <row r="489" spans="1:18" ht="21" customHeight="1" x14ac:dyDescent="0.35">
      <c r="A489" s="454" t="s">
        <v>1231</v>
      </c>
      <c r="B489" s="425" t="s">
        <v>41</v>
      </c>
      <c r="C489" s="448" t="s">
        <v>2391</v>
      </c>
      <c r="D489" s="448" t="s">
        <v>2392</v>
      </c>
      <c r="E489" s="449" t="s">
        <v>2375</v>
      </c>
      <c r="F489" s="449" t="s">
        <v>2393</v>
      </c>
      <c r="P489" s="371"/>
      <c r="Q489" s="371"/>
      <c r="R489" s="371"/>
    </row>
    <row r="490" spans="1:18" ht="21" customHeight="1" x14ac:dyDescent="0.35">
      <c r="A490" s="461" t="s">
        <v>2394</v>
      </c>
      <c r="B490" s="462" t="s">
        <v>2395</v>
      </c>
      <c r="C490" s="477"/>
      <c r="D490" s="477"/>
      <c r="E490" s="478"/>
      <c r="F490" s="479"/>
      <c r="P490" s="371"/>
      <c r="Q490" s="371"/>
      <c r="R490" s="371"/>
    </row>
    <row r="491" spans="1:18" ht="21" customHeight="1" x14ac:dyDescent="0.35">
      <c r="A491" s="425" t="s">
        <v>1040</v>
      </c>
      <c r="B491" s="425" t="s">
        <v>119</v>
      </c>
      <c r="C491" s="448" t="s">
        <v>2396</v>
      </c>
      <c r="D491" s="448" t="s">
        <v>2397</v>
      </c>
      <c r="E491" s="426" t="s">
        <v>2398</v>
      </c>
      <c r="F491" s="426" t="s">
        <v>2399</v>
      </c>
      <c r="P491" s="371"/>
      <c r="Q491" s="371"/>
      <c r="R491" s="371"/>
    </row>
    <row r="492" spans="1:18" ht="21" customHeight="1" x14ac:dyDescent="0.35">
      <c r="A492" s="425" t="s">
        <v>1143</v>
      </c>
      <c r="B492" s="425" t="s">
        <v>17</v>
      </c>
      <c r="C492" s="448" t="s">
        <v>2400</v>
      </c>
      <c r="D492" s="448" t="s">
        <v>2401</v>
      </c>
      <c r="E492" s="426" t="s">
        <v>2398</v>
      </c>
      <c r="F492" s="426" t="s">
        <v>2402</v>
      </c>
      <c r="P492" s="371"/>
      <c r="Q492" s="371"/>
      <c r="R492" s="371"/>
    </row>
    <row r="493" spans="1:18" ht="21" customHeight="1" x14ac:dyDescent="0.35">
      <c r="A493" s="425" t="s">
        <v>1152</v>
      </c>
      <c r="B493" s="425" t="s">
        <v>17</v>
      </c>
      <c r="C493" s="448" t="s">
        <v>687</v>
      </c>
      <c r="D493" s="448" t="s">
        <v>2403</v>
      </c>
      <c r="E493" s="426" t="s">
        <v>2398</v>
      </c>
      <c r="F493" s="426" t="s">
        <v>2404</v>
      </c>
      <c r="P493" s="371"/>
      <c r="Q493" s="371"/>
      <c r="R493" s="371"/>
    </row>
    <row r="494" spans="1:18" ht="21" customHeight="1" x14ac:dyDescent="0.35">
      <c r="A494" s="425" t="s">
        <v>1128</v>
      </c>
      <c r="B494" s="425" t="s">
        <v>17</v>
      </c>
      <c r="C494" s="448" t="s">
        <v>2405</v>
      </c>
      <c r="D494" s="448" t="s">
        <v>2406</v>
      </c>
      <c r="E494" s="426" t="s">
        <v>2398</v>
      </c>
      <c r="F494" s="426" t="s">
        <v>2407</v>
      </c>
      <c r="P494" s="371"/>
      <c r="Q494" s="371"/>
      <c r="R494" s="371"/>
    </row>
    <row r="495" spans="1:18" ht="21" customHeight="1" x14ac:dyDescent="0.35">
      <c r="A495" s="425" t="s">
        <v>1132</v>
      </c>
      <c r="B495" s="425" t="s">
        <v>17</v>
      </c>
      <c r="C495" s="448" t="s">
        <v>2408</v>
      </c>
      <c r="D495" s="448" t="s">
        <v>2409</v>
      </c>
      <c r="E495" s="426" t="s">
        <v>2398</v>
      </c>
      <c r="F495" s="426" t="s">
        <v>2410</v>
      </c>
      <c r="G495" s="371"/>
      <c r="P495" s="371"/>
      <c r="Q495" s="371"/>
      <c r="R495" s="371"/>
    </row>
    <row r="496" spans="1:18" ht="21" customHeight="1" x14ac:dyDescent="0.35">
      <c r="A496" s="425" t="s">
        <v>1207</v>
      </c>
      <c r="B496" s="425" t="s">
        <v>17</v>
      </c>
      <c r="C496" s="448" t="s">
        <v>2411</v>
      </c>
      <c r="D496" s="448" t="s">
        <v>2412</v>
      </c>
      <c r="E496" s="426" t="s">
        <v>2398</v>
      </c>
      <c r="F496" s="426" t="s">
        <v>2413</v>
      </c>
      <c r="G496" s="371"/>
      <c r="P496" s="371"/>
      <c r="Q496" s="371"/>
      <c r="R496" s="371"/>
    </row>
    <row r="497" spans="1:18" ht="21" customHeight="1" x14ac:dyDescent="0.35">
      <c r="A497" s="425" t="s">
        <v>1220</v>
      </c>
      <c r="B497" s="425" t="s">
        <v>17</v>
      </c>
      <c r="C497" s="448" t="s">
        <v>2414</v>
      </c>
      <c r="D497" s="448" t="s">
        <v>2415</v>
      </c>
      <c r="E497" s="426" t="s">
        <v>2398</v>
      </c>
      <c r="F497" s="426" t="s">
        <v>2416</v>
      </c>
      <c r="P497" s="371"/>
      <c r="Q497" s="371"/>
      <c r="R497" s="371"/>
    </row>
    <row r="498" spans="1:18" ht="21" customHeight="1" x14ac:dyDescent="0.35">
      <c r="A498" s="425" t="s">
        <v>1231</v>
      </c>
      <c r="B498" s="425" t="s">
        <v>163</v>
      </c>
      <c r="C498" s="448" t="s">
        <v>1028</v>
      </c>
      <c r="D498" s="448" t="s">
        <v>2417</v>
      </c>
      <c r="E498" s="426" t="s">
        <v>2398</v>
      </c>
      <c r="F498" s="426" t="s">
        <v>2418</v>
      </c>
      <c r="P498" s="371"/>
      <c r="Q498" s="371"/>
      <c r="R498" s="371"/>
    </row>
    <row r="499" spans="1:18" ht="21" customHeight="1" x14ac:dyDescent="0.35">
      <c r="A499" s="461" t="s">
        <v>2419</v>
      </c>
      <c r="B499" s="462" t="s">
        <v>2420</v>
      </c>
      <c r="C499" s="462"/>
      <c r="D499" s="458"/>
      <c r="E499" s="467"/>
      <c r="F499" s="419"/>
      <c r="P499" s="371"/>
      <c r="Q499" s="371"/>
      <c r="R499" s="371"/>
    </row>
    <row r="500" spans="1:18" ht="21" customHeight="1" x14ac:dyDescent="0.35">
      <c r="A500" s="425" t="s">
        <v>2421</v>
      </c>
      <c r="B500" s="425" t="s">
        <v>17</v>
      </c>
      <c r="C500" s="448" t="s">
        <v>2422</v>
      </c>
      <c r="D500" s="448" t="s">
        <v>2423</v>
      </c>
      <c r="E500" s="426" t="s">
        <v>2424</v>
      </c>
      <c r="F500" s="426" t="s">
        <v>2425</v>
      </c>
      <c r="P500" s="371"/>
      <c r="Q500" s="371"/>
      <c r="R500" s="371"/>
    </row>
    <row r="501" spans="1:18" ht="21" customHeight="1" x14ac:dyDescent="0.35">
      <c r="A501" s="425" t="s">
        <v>1128</v>
      </c>
      <c r="B501" s="425" t="s">
        <v>17</v>
      </c>
      <c r="C501" s="448" t="s">
        <v>2426</v>
      </c>
      <c r="D501" s="448" t="s">
        <v>2427</v>
      </c>
      <c r="E501" s="426" t="s">
        <v>2424</v>
      </c>
      <c r="F501" s="426" t="s">
        <v>2428</v>
      </c>
      <c r="P501" s="371"/>
      <c r="Q501" s="371"/>
      <c r="R501" s="371"/>
    </row>
    <row r="502" spans="1:18" ht="21" customHeight="1" x14ac:dyDescent="0.35">
      <c r="A502" s="425" t="s">
        <v>1207</v>
      </c>
      <c r="B502" s="425" t="s">
        <v>26</v>
      </c>
      <c r="C502" s="448" t="s">
        <v>2429</v>
      </c>
      <c r="D502" s="448" t="s">
        <v>2430</v>
      </c>
      <c r="E502" s="426" t="s">
        <v>2424</v>
      </c>
      <c r="F502" s="426" t="s">
        <v>2431</v>
      </c>
      <c r="P502" s="371"/>
      <c r="Q502" s="371"/>
      <c r="R502" s="371"/>
    </row>
    <row r="503" spans="1:18" ht="21" customHeight="1" x14ac:dyDescent="0.35">
      <c r="A503" s="425" t="s">
        <v>1220</v>
      </c>
      <c r="B503" s="425" t="s">
        <v>17</v>
      </c>
      <c r="C503" s="448" t="s">
        <v>2432</v>
      </c>
      <c r="D503" s="448" t="s">
        <v>2433</v>
      </c>
      <c r="E503" s="426" t="s">
        <v>2424</v>
      </c>
      <c r="F503" s="426" t="s">
        <v>2434</v>
      </c>
      <c r="P503" s="371"/>
      <c r="Q503" s="371"/>
      <c r="R503" s="371"/>
    </row>
    <row r="504" spans="1:18" ht="21" customHeight="1" x14ac:dyDescent="0.35">
      <c r="A504" s="461" t="s">
        <v>2435</v>
      </c>
      <c r="B504" s="462" t="s">
        <v>2436</v>
      </c>
      <c r="C504" s="462"/>
      <c r="D504" s="466"/>
      <c r="E504" s="467"/>
      <c r="F504" s="419"/>
      <c r="P504" s="371"/>
      <c r="Q504" s="371"/>
      <c r="R504" s="371"/>
    </row>
    <row r="505" spans="1:18" ht="21" customHeight="1" x14ac:dyDescent="0.35">
      <c r="A505" s="425" t="s">
        <v>2421</v>
      </c>
      <c r="B505" s="425" t="s">
        <v>17</v>
      </c>
      <c r="C505" s="448" t="s">
        <v>2437</v>
      </c>
      <c r="D505" s="448" t="s">
        <v>2438</v>
      </c>
      <c r="E505" s="426" t="s">
        <v>2439</v>
      </c>
      <c r="F505" s="426" t="s">
        <v>2440</v>
      </c>
      <c r="P505" s="371"/>
      <c r="Q505" s="371"/>
      <c r="R505" s="371"/>
    </row>
    <row r="506" spans="1:18" ht="21" customHeight="1" x14ac:dyDescent="0.35">
      <c r="A506" s="425" t="s">
        <v>1207</v>
      </c>
      <c r="B506" s="425" t="s">
        <v>17</v>
      </c>
      <c r="C506" s="448" t="s">
        <v>2441</v>
      </c>
      <c r="D506" s="448" t="s">
        <v>2442</v>
      </c>
      <c r="E506" s="426" t="s">
        <v>2439</v>
      </c>
      <c r="F506" s="426" t="s">
        <v>2443</v>
      </c>
      <c r="P506" s="371"/>
      <c r="Q506" s="371"/>
      <c r="R506" s="371"/>
    </row>
    <row r="507" spans="1:18" ht="21" customHeight="1" x14ac:dyDescent="0.35">
      <c r="A507" s="425" t="s">
        <v>1220</v>
      </c>
      <c r="B507" s="425" t="s">
        <v>17</v>
      </c>
      <c r="C507" s="448" t="s">
        <v>2444</v>
      </c>
      <c r="D507" s="448" t="s">
        <v>2445</v>
      </c>
      <c r="E507" s="426" t="s">
        <v>2439</v>
      </c>
      <c r="F507" s="426" t="s">
        <v>2446</v>
      </c>
      <c r="P507" s="371"/>
      <c r="Q507" s="371"/>
      <c r="R507" s="371"/>
    </row>
    <row r="508" spans="1:18" ht="21" customHeight="1" x14ac:dyDescent="0.35">
      <c r="A508" s="461" t="s">
        <v>2447</v>
      </c>
      <c r="B508" s="462" t="s">
        <v>2448</v>
      </c>
      <c r="C508" s="462"/>
      <c r="D508" s="466"/>
      <c r="E508" s="467"/>
      <c r="F508" s="419"/>
      <c r="P508" s="371"/>
      <c r="Q508" s="371"/>
      <c r="R508" s="371"/>
    </row>
    <row r="509" spans="1:18" ht="21" customHeight="1" x14ac:dyDescent="0.35">
      <c r="A509" s="425" t="s">
        <v>2421</v>
      </c>
      <c r="B509" s="425" t="s">
        <v>17</v>
      </c>
      <c r="C509" s="425" t="s">
        <v>2449</v>
      </c>
      <c r="D509" s="425" t="s">
        <v>2450</v>
      </c>
      <c r="E509" s="426" t="s">
        <v>2451</v>
      </c>
      <c r="F509" s="426" t="s">
        <v>2452</v>
      </c>
      <c r="P509" s="371"/>
      <c r="Q509" s="371"/>
      <c r="R509" s="371"/>
    </row>
    <row r="510" spans="1:18" ht="21" customHeight="1" x14ac:dyDescent="0.35">
      <c r="A510" s="425" t="s">
        <v>1128</v>
      </c>
      <c r="B510" s="425" t="s">
        <v>17</v>
      </c>
      <c r="C510" s="425" t="s">
        <v>1489</v>
      </c>
      <c r="D510" s="425" t="s">
        <v>2453</v>
      </c>
      <c r="E510" s="426" t="s">
        <v>2451</v>
      </c>
      <c r="F510" s="426" t="s">
        <v>2454</v>
      </c>
      <c r="P510" s="371"/>
      <c r="Q510" s="371"/>
      <c r="R510" s="371"/>
    </row>
    <row r="511" spans="1:18" ht="21" customHeight="1" x14ac:dyDescent="0.35">
      <c r="A511" s="425" t="s">
        <v>1207</v>
      </c>
      <c r="B511" s="425" t="s">
        <v>26</v>
      </c>
      <c r="C511" s="425" t="s">
        <v>2455</v>
      </c>
      <c r="D511" s="425" t="s">
        <v>2456</v>
      </c>
      <c r="E511" s="426" t="s">
        <v>2451</v>
      </c>
      <c r="F511" s="426" t="s">
        <v>2457</v>
      </c>
      <c r="P511" s="371"/>
      <c r="Q511" s="371"/>
      <c r="R511" s="371"/>
    </row>
    <row r="512" spans="1:18" ht="21" customHeight="1" x14ac:dyDescent="0.35">
      <c r="A512" s="425" t="s">
        <v>1220</v>
      </c>
      <c r="B512" s="425" t="s">
        <v>17</v>
      </c>
      <c r="C512" s="425" t="s">
        <v>2458</v>
      </c>
      <c r="D512" s="425" t="s">
        <v>2459</v>
      </c>
      <c r="E512" s="426" t="s">
        <v>2451</v>
      </c>
      <c r="F512" s="426" t="s">
        <v>2460</v>
      </c>
      <c r="P512" s="371"/>
      <c r="Q512" s="371"/>
      <c r="R512" s="371"/>
    </row>
    <row r="513" spans="1:18" ht="21" customHeight="1" x14ac:dyDescent="0.35">
      <c r="A513" s="461" t="s">
        <v>2461</v>
      </c>
      <c r="B513" s="462" t="s">
        <v>2462</v>
      </c>
      <c r="C513" s="458"/>
      <c r="D513" s="458"/>
      <c r="E513" s="459"/>
      <c r="F513" s="460"/>
      <c r="G513" s="377"/>
      <c r="H513" s="377"/>
      <c r="P513" s="371"/>
      <c r="Q513" s="371"/>
      <c r="R513" s="371"/>
    </row>
    <row r="514" spans="1:18" ht="21" customHeight="1" x14ac:dyDescent="0.35">
      <c r="A514" s="425" t="s">
        <v>1098</v>
      </c>
      <c r="B514" s="425" t="s">
        <v>17</v>
      </c>
      <c r="C514" s="425" t="s">
        <v>2463</v>
      </c>
      <c r="D514" s="425" t="s">
        <v>2464</v>
      </c>
      <c r="E514" s="426" t="s">
        <v>2465</v>
      </c>
      <c r="F514" s="426" t="s">
        <v>2466</v>
      </c>
      <c r="G514" s="377"/>
      <c r="H514" s="377"/>
      <c r="P514" s="371"/>
      <c r="Q514" s="371"/>
      <c r="R514" s="371"/>
    </row>
    <row r="515" spans="1:18" ht="21" customHeight="1" x14ac:dyDescent="0.35">
      <c r="A515" s="425" t="s">
        <v>1132</v>
      </c>
      <c r="B515" s="425" t="s">
        <v>17</v>
      </c>
      <c r="C515" s="425" t="s">
        <v>2426</v>
      </c>
      <c r="D515" s="425" t="s">
        <v>2427</v>
      </c>
      <c r="E515" s="426" t="s">
        <v>2465</v>
      </c>
      <c r="F515" s="426" t="s">
        <v>2467</v>
      </c>
      <c r="G515" s="377"/>
      <c r="H515" s="377"/>
      <c r="P515" s="371"/>
      <c r="Q515" s="371"/>
      <c r="R515" s="371"/>
    </row>
    <row r="516" spans="1:18" ht="21" customHeight="1" x14ac:dyDescent="0.35">
      <c r="A516" s="425" t="s">
        <v>1132</v>
      </c>
      <c r="B516" s="425" t="s">
        <v>26</v>
      </c>
      <c r="C516" s="425" t="s">
        <v>2468</v>
      </c>
      <c r="D516" s="425" t="s">
        <v>2469</v>
      </c>
      <c r="E516" s="426" t="s">
        <v>2465</v>
      </c>
      <c r="F516" s="426" t="s">
        <v>2470</v>
      </c>
      <c r="G516" s="377"/>
      <c r="H516" s="377"/>
      <c r="P516" s="371"/>
      <c r="Q516" s="371"/>
      <c r="R516" s="371"/>
    </row>
    <row r="517" spans="1:18" ht="21" customHeight="1" x14ac:dyDescent="0.35">
      <c r="A517" s="461" t="s">
        <v>2471</v>
      </c>
      <c r="B517" s="462" t="s">
        <v>2472</v>
      </c>
      <c r="C517" s="462"/>
      <c r="D517" s="466"/>
      <c r="E517" s="467"/>
      <c r="F517" s="419"/>
      <c r="P517" s="371"/>
      <c r="Q517" s="371"/>
      <c r="R517" s="371"/>
    </row>
    <row r="518" spans="1:18" ht="21" customHeight="1" x14ac:dyDescent="0.35">
      <c r="A518" s="433" t="s">
        <v>1098</v>
      </c>
      <c r="B518" s="425" t="s">
        <v>17</v>
      </c>
      <c r="C518" s="433" t="s">
        <v>2340</v>
      </c>
      <c r="D518" s="433" t="s">
        <v>2473</v>
      </c>
      <c r="E518" s="426" t="s">
        <v>2474</v>
      </c>
      <c r="F518" s="426" t="s">
        <v>2475</v>
      </c>
      <c r="P518" s="371"/>
      <c r="Q518" s="371"/>
      <c r="R518" s="371"/>
    </row>
    <row r="519" spans="1:18" ht="21" customHeight="1" x14ac:dyDescent="0.35">
      <c r="A519" s="433" t="s">
        <v>1132</v>
      </c>
      <c r="B519" s="425" t="s">
        <v>17</v>
      </c>
      <c r="C519" s="433" t="s">
        <v>1519</v>
      </c>
      <c r="D519" s="433" t="s">
        <v>1520</v>
      </c>
      <c r="E519" s="426" t="s">
        <v>2474</v>
      </c>
      <c r="F519" s="426" t="s">
        <v>1521</v>
      </c>
      <c r="P519" s="371"/>
      <c r="Q519" s="371"/>
      <c r="R519" s="371"/>
    </row>
    <row r="520" spans="1:18" ht="21" customHeight="1" x14ac:dyDescent="0.35">
      <c r="A520" s="461" t="s">
        <v>2476</v>
      </c>
      <c r="B520" s="462" t="s">
        <v>2477</v>
      </c>
      <c r="C520" s="469"/>
      <c r="D520" s="466"/>
      <c r="E520" s="467"/>
      <c r="F520" s="419"/>
      <c r="P520" s="371"/>
      <c r="Q520" s="371"/>
      <c r="R520" s="371"/>
    </row>
    <row r="521" spans="1:18" ht="21" customHeight="1" x14ac:dyDescent="0.35">
      <c r="A521" s="425" t="s">
        <v>1098</v>
      </c>
      <c r="B521" s="425" t="s">
        <v>17</v>
      </c>
      <c r="C521" s="425" t="s">
        <v>2478</v>
      </c>
      <c r="D521" s="425" t="s">
        <v>2479</v>
      </c>
      <c r="E521" s="426" t="s">
        <v>2480</v>
      </c>
      <c r="F521" s="426" t="s">
        <v>2481</v>
      </c>
      <c r="P521" s="371"/>
      <c r="Q521" s="371"/>
      <c r="R521" s="371"/>
    </row>
    <row r="522" spans="1:18" ht="21" customHeight="1" x14ac:dyDescent="0.35">
      <c r="A522" s="425" t="s">
        <v>1132</v>
      </c>
      <c r="B522" s="425" t="s">
        <v>17</v>
      </c>
      <c r="C522" s="425" t="s">
        <v>2482</v>
      </c>
      <c r="D522" s="425" t="s">
        <v>2483</v>
      </c>
      <c r="E522" s="426" t="s">
        <v>2480</v>
      </c>
      <c r="F522" s="426" t="s">
        <v>2484</v>
      </c>
      <c r="P522" s="371"/>
      <c r="Q522" s="371"/>
      <c r="R522" s="371"/>
    </row>
    <row r="523" spans="1:18" ht="21" customHeight="1" x14ac:dyDescent="0.35">
      <c r="A523" s="425" t="s">
        <v>1132</v>
      </c>
      <c r="B523" s="425" t="s">
        <v>17</v>
      </c>
      <c r="C523" s="425" t="s">
        <v>2171</v>
      </c>
      <c r="D523" s="425" t="s">
        <v>2485</v>
      </c>
      <c r="E523" s="426" t="s">
        <v>2480</v>
      </c>
      <c r="F523" s="426" t="s">
        <v>2486</v>
      </c>
      <c r="P523" s="371"/>
      <c r="Q523" s="371"/>
      <c r="R523" s="371"/>
    </row>
    <row r="524" spans="1:18" ht="21" customHeight="1" x14ac:dyDescent="0.35">
      <c r="A524" s="461" t="s">
        <v>2487</v>
      </c>
      <c r="B524" s="462" t="s">
        <v>2488</v>
      </c>
      <c r="C524" s="462"/>
      <c r="D524" s="466"/>
      <c r="E524" s="467"/>
      <c r="F524" s="419"/>
      <c r="P524" s="371"/>
      <c r="Q524" s="371"/>
      <c r="R524" s="371"/>
    </row>
    <row r="525" spans="1:18" ht="21" customHeight="1" x14ac:dyDescent="0.35">
      <c r="A525" s="433" t="s">
        <v>1098</v>
      </c>
      <c r="B525" s="425" t="s">
        <v>17</v>
      </c>
      <c r="C525" s="433" t="s">
        <v>2489</v>
      </c>
      <c r="D525" s="433" t="s">
        <v>2490</v>
      </c>
      <c r="E525" s="426" t="s">
        <v>2491</v>
      </c>
      <c r="F525" s="426" t="s">
        <v>2492</v>
      </c>
      <c r="P525" s="371"/>
      <c r="Q525" s="371"/>
      <c r="R525" s="371"/>
    </row>
    <row r="526" spans="1:18" ht="21" customHeight="1" x14ac:dyDescent="0.35">
      <c r="A526" s="433" t="s">
        <v>1132</v>
      </c>
      <c r="B526" s="425" t="s">
        <v>17</v>
      </c>
      <c r="C526" s="433" t="s">
        <v>2493</v>
      </c>
      <c r="D526" s="433" t="s">
        <v>2494</v>
      </c>
      <c r="E526" s="426" t="s">
        <v>2491</v>
      </c>
      <c r="F526" s="426" t="s">
        <v>2495</v>
      </c>
      <c r="P526" s="371"/>
      <c r="Q526" s="371"/>
      <c r="R526" s="371"/>
    </row>
    <row r="527" spans="1:18" ht="21" customHeight="1" x14ac:dyDescent="0.35">
      <c r="A527" s="461" t="s">
        <v>2496</v>
      </c>
      <c r="B527" s="462" t="s">
        <v>2497</v>
      </c>
      <c r="C527" s="462"/>
      <c r="D527" s="466"/>
      <c r="E527" s="467"/>
      <c r="F527" s="460"/>
      <c r="P527" s="371"/>
      <c r="Q527" s="371"/>
      <c r="R527" s="371"/>
    </row>
    <row r="528" spans="1:18" ht="21" customHeight="1" x14ac:dyDescent="0.35">
      <c r="A528" s="433" t="s">
        <v>1098</v>
      </c>
      <c r="B528" s="433" t="s">
        <v>17</v>
      </c>
      <c r="C528" s="433" t="s">
        <v>2498</v>
      </c>
      <c r="D528" s="433" t="s">
        <v>2499</v>
      </c>
      <c r="E528" s="426" t="s">
        <v>2500</v>
      </c>
      <c r="F528" s="426" t="s">
        <v>2501</v>
      </c>
      <c r="G528" s="371"/>
      <c r="P528" s="371"/>
      <c r="Q528" s="371"/>
      <c r="R528" s="371"/>
    </row>
    <row r="529" spans="1:18" ht="21" customHeight="1" x14ac:dyDescent="0.35">
      <c r="A529" s="433" t="s">
        <v>1132</v>
      </c>
      <c r="B529" s="433" t="s">
        <v>26</v>
      </c>
      <c r="C529" s="433" t="s">
        <v>2502</v>
      </c>
      <c r="D529" s="433" t="s">
        <v>2503</v>
      </c>
      <c r="E529" s="426" t="s">
        <v>2500</v>
      </c>
      <c r="F529" s="426" t="s">
        <v>2504</v>
      </c>
      <c r="P529" s="371"/>
      <c r="Q529" s="371"/>
      <c r="R529" s="371"/>
    </row>
  </sheetData>
  <mergeCells count="10">
    <mergeCell ref="A1:F1"/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hyperlinks>
    <hyperlink ref="F193" display="08-9720-5159"/>
    <hyperlink ref="F192" display="08-1999-1603"/>
    <hyperlink ref="F188" display="08-1879-7506"/>
  </hyperlinks>
  <pageMargins left="0.70866141732283472" right="0.31496062992125984" top="0.39370078740157483" bottom="0.31496062992125984" header="0.35433070866141736" footer="0.23622047244094491"/>
  <pageSetup paperSize="9" scale="91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FD652"/>
  <sheetViews>
    <sheetView topLeftCell="A34" workbookViewId="0">
      <selection activeCell="D44" sqref="D44"/>
    </sheetView>
  </sheetViews>
  <sheetFormatPr defaultRowHeight="21" x14ac:dyDescent="0.35"/>
  <cols>
    <col min="1" max="1" width="5.75" style="66" customWidth="1"/>
    <col min="2" max="2" width="26.625" style="66" customWidth="1"/>
    <col min="3" max="3" width="10" style="66" customWidth="1"/>
    <col min="4" max="4" width="13.5" style="66" customWidth="1"/>
    <col min="5" max="5" width="12" style="66" customWidth="1"/>
    <col min="6" max="6" width="19.75" style="66" customWidth="1"/>
    <col min="7" max="7" width="26.5" style="66" customWidth="1"/>
    <col min="8" max="8" width="19.5" style="67" customWidth="1"/>
    <col min="9" max="9" width="16.25" style="67" customWidth="1"/>
    <col min="10" max="66" width="9" style="67"/>
    <col min="67" max="16384" width="9" style="66"/>
  </cols>
  <sheetData>
    <row r="1" spans="1:66" x14ac:dyDescent="0.35">
      <c r="B1" s="744"/>
      <c r="C1" s="744"/>
      <c r="D1" s="744"/>
      <c r="E1" s="744"/>
      <c r="F1" s="744"/>
      <c r="G1" s="744"/>
    </row>
    <row r="2" spans="1:66" ht="23.25" x14ac:dyDescent="0.35">
      <c r="A2" s="488" t="s">
        <v>354</v>
      </c>
      <c r="B2" s="489"/>
      <c r="C2" s="489"/>
      <c r="D2" s="489"/>
      <c r="E2" s="490"/>
      <c r="F2" s="490"/>
      <c r="G2" s="490"/>
    </row>
    <row r="3" spans="1:66" ht="23.25" x14ac:dyDescent="0.35">
      <c r="A3" s="488" t="s">
        <v>355</v>
      </c>
      <c r="B3" s="490"/>
      <c r="C3" s="490"/>
      <c r="D3" s="490"/>
      <c r="E3" s="490"/>
      <c r="F3" s="490"/>
      <c r="G3" s="490"/>
    </row>
    <row r="4" spans="1:66" ht="23.25" x14ac:dyDescent="0.35">
      <c r="A4" s="488" t="s">
        <v>356</v>
      </c>
      <c r="B4" s="490"/>
      <c r="C4" s="490"/>
      <c r="D4" s="490"/>
      <c r="E4" s="490"/>
      <c r="F4" s="490"/>
      <c r="G4" s="490"/>
    </row>
    <row r="5" spans="1:66" ht="23.25" x14ac:dyDescent="0.35">
      <c r="A5" s="488" t="s">
        <v>357</v>
      </c>
      <c r="B5" s="490"/>
      <c r="C5" s="490"/>
      <c r="D5" s="490"/>
      <c r="E5" s="490"/>
      <c r="F5" s="490"/>
      <c r="G5" s="490"/>
    </row>
    <row r="6" spans="1:66" x14ac:dyDescent="0.35">
      <c r="A6" s="740" t="s">
        <v>7212</v>
      </c>
      <c r="B6" s="740" t="s">
        <v>3</v>
      </c>
      <c r="C6" s="740" t="s">
        <v>4</v>
      </c>
      <c r="D6" s="740" t="s">
        <v>5</v>
      </c>
      <c r="E6" s="740" t="s">
        <v>6</v>
      </c>
      <c r="F6" s="742" t="s">
        <v>7</v>
      </c>
      <c r="G6" s="743"/>
    </row>
    <row r="7" spans="1:66" x14ac:dyDescent="0.35">
      <c r="A7" s="741"/>
      <c r="B7" s="741"/>
      <c r="C7" s="741"/>
      <c r="D7" s="741"/>
      <c r="E7" s="741"/>
      <c r="F7" s="505" t="s">
        <v>8</v>
      </c>
      <c r="G7" s="505" t="s">
        <v>9</v>
      </c>
    </row>
    <row r="8" spans="1:66" x14ac:dyDescent="0.35">
      <c r="A8" s="68"/>
      <c r="B8" s="68" t="s">
        <v>358</v>
      </c>
      <c r="C8" s="68" t="s">
        <v>77</v>
      </c>
      <c r="D8" s="68" t="s">
        <v>359</v>
      </c>
      <c r="E8" s="68" t="s">
        <v>360</v>
      </c>
      <c r="F8" s="69" t="s">
        <v>361</v>
      </c>
      <c r="G8" s="69" t="s">
        <v>362</v>
      </c>
    </row>
    <row r="9" spans="1:66" x14ac:dyDescent="0.35">
      <c r="A9" s="68"/>
      <c r="B9" s="68" t="s">
        <v>363</v>
      </c>
      <c r="C9" s="68" t="s">
        <v>119</v>
      </c>
      <c r="D9" s="68" t="s">
        <v>364</v>
      </c>
      <c r="E9" s="68" t="s">
        <v>365</v>
      </c>
      <c r="F9" s="69" t="s">
        <v>366</v>
      </c>
      <c r="G9" s="69" t="s">
        <v>367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</row>
    <row r="10" spans="1:66" x14ac:dyDescent="0.35">
      <c r="A10" s="68"/>
      <c r="B10" s="68" t="s">
        <v>363</v>
      </c>
      <c r="C10" s="68" t="s">
        <v>119</v>
      </c>
      <c r="D10" s="68" t="s">
        <v>368</v>
      </c>
      <c r="E10" s="68" t="s">
        <v>369</v>
      </c>
      <c r="F10" s="69" t="s">
        <v>370</v>
      </c>
      <c r="G10" s="69" t="s">
        <v>371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</row>
    <row r="11" spans="1:66" x14ac:dyDescent="0.35">
      <c r="A11" s="68"/>
      <c r="B11" s="68" t="s">
        <v>363</v>
      </c>
      <c r="C11" s="68" t="s">
        <v>119</v>
      </c>
      <c r="D11" s="68" t="s">
        <v>372</v>
      </c>
      <c r="E11" s="68" t="s">
        <v>373</v>
      </c>
      <c r="F11" s="69" t="s">
        <v>374</v>
      </c>
      <c r="G11" s="69" t="s">
        <v>375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</row>
    <row r="12" spans="1:66" x14ac:dyDescent="0.35">
      <c r="A12" s="68"/>
      <c r="B12" s="68" t="s">
        <v>376</v>
      </c>
      <c r="C12" s="68" t="s">
        <v>119</v>
      </c>
      <c r="D12" s="68" t="s">
        <v>377</v>
      </c>
      <c r="E12" s="68" t="s">
        <v>378</v>
      </c>
      <c r="F12" s="69" t="s">
        <v>379</v>
      </c>
      <c r="G12" s="69" t="s">
        <v>7213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</row>
    <row r="13" spans="1:66" x14ac:dyDescent="0.35">
      <c r="A13" s="68"/>
      <c r="B13" s="68" t="s">
        <v>363</v>
      </c>
      <c r="C13" s="68" t="s">
        <v>119</v>
      </c>
      <c r="D13" s="68" t="s">
        <v>380</v>
      </c>
      <c r="E13" s="68" t="s">
        <v>381</v>
      </c>
      <c r="F13" s="69" t="s">
        <v>382</v>
      </c>
      <c r="G13" s="69" t="s">
        <v>383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</row>
    <row r="14" spans="1:66" x14ac:dyDescent="0.35">
      <c r="A14" s="68"/>
      <c r="B14" s="68" t="s">
        <v>376</v>
      </c>
      <c r="C14" s="68" t="s">
        <v>119</v>
      </c>
      <c r="D14" s="68" t="s">
        <v>384</v>
      </c>
      <c r="E14" s="68" t="s">
        <v>385</v>
      </c>
      <c r="F14" s="69" t="s">
        <v>370</v>
      </c>
      <c r="G14" s="69" t="s">
        <v>386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</row>
    <row r="15" spans="1:66" x14ac:dyDescent="0.35">
      <c r="A15" s="68"/>
      <c r="B15" s="68" t="s">
        <v>387</v>
      </c>
      <c r="C15" s="68" t="s">
        <v>108</v>
      </c>
      <c r="D15" s="68" t="s">
        <v>388</v>
      </c>
      <c r="E15" s="68" t="s">
        <v>389</v>
      </c>
      <c r="F15" s="69" t="s">
        <v>361</v>
      </c>
      <c r="G15" s="69" t="s">
        <v>390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</row>
    <row r="16" spans="1:66" x14ac:dyDescent="0.35">
      <c r="A16" s="68"/>
      <c r="B16" s="68" t="s">
        <v>391</v>
      </c>
      <c r="C16" s="68" t="s">
        <v>17</v>
      </c>
      <c r="D16" s="68" t="s">
        <v>392</v>
      </c>
      <c r="E16" s="68" t="s">
        <v>393</v>
      </c>
      <c r="F16" s="69" t="s">
        <v>361</v>
      </c>
      <c r="G16" s="69" t="s">
        <v>7214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</row>
    <row r="17" spans="1:66" x14ac:dyDescent="0.35">
      <c r="A17" s="70"/>
      <c r="B17" s="70" t="s">
        <v>394</v>
      </c>
      <c r="C17" s="70" t="s">
        <v>395</v>
      </c>
      <c r="D17" s="70" t="s">
        <v>396</v>
      </c>
      <c r="E17" s="70" t="s">
        <v>397</v>
      </c>
      <c r="F17" s="71" t="s">
        <v>361</v>
      </c>
      <c r="G17" s="71" t="s">
        <v>398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</row>
    <row r="18" spans="1:66" x14ac:dyDescent="0.35">
      <c r="A18" s="740" t="s">
        <v>7212</v>
      </c>
      <c r="B18" s="740" t="s">
        <v>3</v>
      </c>
      <c r="C18" s="740" t="s">
        <v>4</v>
      </c>
      <c r="D18" s="740" t="s">
        <v>5</v>
      </c>
      <c r="E18" s="740" t="s">
        <v>6</v>
      </c>
      <c r="F18" s="742" t="s">
        <v>7</v>
      </c>
      <c r="G18" s="743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</row>
    <row r="19" spans="1:66" x14ac:dyDescent="0.35">
      <c r="A19" s="741"/>
      <c r="B19" s="741"/>
      <c r="C19" s="741"/>
      <c r="D19" s="741"/>
      <c r="E19" s="741"/>
      <c r="F19" s="505" t="s">
        <v>8</v>
      </c>
      <c r="G19" s="505" t="s">
        <v>9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</row>
    <row r="20" spans="1:66" x14ac:dyDescent="0.35">
      <c r="A20" s="72"/>
      <c r="B20" s="72" t="s">
        <v>399</v>
      </c>
      <c r="C20" s="72" t="s">
        <v>119</v>
      </c>
      <c r="D20" s="72" t="s">
        <v>400</v>
      </c>
      <c r="E20" s="72" t="s">
        <v>401</v>
      </c>
      <c r="F20" s="73" t="s">
        <v>402</v>
      </c>
      <c r="G20" s="73" t="s">
        <v>403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</row>
    <row r="21" spans="1:66" x14ac:dyDescent="0.35">
      <c r="A21" s="68"/>
      <c r="B21" s="68" t="s">
        <v>404</v>
      </c>
      <c r="C21" s="68" t="s">
        <v>17</v>
      </c>
      <c r="D21" s="68" t="s">
        <v>384</v>
      </c>
      <c r="E21" s="68" t="s">
        <v>405</v>
      </c>
      <c r="F21" s="69" t="s">
        <v>406</v>
      </c>
      <c r="G21" s="69" t="s">
        <v>407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</row>
    <row r="22" spans="1:66" x14ac:dyDescent="0.35">
      <c r="A22" s="68"/>
      <c r="B22" s="68" t="s">
        <v>404</v>
      </c>
      <c r="C22" s="68" t="s">
        <v>41</v>
      </c>
      <c r="D22" s="68" t="s">
        <v>408</v>
      </c>
      <c r="E22" s="68" t="s">
        <v>409</v>
      </c>
      <c r="F22" s="69" t="s">
        <v>402</v>
      </c>
      <c r="G22" s="69" t="s">
        <v>410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</row>
    <row r="23" spans="1:66" x14ac:dyDescent="0.35">
      <c r="A23" s="68"/>
      <c r="B23" s="68" t="s">
        <v>411</v>
      </c>
      <c r="C23" s="68" t="s">
        <v>26</v>
      </c>
      <c r="D23" s="68" t="s">
        <v>412</v>
      </c>
      <c r="E23" s="68" t="s">
        <v>413</v>
      </c>
      <c r="F23" s="69" t="s">
        <v>414</v>
      </c>
      <c r="G23" s="69" t="s">
        <v>415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</row>
    <row r="24" spans="1:66" x14ac:dyDescent="0.35">
      <c r="A24" s="68"/>
      <c r="B24" s="68" t="s">
        <v>416</v>
      </c>
      <c r="C24" s="68" t="s">
        <v>26</v>
      </c>
      <c r="D24" s="68" t="s">
        <v>417</v>
      </c>
      <c r="E24" s="68" t="s">
        <v>418</v>
      </c>
      <c r="F24" s="69" t="s">
        <v>419</v>
      </c>
      <c r="G24" s="69" t="s">
        <v>420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</row>
    <row r="25" spans="1:66" x14ac:dyDescent="0.35">
      <c r="A25" s="68"/>
      <c r="B25" s="68" t="s">
        <v>421</v>
      </c>
      <c r="C25" s="68" t="s">
        <v>26</v>
      </c>
      <c r="D25" s="68" t="s">
        <v>422</v>
      </c>
      <c r="E25" s="68" t="s">
        <v>423</v>
      </c>
      <c r="F25" s="69" t="s">
        <v>424</v>
      </c>
      <c r="G25" s="69" t="s">
        <v>425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</row>
    <row r="26" spans="1:66" x14ac:dyDescent="0.35">
      <c r="A26" s="68"/>
      <c r="B26" s="68" t="s">
        <v>426</v>
      </c>
      <c r="C26" s="68" t="s">
        <v>17</v>
      </c>
      <c r="D26" s="68" t="s">
        <v>427</v>
      </c>
      <c r="E26" s="68" t="s">
        <v>428</v>
      </c>
      <c r="F26" s="69" t="s">
        <v>429</v>
      </c>
      <c r="G26" s="69" t="s">
        <v>430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</row>
    <row r="27" spans="1:66" x14ac:dyDescent="0.35">
      <c r="A27" s="68"/>
      <c r="B27" s="68" t="s">
        <v>431</v>
      </c>
      <c r="C27" s="68" t="s">
        <v>208</v>
      </c>
      <c r="D27" s="68" t="s">
        <v>432</v>
      </c>
      <c r="E27" s="68" t="s">
        <v>433</v>
      </c>
      <c r="F27" s="69" t="s">
        <v>406</v>
      </c>
      <c r="G27" s="69" t="s">
        <v>434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</row>
    <row r="28" spans="1:66" x14ac:dyDescent="0.35">
      <c r="A28" s="68"/>
      <c r="B28" s="68" t="s">
        <v>435</v>
      </c>
      <c r="C28" s="68" t="s">
        <v>26</v>
      </c>
      <c r="D28" s="68" t="s">
        <v>436</v>
      </c>
      <c r="E28" s="68" t="s">
        <v>437</v>
      </c>
      <c r="F28" s="74" t="s">
        <v>438</v>
      </c>
      <c r="G28" s="69" t="s">
        <v>439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</row>
    <row r="29" spans="1:66" x14ac:dyDescent="0.35">
      <c r="A29" s="68"/>
      <c r="B29" s="68" t="s">
        <v>440</v>
      </c>
      <c r="C29" s="68" t="s">
        <v>26</v>
      </c>
      <c r="D29" s="68" t="s">
        <v>441</v>
      </c>
      <c r="E29" s="68" t="s">
        <v>442</v>
      </c>
      <c r="F29" s="69" t="s">
        <v>443</v>
      </c>
      <c r="G29" s="69" t="s">
        <v>444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</row>
    <row r="30" spans="1:66" ht="23.25" x14ac:dyDescent="0.35">
      <c r="A30" s="491"/>
      <c r="B30" s="745" t="s">
        <v>445</v>
      </c>
      <c r="C30" s="745"/>
      <c r="D30" s="745"/>
      <c r="E30" s="745"/>
      <c r="F30" s="745"/>
      <c r="G30" s="745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</row>
    <row r="31" spans="1:66" x14ac:dyDescent="0.35">
      <c r="A31" s="746" t="s">
        <v>7212</v>
      </c>
      <c r="B31" s="746" t="s">
        <v>3</v>
      </c>
      <c r="C31" s="746" t="s">
        <v>4</v>
      </c>
      <c r="D31" s="746" t="s">
        <v>5</v>
      </c>
      <c r="E31" s="746" t="s">
        <v>6</v>
      </c>
      <c r="F31" s="747" t="s">
        <v>7</v>
      </c>
      <c r="G31" s="747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</row>
    <row r="32" spans="1:66" x14ac:dyDescent="0.35">
      <c r="A32" s="746"/>
      <c r="B32" s="746"/>
      <c r="C32" s="746"/>
      <c r="D32" s="746"/>
      <c r="E32" s="746"/>
      <c r="F32" s="505" t="s">
        <v>8</v>
      </c>
      <c r="G32" s="505" t="s">
        <v>9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</row>
    <row r="33" spans="1:66" x14ac:dyDescent="0.35">
      <c r="A33" s="68"/>
      <c r="B33" s="68" t="s">
        <v>446</v>
      </c>
      <c r="C33" s="68" t="s">
        <v>119</v>
      </c>
      <c r="D33" s="68" t="s">
        <v>447</v>
      </c>
      <c r="E33" s="68" t="s">
        <v>448</v>
      </c>
      <c r="F33" s="69" t="s">
        <v>449</v>
      </c>
      <c r="G33" s="69" t="s">
        <v>450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</row>
    <row r="34" spans="1:66" x14ac:dyDescent="0.35">
      <c r="A34" s="68"/>
      <c r="B34" s="68" t="s">
        <v>446</v>
      </c>
      <c r="C34" s="68" t="s">
        <v>119</v>
      </c>
      <c r="D34" s="68" t="s">
        <v>451</v>
      </c>
      <c r="E34" s="68" t="s">
        <v>452</v>
      </c>
      <c r="F34" s="69" t="s">
        <v>449</v>
      </c>
      <c r="G34" s="69" t="s">
        <v>453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</row>
    <row r="35" spans="1:66" x14ac:dyDescent="0.35">
      <c r="A35" s="68"/>
      <c r="B35" s="68" t="s">
        <v>446</v>
      </c>
      <c r="C35" s="68" t="s">
        <v>119</v>
      </c>
      <c r="D35" s="68" t="s">
        <v>454</v>
      </c>
      <c r="E35" s="68" t="s">
        <v>455</v>
      </c>
      <c r="F35" s="69" t="s">
        <v>449</v>
      </c>
      <c r="G35" s="69" t="s">
        <v>456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</row>
    <row r="36" spans="1:66" x14ac:dyDescent="0.35">
      <c r="A36" s="68"/>
      <c r="B36" s="68" t="s">
        <v>457</v>
      </c>
      <c r="C36" s="68" t="s">
        <v>17</v>
      </c>
      <c r="D36" s="68" t="s">
        <v>458</v>
      </c>
      <c r="E36" s="68" t="s">
        <v>459</v>
      </c>
      <c r="F36" s="69" t="s">
        <v>449</v>
      </c>
      <c r="G36" s="69" t="s">
        <v>460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</row>
    <row r="37" spans="1:66" ht="23.25" x14ac:dyDescent="0.35">
      <c r="A37" s="491"/>
      <c r="B37" s="745" t="s">
        <v>7215</v>
      </c>
      <c r="C37" s="745"/>
      <c r="D37" s="745"/>
      <c r="E37" s="745"/>
      <c r="F37" s="745"/>
      <c r="G37" s="745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</row>
    <row r="38" spans="1:66" x14ac:dyDescent="0.35">
      <c r="A38" s="746" t="s">
        <v>7212</v>
      </c>
      <c r="B38" s="746" t="s">
        <v>3</v>
      </c>
      <c r="C38" s="746" t="s">
        <v>4</v>
      </c>
      <c r="D38" s="746" t="s">
        <v>5</v>
      </c>
      <c r="E38" s="746" t="s">
        <v>6</v>
      </c>
      <c r="F38" s="747" t="s">
        <v>7</v>
      </c>
      <c r="G38" s="747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</row>
    <row r="39" spans="1:66" x14ac:dyDescent="0.35">
      <c r="A39" s="746"/>
      <c r="B39" s="746"/>
      <c r="C39" s="746"/>
      <c r="D39" s="746"/>
      <c r="E39" s="746"/>
      <c r="F39" s="505" t="s">
        <v>8</v>
      </c>
      <c r="G39" s="505" t="s">
        <v>9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</row>
    <row r="40" spans="1:66" x14ac:dyDescent="0.35">
      <c r="A40" s="68"/>
      <c r="B40" s="68" t="s">
        <v>461</v>
      </c>
      <c r="C40" s="68" t="s">
        <v>119</v>
      </c>
      <c r="D40" s="68" t="s">
        <v>462</v>
      </c>
      <c r="E40" s="68" t="s">
        <v>463</v>
      </c>
      <c r="F40" s="69" t="s">
        <v>464</v>
      </c>
      <c r="G40" s="69" t="s">
        <v>465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</row>
    <row r="41" spans="1:66" x14ac:dyDescent="0.35">
      <c r="A41" s="68"/>
      <c r="B41" s="68" t="s">
        <v>466</v>
      </c>
      <c r="C41" s="68" t="s">
        <v>17</v>
      </c>
      <c r="D41" s="68" t="s">
        <v>467</v>
      </c>
      <c r="E41" s="68" t="s">
        <v>468</v>
      </c>
      <c r="F41" s="69" t="s">
        <v>464</v>
      </c>
      <c r="G41" s="69" t="s">
        <v>469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</row>
    <row r="42" spans="1:66" x14ac:dyDescent="0.35">
      <c r="A42" s="68"/>
      <c r="B42" s="68" t="s">
        <v>466</v>
      </c>
      <c r="C42" s="68" t="s">
        <v>17</v>
      </c>
      <c r="D42" s="68" t="s">
        <v>470</v>
      </c>
      <c r="E42" s="68" t="s">
        <v>471</v>
      </c>
      <c r="F42" s="69" t="s">
        <v>464</v>
      </c>
      <c r="G42" s="69" t="s">
        <v>472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</row>
    <row r="43" spans="1:66" x14ac:dyDescent="0.35">
      <c r="A43" s="68"/>
      <c r="B43" s="68" t="s">
        <v>473</v>
      </c>
      <c r="C43" s="68" t="s">
        <v>17</v>
      </c>
      <c r="D43" s="68" t="s">
        <v>474</v>
      </c>
      <c r="E43" s="68" t="s">
        <v>475</v>
      </c>
      <c r="F43" s="69" t="s">
        <v>476</v>
      </c>
      <c r="G43" s="69" t="s">
        <v>477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</row>
    <row r="44" spans="1:66" x14ac:dyDescent="0.35">
      <c r="A44" s="68"/>
      <c r="B44" s="68" t="s">
        <v>473</v>
      </c>
      <c r="C44" s="68" t="s">
        <v>17</v>
      </c>
      <c r="D44" s="68" t="s">
        <v>212</v>
      </c>
      <c r="E44" s="68" t="s">
        <v>478</v>
      </c>
      <c r="F44" s="69" t="s">
        <v>476</v>
      </c>
      <c r="G44" s="69" t="s">
        <v>479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</row>
    <row r="45" spans="1:66" x14ac:dyDescent="0.35">
      <c r="A45" s="68"/>
      <c r="B45" s="68" t="s">
        <v>473</v>
      </c>
      <c r="C45" s="68" t="s">
        <v>17</v>
      </c>
      <c r="D45" s="68" t="s">
        <v>480</v>
      </c>
      <c r="E45" s="68" t="s">
        <v>481</v>
      </c>
      <c r="F45" s="69" t="s">
        <v>476</v>
      </c>
      <c r="G45" s="69" t="s">
        <v>482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</row>
    <row r="46" spans="1:66" x14ac:dyDescent="0.35">
      <c r="A46" s="68"/>
      <c r="B46" s="68" t="s">
        <v>473</v>
      </c>
      <c r="C46" s="68" t="s">
        <v>17</v>
      </c>
      <c r="D46" s="68" t="s">
        <v>483</v>
      </c>
      <c r="E46" s="68" t="s">
        <v>484</v>
      </c>
      <c r="F46" s="69" t="s">
        <v>476</v>
      </c>
      <c r="G46" s="69" t="s">
        <v>485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</row>
    <row r="47" spans="1:66" x14ac:dyDescent="0.35">
      <c r="A47" s="68"/>
      <c r="B47" s="68" t="s">
        <v>473</v>
      </c>
      <c r="C47" s="68" t="s">
        <v>17</v>
      </c>
      <c r="D47" s="68" t="s">
        <v>486</v>
      </c>
      <c r="E47" s="68" t="s">
        <v>487</v>
      </c>
      <c r="F47" s="69" t="s">
        <v>476</v>
      </c>
      <c r="G47" s="69" t="s">
        <v>488</v>
      </c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</row>
    <row r="48" spans="1:66" ht="23.25" x14ac:dyDescent="0.35">
      <c r="A48" s="491"/>
      <c r="B48" s="75" t="s">
        <v>489</v>
      </c>
      <c r="C48" s="76"/>
      <c r="D48" s="76"/>
      <c r="E48" s="76"/>
      <c r="F48" s="76" t="s">
        <v>490</v>
      </c>
      <c r="G48" s="77" t="s">
        <v>491</v>
      </c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</row>
    <row r="49" spans="1:66" x14ac:dyDescent="0.35">
      <c r="A49" s="746" t="s">
        <v>7212</v>
      </c>
      <c r="B49" s="741" t="s">
        <v>3</v>
      </c>
      <c r="C49" s="741" t="s">
        <v>4</v>
      </c>
      <c r="D49" s="741" t="s">
        <v>5</v>
      </c>
      <c r="E49" s="741" t="s">
        <v>6</v>
      </c>
      <c r="F49" s="748" t="s">
        <v>7</v>
      </c>
      <c r="G49" s="748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</row>
    <row r="50" spans="1:66" x14ac:dyDescent="0.35">
      <c r="A50" s="746"/>
      <c r="B50" s="746"/>
      <c r="C50" s="746"/>
      <c r="D50" s="746"/>
      <c r="E50" s="746"/>
      <c r="F50" s="505" t="s">
        <v>8</v>
      </c>
      <c r="G50" s="505" t="s">
        <v>9</v>
      </c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</row>
    <row r="51" spans="1:66" x14ac:dyDescent="0.35">
      <c r="A51" s="68"/>
      <c r="B51" s="68" t="s">
        <v>492</v>
      </c>
      <c r="C51" s="68" t="str">
        <f>[1]Sheet1!C9</f>
        <v>พ.ต.อ.</v>
      </c>
      <c r="D51" s="68" t="str">
        <f>[1]Sheet1!D9</f>
        <v>พงศ์พัชร์</v>
      </c>
      <c r="E51" s="68" t="str">
        <f>[1]Sheet1!E9</f>
        <v>แจ้งหมื่นไวย์</v>
      </c>
      <c r="F51" s="69" t="str">
        <f>[1]Sheet1!F9</f>
        <v>0-4481-7111</v>
      </c>
      <c r="G51" s="69" t="str">
        <f>[1]Sheet1!G9</f>
        <v>08-9667-0989</v>
      </c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</row>
    <row r="52" spans="1:66" x14ac:dyDescent="0.35">
      <c r="A52" s="68"/>
      <c r="B52" s="68" t="s">
        <v>493</v>
      </c>
      <c r="C52" s="68" t="str">
        <f>[1]Sheet1!C10</f>
        <v>พ.ต.ท.</v>
      </c>
      <c r="D52" s="68" t="s">
        <v>494</v>
      </c>
      <c r="E52" s="68" t="s">
        <v>495</v>
      </c>
      <c r="F52" s="69" t="str">
        <f>[1]Sheet1!F10</f>
        <v>0-4481-7111</v>
      </c>
      <c r="G52" s="69" t="s">
        <v>496</v>
      </c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</row>
    <row r="53" spans="1:66" x14ac:dyDescent="0.35">
      <c r="A53" s="68"/>
      <c r="B53" s="68" t="s">
        <v>497</v>
      </c>
      <c r="C53" s="68" t="str">
        <f>[1]Sheet1!C11</f>
        <v>พ.ต.ท.</v>
      </c>
      <c r="D53" s="68" t="str">
        <f>[1]Sheet1!D11</f>
        <v>พรเทพ</v>
      </c>
      <c r="E53" s="68" t="str">
        <f>[1]Sheet1!E11</f>
        <v>พันธุ์พฤกษ์</v>
      </c>
      <c r="F53" s="69" t="str">
        <f>[1]Sheet1!F11</f>
        <v>0-4481-7111</v>
      </c>
      <c r="G53" s="69" t="str">
        <f>[1]Sheet1!G11</f>
        <v>08-9810-0188</v>
      </c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</row>
    <row r="54" spans="1:66" x14ac:dyDescent="0.35">
      <c r="A54" s="68"/>
      <c r="B54" s="68" t="s">
        <v>498</v>
      </c>
      <c r="C54" s="68" t="str">
        <f>[1]Sheet1!C12</f>
        <v>พ.ต.ท.</v>
      </c>
      <c r="D54" s="68" t="s">
        <v>499</v>
      </c>
      <c r="E54" s="68" t="s">
        <v>500</v>
      </c>
      <c r="F54" s="69" t="str">
        <f>[1]Sheet1!F12</f>
        <v>0-4481-7111</v>
      </c>
      <c r="G54" s="69" t="s">
        <v>501</v>
      </c>
      <c r="I54" s="67" t="s">
        <v>502</v>
      </c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</row>
    <row r="55" spans="1:66" x14ac:dyDescent="0.35">
      <c r="A55" s="68"/>
      <c r="B55" s="68" t="s">
        <v>503</v>
      </c>
      <c r="C55" s="68" t="str">
        <f>[1]Sheet1!C13</f>
        <v>พ.ต.ท.</v>
      </c>
      <c r="D55" s="68" t="str">
        <f>[1]Sheet1!D13</f>
        <v>ชัยวัฒน์</v>
      </c>
      <c r="E55" s="68" t="str">
        <f>[1]Sheet1!E13</f>
        <v>ใจสบาย</v>
      </c>
      <c r="F55" s="69" t="str">
        <f>[1]Sheet1!F13</f>
        <v>0-4481-7111</v>
      </c>
      <c r="G55" s="69" t="str">
        <f>[1]Sheet1!G13</f>
        <v>08-1879-7593</v>
      </c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</row>
    <row r="56" spans="1:66" x14ac:dyDescent="0.35">
      <c r="A56" s="68"/>
      <c r="B56" s="68" t="s">
        <v>504</v>
      </c>
      <c r="C56" s="68" t="str">
        <f>[1]Sheet1!C20</f>
        <v>พ.ต.ท.</v>
      </c>
      <c r="D56" s="68" t="str">
        <f>[1]Sheet1!D20</f>
        <v>ธนะสิทธิ์</v>
      </c>
      <c r="E56" s="68" t="str">
        <f>[1]Sheet1!E20</f>
        <v>อภิบุญวรเศรษฐ์</v>
      </c>
      <c r="F56" s="69" t="str">
        <f>[1]Sheet1!F20</f>
        <v>0-4481-7111</v>
      </c>
      <c r="G56" s="69" t="str">
        <f>[1]Sheet1!G20</f>
        <v>08-1065-3663</v>
      </c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</row>
    <row r="57" spans="1:66" x14ac:dyDescent="0.35">
      <c r="A57" s="68"/>
      <c r="B57" s="68" t="s">
        <v>504</v>
      </c>
      <c r="C57" s="68" t="str">
        <f>[1]Sheet1!C21</f>
        <v>พ.ต.ท.</v>
      </c>
      <c r="D57" s="68" t="str">
        <f>[1]Sheet1!D21</f>
        <v>พิสิษฐ์</v>
      </c>
      <c r="E57" s="68" t="str">
        <f>[1]Sheet1!E21</f>
        <v>เตชะธีมาพร</v>
      </c>
      <c r="F57" s="69" t="str">
        <f>[1]Sheet1!F21</f>
        <v>0-4481-7111</v>
      </c>
      <c r="G57" s="69" t="str">
        <f>[1]Sheet1!G21</f>
        <v>08-1976-8936</v>
      </c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</row>
    <row r="58" spans="1:66" x14ac:dyDescent="0.35">
      <c r="A58" s="68"/>
      <c r="B58" s="68" t="s">
        <v>504</v>
      </c>
      <c r="C58" s="68" t="str">
        <f>[1]Sheet1!C22</f>
        <v>พ.ต.ท.</v>
      </c>
      <c r="D58" s="68" t="str">
        <f>[1]Sheet1!D22</f>
        <v>บุญยงค์</v>
      </c>
      <c r="E58" s="68" t="str">
        <f>[1]Sheet1!E22</f>
        <v>สอนสุข</v>
      </c>
      <c r="F58" s="69" t="str">
        <f>[1]Sheet1!F22</f>
        <v>0-4481-7111</v>
      </c>
      <c r="G58" s="69" t="str">
        <f>[1]Sheet1!G22</f>
        <v>08-6725-6012</v>
      </c>
      <c r="H58" s="78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</row>
    <row r="59" spans="1:66" x14ac:dyDescent="0.35">
      <c r="A59" s="68"/>
      <c r="B59" s="68" t="s">
        <v>505</v>
      </c>
      <c r="C59" s="68" t="str">
        <f>[1]Sheet1!C14</f>
        <v>พ.ต.ท.</v>
      </c>
      <c r="D59" s="68" t="s">
        <v>506</v>
      </c>
      <c r="E59" s="68" t="s">
        <v>507</v>
      </c>
      <c r="F59" s="69" t="str">
        <f>[1]Sheet1!F14</f>
        <v>0-4481-7111</v>
      </c>
      <c r="G59" s="69" t="s">
        <v>508</v>
      </c>
      <c r="H59" s="78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</row>
    <row r="60" spans="1:66" x14ac:dyDescent="0.35">
      <c r="A60" s="68"/>
      <c r="B60" s="68" t="s">
        <v>505</v>
      </c>
      <c r="C60" s="68" t="s">
        <v>26</v>
      </c>
      <c r="D60" s="68" t="s">
        <v>509</v>
      </c>
      <c r="E60" s="68" t="s">
        <v>510</v>
      </c>
      <c r="F60" s="69" t="str">
        <f>[1]Sheet1!F15</f>
        <v>0-4481-7111</v>
      </c>
      <c r="G60" s="69" t="s">
        <v>511</v>
      </c>
      <c r="H60" s="78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</row>
    <row r="61" spans="1:66" x14ac:dyDescent="0.35">
      <c r="A61" s="68"/>
      <c r="B61" s="68" t="s">
        <v>505</v>
      </c>
      <c r="C61" s="68" t="s">
        <v>26</v>
      </c>
      <c r="D61" s="68" t="str">
        <f>[1]Sheet1!D16</f>
        <v>จำรัส</v>
      </c>
      <c r="E61" s="68" t="str">
        <f>[1]Sheet1!E16</f>
        <v>ไตรสูงเนิน</v>
      </c>
      <c r="F61" s="69" t="str">
        <f>[1]Sheet1!F16</f>
        <v>0-4481-7111</v>
      </c>
      <c r="G61" s="69" t="str">
        <f>[1]Sheet1!G16</f>
        <v>08-9627-4060</v>
      </c>
      <c r="H61" s="78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</row>
    <row r="62" spans="1:66" x14ac:dyDescent="0.35">
      <c r="A62" s="68"/>
      <c r="B62" s="68" t="s">
        <v>505</v>
      </c>
      <c r="C62" s="68" t="s">
        <v>26</v>
      </c>
      <c r="D62" s="68" t="str">
        <f>[1]Sheet1!D17</f>
        <v>พรชัย</v>
      </c>
      <c r="E62" s="68" t="str">
        <f>[1]Sheet1!E17</f>
        <v>แสงศิลา</v>
      </c>
      <c r="F62" s="69" t="str">
        <f>[1]Sheet1!F17</f>
        <v>0-4481-7111</v>
      </c>
      <c r="G62" s="69" t="str">
        <f>[1]Sheet1!G17</f>
        <v>08-1490-5316</v>
      </c>
      <c r="H62" s="78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</row>
    <row r="63" spans="1:66" x14ac:dyDescent="0.35">
      <c r="A63" s="68"/>
      <c r="B63" s="68" t="s">
        <v>512</v>
      </c>
      <c r="C63" s="68" t="s">
        <v>26</v>
      </c>
      <c r="D63" s="68" t="s">
        <v>513</v>
      </c>
      <c r="E63" s="68" t="s">
        <v>514</v>
      </c>
      <c r="F63" s="69" t="str">
        <f>[1]Sheet1!F18</f>
        <v>0-4481-7111</v>
      </c>
      <c r="G63" s="69" t="s">
        <v>515</v>
      </c>
      <c r="H63" s="78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</row>
    <row r="64" spans="1:66" x14ac:dyDescent="0.35">
      <c r="A64" s="68"/>
      <c r="B64" s="68" t="s">
        <v>516</v>
      </c>
      <c r="C64" s="68" t="s">
        <v>17</v>
      </c>
      <c r="D64" s="68" t="s">
        <v>392</v>
      </c>
      <c r="E64" s="68" t="s">
        <v>393</v>
      </c>
      <c r="F64" s="69" t="str">
        <f>[1]Sheet1!F19</f>
        <v>0-4481-7111</v>
      </c>
      <c r="G64" s="69" t="s">
        <v>7214</v>
      </c>
      <c r="H64" s="78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</row>
    <row r="65" spans="1:66" x14ac:dyDescent="0.35">
      <c r="A65" s="68"/>
      <c r="B65" s="68" t="s">
        <v>517</v>
      </c>
      <c r="C65" s="68" t="s">
        <v>26</v>
      </c>
      <c r="D65" s="68" t="s">
        <v>518</v>
      </c>
      <c r="E65" s="68" t="s">
        <v>519</v>
      </c>
      <c r="F65" s="69" t="str">
        <f>[1]Sheet1!F23</f>
        <v>0-4481-7111</v>
      </c>
      <c r="G65" s="69" t="s">
        <v>520</v>
      </c>
      <c r="H65" s="78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</row>
    <row r="66" spans="1:66" ht="23.25" x14ac:dyDescent="0.35">
      <c r="A66" s="491"/>
      <c r="B66" s="75" t="s">
        <v>7216</v>
      </c>
      <c r="C66" s="76"/>
      <c r="D66" s="76"/>
      <c r="E66" s="76"/>
      <c r="F66" s="76" t="s">
        <v>7217</v>
      </c>
      <c r="G66" s="77" t="s">
        <v>7218</v>
      </c>
      <c r="H66" s="503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</row>
    <row r="67" spans="1:66" x14ac:dyDescent="0.35">
      <c r="A67" s="746" t="s">
        <v>7212</v>
      </c>
      <c r="B67" s="741" t="s">
        <v>3</v>
      </c>
      <c r="C67" s="741" t="s">
        <v>4</v>
      </c>
      <c r="D67" s="741" t="s">
        <v>5</v>
      </c>
      <c r="E67" s="741" t="s">
        <v>6</v>
      </c>
      <c r="F67" s="748" t="s">
        <v>7</v>
      </c>
      <c r="G67" s="74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</row>
    <row r="68" spans="1:66" x14ac:dyDescent="0.35">
      <c r="A68" s="746"/>
      <c r="B68" s="746"/>
      <c r="C68" s="746"/>
      <c r="D68" s="746"/>
      <c r="E68" s="746"/>
      <c r="F68" s="505" t="s">
        <v>8</v>
      </c>
      <c r="G68" s="505" t="s">
        <v>9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</row>
    <row r="69" spans="1:66" x14ac:dyDescent="0.35">
      <c r="A69" s="68"/>
      <c r="B69" s="68" t="s">
        <v>521</v>
      </c>
      <c r="C69" s="68" t="str">
        <f>[2]Sheet1!D10</f>
        <v>พ.ต.อ.</v>
      </c>
      <c r="D69" s="68" t="str">
        <f>[2]Sheet1!E10</f>
        <v>เวชบุตร</v>
      </c>
      <c r="E69" s="68" t="str">
        <f>[2]Sheet1!F10</f>
        <v>ชมบุญ</v>
      </c>
      <c r="F69" s="69" t="str">
        <f>[2]Sheet1!G10</f>
        <v>0-4486-1561</v>
      </c>
      <c r="G69" s="69" t="s">
        <v>522</v>
      </c>
      <c r="H69" s="78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</row>
    <row r="70" spans="1:66" x14ac:dyDescent="0.35">
      <c r="A70" s="68"/>
      <c r="B70" s="68" t="s">
        <v>523</v>
      </c>
      <c r="C70" s="68" t="str">
        <f>[2]Sheet1!D11</f>
        <v>พ.ต.ท.</v>
      </c>
      <c r="D70" s="68" t="str">
        <f>[2]Sheet1!E11</f>
        <v xml:space="preserve">สุพิสุทธิ์ </v>
      </c>
      <c r="E70" s="68" t="str">
        <f>[2]Sheet1!F11</f>
        <v>พิสุทธิ์ปกรณ์</v>
      </c>
      <c r="F70" s="69" t="str">
        <f>[2]Sheet1!G11</f>
        <v>0-4486-1563</v>
      </c>
      <c r="G70" s="69" t="s">
        <v>524</v>
      </c>
      <c r="H70" s="78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</row>
    <row r="71" spans="1:66" x14ac:dyDescent="0.35">
      <c r="A71" s="68"/>
      <c r="B71" s="68" t="s">
        <v>525</v>
      </c>
      <c r="C71" s="68" t="str">
        <f>[2]Sheet1!D13</f>
        <v>พ.ต.ท.</v>
      </c>
      <c r="D71" s="68" t="str">
        <f>[2]Sheet1!E13</f>
        <v>นิพนธ์</v>
      </c>
      <c r="E71" s="68" t="str">
        <f>[2]Sheet1!F13</f>
        <v>มิ่งขวัญ</v>
      </c>
      <c r="F71" s="69" t="str">
        <f>[2]Sheet1!G13</f>
        <v>0-4486-1562</v>
      </c>
      <c r="G71" s="69" t="s">
        <v>526</v>
      </c>
      <c r="H71" s="78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</row>
    <row r="72" spans="1:66" x14ac:dyDescent="0.35">
      <c r="A72" s="68"/>
      <c r="B72" s="68" t="s">
        <v>527</v>
      </c>
      <c r="C72" s="68" t="str">
        <f>[2]Sheet1!D12</f>
        <v>พ.ต.ท.</v>
      </c>
      <c r="D72" s="68" t="str">
        <f>[2]Sheet1!E12</f>
        <v>บุญส่ง</v>
      </c>
      <c r="E72" s="68" t="str">
        <f>[2]Sheet1!F12</f>
        <v>แอ้นชัยภูมิ</v>
      </c>
      <c r="F72" s="69" t="str">
        <f>[2]Sheet1!G12</f>
        <v>0-4486-1564</v>
      </c>
      <c r="G72" s="69" t="s">
        <v>528</v>
      </c>
      <c r="H72" s="78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</row>
    <row r="73" spans="1:66" x14ac:dyDescent="0.35">
      <c r="A73" s="68"/>
      <c r="B73" s="68" t="s">
        <v>534</v>
      </c>
      <c r="C73" s="68" t="str">
        <f>[2]Sheet1!D12</f>
        <v>พ.ต.ท.</v>
      </c>
      <c r="D73" s="68" t="str">
        <f>[2]Sheet1!E12</f>
        <v>บุญส่ง</v>
      </c>
      <c r="E73" s="68" t="str">
        <f>[2]Sheet1!F12</f>
        <v>แอ้นชัยภูมิ</v>
      </c>
      <c r="F73" s="69" t="str">
        <f>[2]Sheet1!G12</f>
        <v>0-4486-1564</v>
      </c>
      <c r="G73" s="69" t="s">
        <v>535</v>
      </c>
      <c r="H73" s="78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</row>
    <row r="74" spans="1:66" x14ac:dyDescent="0.35">
      <c r="A74" s="68"/>
      <c r="B74" s="68" t="s">
        <v>530</v>
      </c>
      <c r="C74" s="68" t="str">
        <f>[2]Sheet1!D14</f>
        <v>พ.ต.ต.</v>
      </c>
      <c r="D74" s="68" t="str">
        <f>[2]Sheet1!E14</f>
        <v>พงษ์จินดา</v>
      </c>
      <c r="E74" s="68" t="str">
        <f>[2]Sheet1!F14</f>
        <v>วิริยะประกอบ</v>
      </c>
      <c r="F74" s="69" t="str">
        <f>[2]Sheet1!G14</f>
        <v>0-4486-1563</v>
      </c>
      <c r="G74" s="69" t="s">
        <v>531</v>
      </c>
      <c r="H74" s="78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</row>
    <row r="75" spans="1:66" x14ac:dyDescent="0.35">
      <c r="A75" s="68"/>
      <c r="B75" s="68" t="s">
        <v>532</v>
      </c>
      <c r="C75" s="68" t="str">
        <f>[2]Sheet1!D15</f>
        <v>พ.ต.ท.</v>
      </c>
      <c r="D75" s="68" t="str">
        <f>[2]Sheet1!E15</f>
        <v>บรม</v>
      </c>
      <c r="E75" s="68" t="str">
        <f>[2]Sheet1!F15</f>
        <v>ศรีสงค์</v>
      </c>
      <c r="F75" s="69" t="str">
        <f>[2]Sheet1!G15</f>
        <v>0-4486-1562</v>
      </c>
      <c r="G75" s="69" t="s">
        <v>533</v>
      </c>
      <c r="H75" s="78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</row>
    <row r="76" spans="1:66" x14ac:dyDescent="0.35">
      <c r="A76" s="492"/>
      <c r="B76" s="68" t="s">
        <v>529</v>
      </c>
      <c r="C76" s="68" t="s">
        <v>26</v>
      </c>
      <c r="D76" s="68" t="s">
        <v>2719</v>
      </c>
      <c r="E76" s="68" t="s">
        <v>7219</v>
      </c>
      <c r="F76" s="69" t="s">
        <v>7220</v>
      </c>
      <c r="G76" s="69" t="s">
        <v>7221</v>
      </c>
      <c r="H76" s="78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</row>
    <row r="77" spans="1:66" ht="23.25" x14ac:dyDescent="0.35">
      <c r="A77" s="491"/>
      <c r="B77" s="749" t="s">
        <v>536</v>
      </c>
      <c r="C77" s="749"/>
      <c r="D77" s="749"/>
      <c r="E77" s="749"/>
      <c r="F77" s="749"/>
      <c r="G77" s="749"/>
      <c r="H77" s="78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</row>
    <row r="78" spans="1:66" x14ac:dyDescent="0.35">
      <c r="A78" s="746" t="s">
        <v>7212</v>
      </c>
      <c r="B78" s="746" t="s">
        <v>3</v>
      </c>
      <c r="C78" s="746" t="s">
        <v>4</v>
      </c>
      <c r="D78" s="746" t="s">
        <v>5</v>
      </c>
      <c r="E78" s="746" t="s">
        <v>6</v>
      </c>
      <c r="F78" s="747" t="s">
        <v>7</v>
      </c>
      <c r="G78" s="747"/>
      <c r="H78" s="78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</row>
    <row r="79" spans="1:66" x14ac:dyDescent="0.35">
      <c r="A79" s="746"/>
      <c r="B79" s="746"/>
      <c r="C79" s="746"/>
      <c r="D79" s="746"/>
      <c r="E79" s="746"/>
      <c r="F79" s="505" t="s">
        <v>8</v>
      </c>
      <c r="G79" s="505" t="s">
        <v>9</v>
      </c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</row>
    <row r="80" spans="1:66" x14ac:dyDescent="0.35">
      <c r="A80" s="68"/>
      <c r="B80" s="68" t="s">
        <v>537</v>
      </c>
      <c r="C80" s="68" t="s">
        <v>119</v>
      </c>
      <c r="D80" s="68" t="s">
        <v>538</v>
      </c>
      <c r="E80" s="68" t="s">
        <v>7413</v>
      </c>
      <c r="F80" s="69" t="s">
        <v>539</v>
      </c>
      <c r="G80" s="69" t="s">
        <v>540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</row>
    <row r="81" spans="1:66" x14ac:dyDescent="0.35">
      <c r="A81" s="68"/>
      <c r="B81" s="68" t="s">
        <v>541</v>
      </c>
      <c r="C81" s="68" t="str">
        <f>'[3]หมายเลขโทร. สว.ขึ้นไป'!B6</f>
        <v>พ.ต.ท.</v>
      </c>
      <c r="D81" s="68" t="str">
        <f>'[3]หมายเลขโทร. สว.ขึ้นไป'!C6</f>
        <v>นิวัติ</v>
      </c>
      <c r="E81" s="68" t="str">
        <f>'[3]หมายเลขโทร. สว.ขึ้นไป'!D6</f>
        <v>ศิลปชีวสันติ</v>
      </c>
      <c r="F81" s="69" t="s">
        <v>539</v>
      </c>
      <c r="G81" s="69" t="s">
        <v>542</v>
      </c>
      <c r="H81" s="78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</row>
    <row r="82" spans="1:66" x14ac:dyDescent="0.35">
      <c r="A82" s="68"/>
      <c r="B82" s="68" t="s">
        <v>543</v>
      </c>
      <c r="C82" s="68" t="str">
        <f>'[3]หมายเลขโทร. สว.ขึ้นไป'!B8</f>
        <v>พ.ต.ท.</v>
      </c>
      <c r="D82" s="68" t="str">
        <f>'[3]หมายเลขโทร. สว.ขึ้นไป'!C8</f>
        <v>ยรรยง</v>
      </c>
      <c r="E82" s="68" t="str">
        <f>'[3]หมายเลขโทร. สว.ขึ้นไป'!D8</f>
        <v>ทองใบใหญ่</v>
      </c>
      <c r="F82" s="69" t="s">
        <v>539</v>
      </c>
      <c r="G82" s="69" t="s">
        <v>544</v>
      </c>
      <c r="H82" s="78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</row>
    <row r="83" spans="1:66" x14ac:dyDescent="0.35">
      <c r="A83" s="68"/>
      <c r="B83" s="68" t="s">
        <v>545</v>
      </c>
      <c r="C83" s="68" t="str">
        <f>'[3]หมายเลขโทร. สว.ขึ้นไป'!B7</f>
        <v>พ.ต.ท.</v>
      </c>
      <c r="D83" s="68" t="str">
        <f>'[3]หมายเลขโทร. สว.ขึ้นไป'!C7</f>
        <v>คม</v>
      </c>
      <c r="E83" s="68" t="str">
        <f>'[3]หมายเลขโทร. สว.ขึ้นไป'!D7</f>
        <v>คุ้มโนนคร้อ</v>
      </c>
      <c r="F83" s="69" t="s">
        <v>539</v>
      </c>
      <c r="G83" s="69" t="s">
        <v>546</v>
      </c>
      <c r="H83" s="78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</row>
    <row r="84" spans="1:66" x14ac:dyDescent="0.35">
      <c r="A84" s="68"/>
      <c r="B84" s="68" t="s">
        <v>554</v>
      </c>
      <c r="C84" s="68" t="s">
        <v>17</v>
      </c>
      <c r="D84" s="68" t="s">
        <v>7222</v>
      </c>
      <c r="E84" s="68" t="s">
        <v>7223</v>
      </c>
      <c r="F84" s="69" t="s">
        <v>539</v>
      </c>
      <c r="G84" s="69" t="s">
        <v>555</v>
      </c>
      <c r="H84" s="78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</row>
    <row r="85" spans="1:66" x14ac:dyDescent="0.35">
      <c r="A85" s="68"/>
      <c r="B85" s="68" t="s">
        <v>554</v>
      </c>
      <c r="C85" s="68" t="s">
        <v>17</v>
      </c>
      <c r="D85" s="68" t="s">
        <v>2309</v>
      </c>
      <c r="E85" s="68" t="s">
        <v>7224</v>
      </c>
      <c r="F85" s="69" t="s">
        <v>539</v>
      </c>
      <c r="G85" s="69" t="s">
        <v>556</v>
      </c>
      <c r="H85" s="78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</row>
    <row r="86" spans="1:66" x14ac:dyDescent="0.35">
      <c r="A86" s="68"/>
      <c r="B86" s="68" t="s">
        <v>547</v>
      </c>
      <c r="C86" s="68" t="s">
        <v>17</v>
      </c>
      <c r="D86" s="68" t="str">
        <f>'[3]หมายเลขโทร. สว.ขึ้นไป'!C14</f>
        <v>นิติพนธ์</v>
      </c>
      <c r="E86" s="68" t="str">
        <f>'[3]หมายเลขโทร. สว.ขึ้นไป'!D14</f>
        <v>เคาภูเขียว</v>
      </c>
      <c r="F86" s="69" t="s">
        <v>539</v>
      </c>
      <c r="G86" s="69" t="s">
        <v>548</v>
      </c>
      <c r="H86" s="78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</row>
    <row r="87" spans="1:66" x14ac:dyDescent="0.35">
      <c r="A87" s="68"/>
      <c r="B87" s="68" t="s">
        <v>549</v>
      </c>
      <c r="C87" s="68" t="str">
        <f>'[3]หมายเลขโทร. สว.ขึ้นไป'!B12</f>
        <v>พ.ต.ต.</v>
      </c>
      <c r="D87" s="68" t="str">
        <f>'[3]หมายเลขโทร. สว.ขึ้นไป'!C12</f>
        <v>เจริญ</v>
      </c>
      <c r="E87" s="68" t="str">
        <f>'[3]หมายเลขโทร. สว.ขึ้นไป'!D12</f>
        <v>สารคำ</v>
      </c>
      <c r="F87" s="69" t="s">
        <v>539</v>
      </c>
      <c r="G87" s="69" t="s">
        <v>7225</v>
      </c>
      <c r="H87" s="78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</row>
    <row r="88" spans="1:66" x14ac:dyDescent="0.35">
      <c r="A88" s="68"/>
      <c r="B88" s="68" t="s">
        <v>550</v>
      </c>
      <c r="C88" s="68" t="s">
        <v>17</v>
      </c>
      <c r="D88" s="68" t="s">
        <v>551</v>
      </c>
      <c r="E88" s="68" t="s">
        <v>552</v>
      </c>
      <c r="F88" s="69" t="s">
        <v>539</v>
      </c>
      <c r="G88" s="69" t="s">
        <v>553</v>
      </c>
      <c r="H88" s="78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</row>
    <row r="89" spans="1:66" ht="23.25" x14ac:dyDescent="0.35">
      <c r="A89" s="491"/>
      <c r="B89" s="75" t="s">
        <v>557</v>
      </c>
      <c r="C89" s="76"/>
      <c r="D89" s="76"/>
      <c r="E89" s="76"/>
      <c r="F89" s="76" t="s">
        <v>558</v>
      </c>
      <c r="G89" s="77" t="s">
        <v>559</v>
      </c>
      <c r="H89" s="78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</row>
    <row r="90" spans="1:66" x14ac:dyDescent="0.35">
      <c r="A90" s="746" t="s">
        <v>7212</v>
      </c>
      <c r="B90" s="741" t="s">
        <v>3</v>
      </c>
      <c r="C90" s="741" t="s">
        <v>4</v>
      </c>
      <c r="D90" s="741" t="s">
        <v>5</v>
      </c>
      <c r="E90" s="741" t="s">
        <v>6</v>
      </c>
      <c r="F90" s="748" t="s">
        <v>7</v>
      </c>
      <c r="G90" s="748"/>
      <c r="H90" s="78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</row>
    <row r="91" spans="1:66" x14ac:dyDescent="0.35">
      <c r="A91" s="746"/>
      <c r="B91" s="746"/>
      <c r="C91" s="746"/>
      <c r="D91" s="746"/>
      <c r="E91" s="746"/>
      <c r="F91" s="505" t="s">
        <v>8</v>
      </c>
      <c r="G91" s="505" t="s">
        <v>9</v>
      </c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</row>
    <row r="92" spans="1:66" x14ac:dyDescent="0.35">
      <c r="A92" s="68"/>
      <c r="B92" s="68" t="s">
        <v>560</v>
      </c>
      <c r="C92" s="68" t="s">
        <v>119</v>
      </c>
      <c r="D92" s="68" t="s">
        <v>561</v>
      </c>
      <c r="E92" s="68" t="s">
        <v>562</v>
      </c>
      <c r="F92" s="69" t="str">
        <f>[4]Sheet1!H12</f>
        <v>0-4486-7568</v>
      </c>
      <c r="G92" s="69" t="s">
        <v>563</v>
      </c>
      <c r="H92" s="50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</row>
    <row r="93" spans="1:66" x14ac:dyDescent="0.35">
      <c r="A93" s="68"/>
      <c r="B93" s="68" t="s">
        <v>564</v>
      </c>
      <c r="C93" s="68" t="s">
        <v>17</v>
      </c>
      <c r="D93" s="68" t="s">
        <v>565</v>
      </c>
      <c r="E93" s="80" t="s">
        <v>566</v>
      </c>
      <c r="F93" s="69" t="str">
        <f>[4]Sheet1!H13</f>
        <v>0-4486-7568</v>
      </c>
      <c r="G93" s="69" t="s">
        <v>62</v>
      </c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</row>
    <row r="94" spans="1:66" x14ac:dyDescent="0.35">
      <c r="A94" s="68"/>
      <c r="B94" s="68" t="s">
        <v>567</v>
      </c>
      <c r="C94" s="68" t="s">
        <v>17</v>
      </c>
      <c r="D94" s="68" t="s">
        <v>568</v>
      </c>
      <c r="E94" s="68" t="s">
        <v>569</v>
      </c>
      <c r="F94" s="69" t="str">
        <f>[4]Sheet1!H14</f>
        <v>0-4486-7568</v>
      </c>
      <c r="G94" s="69" t="s">
        <v>570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</row>
    <row r="95" spans="1:66" x14ac:dyDescent="0.35">
      <c r="A95" s="68"/>
      <c r="B95" s="68" t="s">
        <v>571</v>
      </c>
      <c r="C95" s="68" t="s">
        <v>17</v>
      </c>
      <c r="D95" s="68" t="s">
        <v>572</v>
      </c>
      <c r="E95" s="68" t="s">
        <v>573</v>
      </c>
      <c r="F95" s="69" t="s">
        <v>574</v>
      </c>
      <c r="G95" s="69" t="s">
        <v>575</v>
      </c>
      <c r="H95" s="50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</row>
    <row r="96" spans="1:66" x14ac:dyDescent="0.35">
      <c r="A96" s="68"/>
      <c r="B96" s="68" t="s">
        <v>571</v>
      </c>
      <c r="C96" s="68" t="str">
        <f>[4]Sheet1!D15</f>
        <v>พ.ต.ท.</v>
      </c>
      <c r="D96" s="68" t="str">
        <f>[4]Sheet1!E15</f>
        <v>วิทยา</v>
      </c>
      <c r="E96" s="68" t="str">
        <f>[4]Sheet1!F15</f>
        <v>กุศลวงค์</v>
      </c>
      <c r="F96" s="69" t="str">
        <f>[4]Sheet1!H15</f>
        <v>0-4486-7568</v>
      </c>
      <c r="G96" s="69" t="s">
        <v>576</v>
      </c>
      <c r="H96" s="50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</row>
    <row r="97" spans="1:66" x14ac:dyDescent="0.35">
      <c r="A97" s="68"/>
      <c r="B97" s="68" t="s">
        <v>577</v>
      </c>
      <c r="C97" s="68" t="s">
        <v>26</v>
      </c>
      <c r="D97" s="68" t="str">
        <f>[4]Sheet1!E17</f>
        <v>ราชัน</v>
      </c>
      <c r="E97" s="68" t="str">
        <f>[4]Sheet1!F17</f>
        <v>แก้วคูนอก</v>
      </c>
      <c r="F97" s="69" t="str">
        <f>[4]Sheet1!H16</f>
        <v>0-4486-7568</v>
      </c>
      <c r="G97" s="69" t="s">
        <v>578</v>
      </c>
      <c r="H97" s="50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</row>
    <row r="98" spans="1:66" x14ac:dyDescent="0.35">
      <c r="A98" s="68"/>
      <c r="B98" s="68" t="s">
        <v>581</v>
      </c>
      <c r="C98" s="68" t="str">
        <f>[4]Sheet1!D16</f>
        <v>พ.ต.ท.</v>
      </c>
      <c r="D98" s="68" t="s">
        <v>582</v>
      </c>
      <c r="E98" s="68" t="s">
        <v>583</v>
      </c>
      <c r="F98" s="69" t="str">
        <f>[4]Sheet1!H18</f>
        <v>0-4486-7568</v>
      </c>
      <c r="G98" s="69" t="s">
        <v>584</v>
      </c>
      <c r="H98" s="50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</row>
    <row r="99" spans="1:66" x14ac:dyDescent="0.35">
      <c r="A99" s="68"/>
      <c r="B99" s="68" t="s">
        <v>579</v>
      </c>
      <c r="C99" s="68" t="s">
        <v>26</v>
      </c>
      <c r="D99" s="68" t="s">
        <v>7226</v>
      </c>
      <c r="E99" s="68" t="s">
        <v>7227</v>
      </c>
      <c r="F99" s="69" t="s">
        <v>574</v>
      </c>
      <c r="G99" s="69" t="s">
        <v>580</v>
      </c>
      <c r="H99" s="50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</row>
    <row r="100" spans="1:66" ht="23.25" x14ac:dyDescent="0.35">
      <c r="A100" s="491"/>
      <c r="B100" s="493" t="s">
        <v>585</v>
      </c>
      <c r="C100" s="494"/>
      <c r="D100" s="494"/>
      <c r="E100" s="494"/>
      <c r="F100" s="494" t="s">
        <v>586</v>
      </c>
      <c r="G100" s="495" t="s">
        <v>587</v>
      </c>
      <c r="H100" s="50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</row>
    <row r="101" spans="1:66" x14ac:dyDescent="0.35">
      <c r="A101" s="746" t="s">
        <v>7212</v>
      </c>
      <c r="B101" s="741" t="s">
        <v>3</v>
      </c>
      <c r="C101" s="741" t="s">
        <v>4</v>
      </c>
      <c r="D101" s="741" t="s">
        <v>5</v>
      </c>
      <c r="E101" s="741" t="s">
        <v>6</v>
      </c>
      <c r="F101" s="748" t="s">
        <v>7</v>
      </c>
      <c r="G101" s="748"/>
      <c r="H101" s="50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</row>
    <row r="102" spans="1:66" x14ac:dyDescent="0.35">
      <c r="A102" s="746"/>
      <c r="B102" s="746"/>
      <c r="C102" s="746"/>
      <c r="D102" s="746"/>
      <c r="E102" s="746"/>
      <c r="F102" s="505" t="s">
        <v>8</v>
      </c>
      <c r="G102" s="505" t="s">
        <v>9</v>
      </c>
      <c r="H102" s="50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</row>
    <row r="103" spans="1:66" x14ac:dyDescent="0.35">
      <c r="A103" s="68"/>
      <c r="B103" s="68" t="s">
        <v>588</v>
      </c>
      <c r="C103" s="68" t="str">
        <f>[5]Sheet1!C8</f>
        <v>พ.ต.อ.</v>
      </c>
      <c r="D103" s="68" t="str">
        <f>[5]Sheet1!D8</f>
        <v xml:space="preserve">กฤชไพสิฐ </v>
      </c>
      <c r="E103" s="68" t="str">
        <f>[5]Sheet1!E8</f>
        <v>ไตรทานพิสิฐกุล</v>
      </c>
      <c r="F103" s="81" t="s">
        <v>589</v>
      </c>
      <c r="G103" s="81" t="s">
        <v>590</v>
      </c>
      <c r="H103" s="50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</row>
    <row r="104" spans="1:66" x14ac:dyDescent="0.35">
      <c r="A104" s="68"/>
      <c r="B104" s="68" t="s">
        <v>591</v>
      </c>
      <c r="C104" s="68" t="str">
        <f>[5]Sheet1!C9</f>
        <v>พ.ต.ท.</v>
      </c>
      <c r="D104" s="68" t="str">
        <f>[5]Sheet1!D9</f>
        <v>กฤษดา</v>
      </c>
      <c r="E104" s="68" t="str">
        <f>[5]Sheet1!E9</f>
        <v>มินทร์เสน</v>
      </c>
      <c r="F104" s="69" t="s">
        <v>589</v>
      </c>
      <c r="G104" s="69" t="s">
        <v>592</v>
      </c>
      <c r="H104" s="50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</row>
    <row r="105" spans="1:66" x14ac:dyDescent="0.35">
      <c r="A105" s="68"/>
      <c r="B105" s="68" t="s">
        <v>593</v>
      </c>
      <c r="C105" s="68" t="str">
        <f>[5]Sheet1!C10</f>
        <v>พ.ต.ท.</v>
      </c>
      <c r="D105" s="68" t="str">
        <f>[5]Sheet1!D10</f>
        <v>สราวุฒิ</v>
      </c>
      <c r="E105" s="68" t="str">
        <f>[5]Sheet1!E10</f>
        <v>พสิษฐ์ธุวานนท์</v>
      </c>
      <c r="F105" s="69" t="s">
        <v>589</v>
      </c>
      <c r="G105" s="69" t="s">
        <v>594</v>
      </c>
      <c r="H105" s="49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</row>
    <row r="106" spans="1:66" x14ac:dyDescent="0.35">
      <c r="A106" s="68"/>
      <c r="B106" s="68" t="s">
        <v>595</v>
      </c>
      <c r="C106" s="68" t="str">
        <f>[5]Sheet1!C11</f>
        <v>พ.ต.ท.</v>
      </c>
      <c r="D106" s="68" t="str">
        <f>[5]Sheet1!D11</f>
        <v>ธีรภัทร</v>
      </c>
      <c r="E106" s="68" t="str">
        <f>[5]Sheet1!E11</f>
        <v>สมบัติหลาย</v>
      </c>
      <c r="F106" s="69" t="s">
        <v>589</v>
      </c>
      <c r="G106" s="69" t="s">
        <v>596</v>
      </c>
      <c r="H106" s="49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</row>
    <row r="107" spans="1:66" x14ac:dyDescent="0.35">
      <c r="A107" s="68"/>
      <c r="B107" s="68" t="s">
        <v>597</v>
      </c>
      <c r="C107" s="68" t="str">
        <f>[5]Sheet1!C12</f>
        <v>พ.ต.ท.</v>
      </c>
      <c r="D107" s="68" t="str">
        <f>[5]Sheet1!D12</f>
        <v xml:space="preserve">ฐนธิป </v>
      </c>
      <c r="E107" s="68" t="str">
        <f>[5]Sheet1!E12</f>
        <v>พิทยาวิวัฒน์</v>
      </c>
      <c r="F107" s="69" t="s">
        <v>589</v>
      </c>
      <c r="G107" s="69" t="s">
        <v>598</v>
      </c>
      <c r="H107" s="82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</row>
    <row r="108" spans="1:66" x14ac:dyDescent="0.35">
      <c r="A108" s="68"/>
      <c r="B108" s="68" t="s">
        <v>599</v>
      </c>
      <c r="C108" s="68" t="str">
        <f>[5]Sheet1!C14</f>
        <v>พ.ต.ท.</v>
      </c>
      <c r="D108" s="68" t="str">
        <f>[5]Sheet1!D14</f>
        <v>เมธา</v>
      </c>
      <c r="E108" s="68" t="str">
        <f>[5]Sheet1!E14</f>
        <v>ไชยบุรี</v>
      </c>
      <c r="F108" s="69" t="s">
        <v>589</v>
      </c>
      <c r="G108" s="69" t="s">
        <v>600</v>
      </c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</row>
    <row r="109" spans="1:66" x14ac:dyDescent="0.35">
      <c r="A109" s="68"/>
      <c r="B109" s="68" t="s">
        <v>601</v>
      </c>
      <c r="C109" s="68" t="str">
        <f>[5]Sheet1!C13</f>
        <v>พ.ต.ท.</v>
      </c>
      <c r="D109" s="68" t="str">
        <f>[5]Sheet1!D13</f>
        <v>อธิวัฒน์</v>
      </c>
      <c r="E109" s="68" t="str">
        <f>[5]Sheet1!E13</f>
        <v>อธิชัยภูวพงศ์</v>
      </c>
      <c r="F109" s="69" t="s">
        <v>589</v>
      </c>
      <c r="G109" s="69" t="s">
        <v>602</v>
      </c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</row>
    <row r="110" spans="1:66" ht="23.25" x14ac:dyDescent="0.35">
      <c r="A110" s="491"/>
      <c r="B110" s="75" t="s">
        <v>603</v>
      </c>
      <c r="C110" s="84"/>
      <c r="D110" s="84"/>
      <c r="E110" s="84"/>
      <c r="F110" s="84" t="s">
        <v>604</v>
      </c>
      <c r="G110" s="85" t="s">
        <v>605</v>
      </c>
      <c r="H110" s="83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</row>
    <row r="111" spans="1:66" x14ac:dyDescent="0.35">
      <c r="A111" s="746" t="s">
        <v>7212</v>
      </c>
      <c r="B111" s="741" t="s">
        <v>3</v>
      </c>
      <c r="C111" s="741" t="s">
        <v>4</v>
      </c>
      <c r="D111" s="741" t="s">
        <v>5</v>
      </c>
      <c r="E111" s="741" t="s">
        <v>6</v>
      </c>
      <c r="F111" s="748" t="s">
        <v>7</v>
      </c>
      <c r="G111" s="748"/>
      <c r="H111" s="83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</row>
    <row r="112" spans="1:66" x14ac:dyDescent="0.35">
      <c r="A112" s="746"/>
      <c r="B112" s="746"/>
      <c r="C112" s="746"/>
      <c r="D112" s="746"/>
      <c r="E112" s="746"/>
      <c r="F112" s="505" t="s">
        <v>8</v>
      </c>
      <c r="G112" s="505" t="s">
        <v>9</v>
      </c>
      <c r="H112" s="83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</row>
    <row r="113" spans="1:66" x14ac:dyDescent="0.35">
      <c r="A113" s="68"/>
      <c r="B113" s="68" t="s">
        <v>606</v>
      </c>
      <c r="C113" s="68" t="str">
        <f>[6]Sheet1!C9</f>
        <v>พ.ต.อ.</v>
      </c>
      <c r="D113" s="68" t="s">
        <v>288</v>
      </c>
      <c r="E113" s="68" t="s">
        <v>607</v>
      </c>
      <c r="F113" s="69" t="s">
        <v>608</v>
      </c>
      <c r="G113" s="69" t="s">
        <v>7228</v>
      </c>
      <c r="H113" s="83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</row>
    <row r="114" spans="1:66" x14ac:dyDescent="0.35">
      <c r="A114" s="68"/>
      <c r="B114" s="68" t="s">
        <v>609</v>
      </c>
      <c r="C114" s="68" t="str">
        <f>[6]Sheet1!C10</f>
        <v>พ.ต.ท.</v>
      </c>
      <c r="D114" s="68" t="str">
        <f>[6]Sheet1!D10</f>
        <v>วีระพล</v>
      </c>
      <c r="E114" s="68" t="str">
        <f>[6]Sheet1!E10</f>
        <v>อินทอง</v>
      </c>
      <c r="F114" s="69" t="s">
        <v>608</v>
      </c>
      <c r="G114" s="69" t="s">
        <v>610</v>
      </c>
      <c r="H114" s="83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</row>
    <row r="115" spans="1:66" x14ac:dyDescent="0.35">
      <c r="A115" s="68"/>
      <c r="B115" s="68" t="s">
        <v>611</v>
      </c>
      <c r="C115" s="68" t="str">
        <f>[6]Sheet1!C11</f>
        <v>พ.ต.ท.</v>
      </c>
      <c r="D115" s="68" t="s">
        <v>612</v>
      </c>
      <c r="E115" s="68" t="s">
        <v>613</v>
      </c>
      <c r="F115" s="69" t="s">
        <v>608</v>
      </c>
      <c r="G115" s="69" t="s">
        <v>614</v>
      </c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</row>
    <row r="116" spans="1:66" x14ac:dyDescent="0.35">
      <c r="A116" s="68"/>
      <c r="B116" s="68" t="s">
        <v>615</v>
      </c>
      <c r="C116" s="68" t="str">
        <f>[6]Sheet1!C12</f>
        <v>พ.ต.ท.</v>
      </c>
      <c r="D116" s="68" t="str">
        <f>[6]Sheet1!D12</f>
        <v>เอกพล</v>
      </c>
      <c r="E116" s="68" t="str">
        <f>[6]Sheet1!E12</f>
        <v>เพชรนอก</v>
      </c>
      <c r="F116" s="69" t="s">
        <v>608</v>
      </c>
      <c r="G116" s="69" t="s">
        <v>616</v>
      </c>
      <c r="H116" s="50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</row>
    <row r="117" spans="1:66" x14ac:dyDescent="0.35">
      <c r="A117" s="68"/>
      <c r="B117" s="68" t="s">
        <v>617</v>
      </c>
      <c r="C117" s="68" t="s">
        <v>26</v>
      </c>
      <c r="D117" s="68" t="s">
        <v>618</v>
      </c>
      <c r="E117" s="68" t="s">
        <v>619</v>
      </c>
      <c r="F117" s="69" t="s">
        <v>608</v>
      </c>
      <c r="G117" s="69" t="s">
        <v>620</v>
      </c>
      <c r="H117" s="50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</row>
    <row r="118" spans="1:66" x14ac:dyDescent="0.35">
      <c r="A118" s="68"/>
      <c r="B118" s="68" t="s">
        <v>621</v>
      </c>
      <c r="C118" s="68" t="s">
        <v>26</v>
      </c>
      <c r="D118" s="68" t="str">
        <f>[6]Sheet1!D18</f>
        <v>วุฒิชัย</v>
      </c>
      <c r="E118" s="68" t="str">
        <f>[6]Sheet1!E18</f>
        <v>เยิมสูงเนิน</v>
      </c>
      <c r="F118" s="69" t="s">
        <v>608</v>
      </c>
      <c r="G118" s="69" t="s">
        <v>622</v>
      </c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</row>
    <row r="119" spans="1:66" x14ac:dyDescent="0.35">
      <c r="A119" s="68"/>
      <c r="B119" s="68" t="s">
        <v>625</v>
      </c>
      <c r="C119" s="68" t="s">
        <v>17</v>
      </c>
      <c r="D119" s="68" t="s">
        <v>7229</v>
      </c>
      <c r="E119" s="68" t="s">
        <v>7230</v>
      </c>
      <c r="F119" s="69" t="s">
        <v>608</v>
      </c>
      <c r="G119" s="69" t="s">
        <v>7231</v>
      </c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</row>
    <row r="120" spans="1:66" x14ac:dyDescent="0.35">
      <c r="A120" s="68"/>
      <c r="B120" s="68" t="s">
        <v>623</v>
      </c>
      <c r="C120" s="68" t="str">
        <f>[6]Sheet1!C13</f>
        <v>พ.ต.ท.</v>
      </c>
      <c r="D120" s="68" t="str">
        <f>[6]Sheet1!D13</f>
        <v>สุเทพ</v>
      </c>
      <c r="E120" s="68" t="str">
        <f>[6]Sheet1!E13</f>
        <v>นาจะหมื่น</v>
      </c>
      <c r="F120" s="69" t="s">
        <v>608</v>
      </c>
      <c r="G120" s="69" t="s">
        <v>624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</row>
    <row r="121" spans="1:66" x14ac:dyDescent="0.35">
      <c r="A121" s="68"/>
      <c r="B121" s="68" t="s">
        <v>626</v>
      </c>
      <c r="C121" s="68" t="str">
        <f>[6]Sheet1!C14</f>
        <v>พ.ต.ท.หญิง</v>
      </c>
      <c r="D121" s="68" t="str">
        <f>[6]Sheet1!D14</f>
        <v>เข็มทอง</v>
      </c>
      <c r="E121" s="68" t="str">
        <f>[6]Sheet1!E14</f>
        <v>มณีรัตนรังษี</v>
      </c>
      <c r="F121" s="69" t="s">
        <v>608</v>
      </c>
      <c r="G121" s="69" t="s">
        <v>627</v>
      </c>
      <c r="H121" s="50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</row>
    <row r="122" spans="1:66" ht="23.25" x14ac:dyDescent="0.35">
      <c r="A122" s="491"/>
      <c r="B122" s="86" t="s">
        <v>628</v>
      </c>
      <c r="C122" s="87"/>
      <c r="D122" s="87"/>
      <c r="E122" s="87"/>
      <c r="F122" s="88" t="s">
        <v>629</v>
      </c>
      <c r="G122" s="89" t="s">
        <v>630</v>
      </c>
      <c r="H122" s="50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</row>
    <row r="123" spans="1:66" x14ac:dyDescent="0.35">
      <c r="A123" s="746" t="s">
        <v>7212</v>
      </c>
      <c r="B123" s="741" t="s">
        <v>3</v>
      </c>
      <c r="C123" s="741" t="s">
        <v>4</v>
      </c>
      <c r="D123" s="741" t="s">
        <v>5</v>
      </c>
      <c r="E123" s="741" t="s">
        <v>6</v>
      </c>
      <c r="F123" s="748" t="s">
        <v>7</v>
      </c>
      <c r="G123" s="748"/>
      <c r="H123" s="50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</row>
    <row r="124" spans="1:66" x14ac:dyDescent="0.35">
      <c r="A124" s="746"/>
      <c r="B124" s="746"/>
      <c r="C124" s="746"/>
      <c r="D124" s="746"/>
      <c r="E124" s="746"/>
      <c r="F124" s="505" t="s">
        <v>8</v>
      </c>
      <c r="G124" s="505" t="s">
        <v>9</v>
      </c>
      <c r="H124" s="50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</row>
    <row r="125" spans="1:66" x14ac:dyDescent="0.35">
      <c r="A125" s="68"/>
      <c r="B125" s="68" t="s">
        <v>631</v>
      </c>
      <c r="C125" s="68" t="s">
        <v>119</v>
      </c>
      <c r="D125" s="68" t="s">
        <v>632</v>
      </c>
      <c r="E125" s="68" t="s">
        <v>633</v>
      </c>
      <c r="F125" s="69" t="s">
        <v>7232</v>
      </c>
      <c r="G125" s="69" t="s">
        <v>634</v>
      </c>
      <c r="H125" s="50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</row>
    <row r="126" spans="1:66" x14ac:dyDescent="0.35">
      <c r="A126" s="68"/>
      <c r="B126" s="68" t="s">
        <v>635</v>
      </c>
      <c r="C126" s="68" t="str">
        <f>[7]Sheet1!C11</f>
        <v>พ.ต.ท.</v>
      </c>
      <c r="D126" s="68" t="s">
        <v>636</v>
      </c>
      <c r="E126" s="68" t="s">
        <v>637</v>
      </c>
      <c r="F126" s="69" t="str">
        <f>[7]Sheet1!F11</f>
        <v>0-4485-1500 ต่อ 202</v>
      </c>
      <c r="G126" s="69" t="s">
        <v>638</v>
      </c>
      <c r="H126" s="50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</row>
    <row r="127" spans="1:66" x14ac:dyDescent="0.35">
      <c r="A127" s="68"/>
      <c r="B127" s="68" t="s">
        <v>639</v>
      </c>
      <c r="C127" s="68" t="str">
        <f>[7]Sheet1!C13</f>
        <v>พ.ต.ท.</v>
      </c>
      <c r="D127" s="68" t="str">
        <f>[7]Sheet1!D13</f>
        <v xml:space="preserve">เพิ่มสุข </v>
      </c>
      <c r="E127" s="68" t="str">
        <f>[7]Sheet1!E13</f>
        <v>ศิริพละ</v>
      </c>
      <c r="F127" s="69" t="str">
        <f>[7]Sheet1!F13</f>
        <v>0-4485-1500</v>
      </c>
      <c r="G127" s="69" t="str">
        <f>[7]Sheet1!G13</f>
        <v>08-9845-1046</v>
      </c>
      <c r="H127" s="50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</row>
    <row r="128" spans="1:66" x14ac:dyDescent="0.35">
      <c r="A128" s="68"/>
      <c r="B128" s="68" t="s">
        <v>640</v>
      </c>
      <c r="C128" s="68" t="str">
        <f>[7]Sheet1!C12</f>
        <v>พ.ต.ท.</v>
      </c>
      <c r="D128" s="68" t="str">
        <f>[7]Sheet1!D12</f>
        <v>ธัชชัย</v>
      </c>
      <c r="E128" s="68" t="str">
        <f>[7]Sheet1!E12</f>
        <v>เชิงชั้น</v>
      </c>
      <c r="F128" s="69" t="str">
        <f>[7]Sheet1!F12</f>
        <v>0-4485-1500 ต่อ 201</v>
      </c>
      <c r="G128" s="69" t="str">
        <f>[7]Sheet1!G12</f>
        <v>08-5201-9074</v>
      </c>
      <c r="H128" s="50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</row>
    <row r="129" spans="1:66" x14ac:dyDescent="0.35">
      <c r="A129" s="68"/>
      <c r="B129" s="68" t="s">
        <v>641</v>
      </c>
      <c r="C129" s="68" t="s">
        <v>17</v>
      </c>
      <c r="D129" s="68" t="str">
        <f>[7]Sheet1!D17</f>
        <v>ไตรวิทย์</v>
      </c>
      <c r="E129" s="68" t="str">
        <f>[7]Sheet1!E17</f>
        <v>แก้วชนะ</v>
      </c>
      <c r="F129" s="69" t="str">
        <f>[7]Sheet1!F17</f>
        <v>0-4485-1500</v>
      </c>
      <c r="G129" s="69" t="str">
        <f>[7]Sheet1!G17</f>
        <v>09-1214-9608</v>
      </c>
      <c r="H129" s="50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</row>
    <row r="130" spans="1:66" x14ac:dyDescent="0.35">
      <c r="A130" s="68"/>
      <c r="B130" s="68" t="s">
        <v>643</v>
      </c>
      <c r="C130" s="68" t="s">
        <v>26</v>
      </c>
      <c r="D130" s="68" t="s">
        <v>644</v>
      </c>
      <c r="E130" s="68" t="s">
        <v>645</v>
      </c>
      <c r="F130" s="69" t="s">
        <v>7233</v>
      </c>
      <c r="G130" s="69" t="s">
        <v>646</v>
      </c>
      <c r="H130" s="50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</row>
    <row r="131" spans="1:66" x14ac:dyDescent="0.35">
      <c r="A131" s="68"/>
      <c r="B131" s="68" t="s">
        <v>642</v>
      </c>
      <c r="C131" s="68" t="str">
        <f>[7]Sheet1!C15</f>
        <v>พ.ต.ท.</v>
      </c>
      <c r="D131" s="68" t="str">
        <f>[7]Sheet1!D15</f>
        <v>โสวัฒน์</v>
      </c>
      <c r="E131" s="68" t="str">
        <f>[7]Sheet1!E15</f>
        <v>หงษ์ทอง</v>
      </c>
      <c r="F131" s="69" t="str">
        <f>[7]Sheet1!F15</f>
        <v>0-4485-1500</v>
      </c>
      <c r="G131" s="69" t="str">
        <f>[7]Sheet1!G15</f>
        <v>08-1422-0897</v>
      </c>
      <c r="H131" s="50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</row>
    <row r="132" spans="1:66" x14ac:dyDescent="0.35">
      <c r="A132" s="68"/>
      <c r="B132" s="68" t="s">
        <v>647</v>
      </c>
      <c r="C132" s="68" t="str">
        <f>[7]Sheet1!C16</f>
        <v>พ.ต.ท.</v>
      </c>
      <c r="D132" s="68" t="str">
        <f>[7]Sheet1!D16</f>
        <v>พัชรวัฒน์</v>
      </c>
      <c r="E132" s="68" t="str">
        <f>[7]Sheet1!E16</f>
        <v>ศักดิ์คณาพงษ์</v>
      </c>
      <c r="F132" s="69" t="str">
        <f>[7]Sheet1!F16</f>
        <v>0-4485-1500</v>
      </c>
      <c r="G132" s="69" t="str">
        <f>[7]Sheet1!G16</f>
        <v>06-2519-4554</v>
      </c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</row>
    <row r="133" spans="1:66" ht="23.25" x14ac:dyDescent="0.35">
      <c r="A133" s="491"/>
      <c r="B133" s="86" t="s">
        <v>648</v>
      </c>
      <c r="C133" s="87"/>
      <c r="D133" s="87"/>
      <c r="E133" s="87"/>
      <c r="F133" s="88" t="s">
        <v>649</v>
      </c>
      <c r="G133" s="89" t="s">
        <v>650</v>
      </c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</row>
    <row r="134" spans="1:66" x14ac:dyDescent="0.35">
      <c r="A134" s="746" t="s">
        <v>7212</v>
      </c>
      <c r="B134" s="741" t="s">
        <v>3</v>
      </c>
      <c r="C134" s="741" t="s">
        <v>4</v>
      </c>
      <c r="D134" s="741" t="s">
        <v>5</v>
      </c>
      <c r="E134" s="741" t="s">
        <v>6</v>
      </c>
      <c r="F134" s="748" t="s">
        <v>7</v>
      </c>
      <c r="G134" s="748"/>
      <c r="H134" s="50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</row>
    <row r="135" spans="1:66" x14ac:dyDescent="0.35">
      <c r="A135" s="746"/>
      <c r="B135" s="746"/>
      <c r="C135" s="746"/>
      <c r="D135" s="746"/>
      <c r="E135" s="746"/>
      <c r="F135" s="505" t="s">
        <v>8</v>
      </c>
      <c r="G135" s="505" t="s">
        <v>9</v>
      </c>
      <c r="H135" s="50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</row>
    <row r="136" spans="1:66" x14ac:dyDescent="0.35">
      <c r="A136" s="68"/>
      <c r="B136" s="68" t="s">
        <v>651</v>
      </c>
      <c r="C136" s="68" t="str">
        <f>[8]เบอร์โทรศัพท์!C9</f>
        <v>พ.ต.อ.</v>
      </c>
      <c r="D136" s="68" t="str">
        <f>[8]เบอร์โทรศัพท์!D9</f>
        <v>ประทีป</v>
      </c>
      <c r="E136" s="68" t="str">
        <f>[8]เบอร์โทรศัพท์!E9</f>
        <v>ปิยะทัตศรี</v>
      </c>
      <c r="F136" s="69" t="str">
        <f>[8]เบอร์โทรศัพท์!F9</f>
        <v>0-4487-2122</v>
      </c>
      <c r="G136" s="69" t="str">
        <f>[8]เบอร์โทรศัพท์!G9</f>
        <v>08-9769-9036</v>
      </c>
      <c r="H136" s="50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</row>
    <row r="137" spans="1:66" x14ac:dyDescent="0.35">
      <c r="A137" s="68"/>
      <c r="B137" s="68" t="s">
        <v>652</v>
      </c>
      <c r="C137" s="68" t="str">
        <f>[8]เบอร์โทรศัพท์!C10</f>
        <v>พ.ต.ท.</v>
      </c>
      <c r="D137" s="68" t="s">
        <v>653</v>
      </c>
      <c r="E137" s="68" t="s">
        <v>654</v>
      </c>
      <c r="F137" s="69" t="str">
        <f>[8]เบอร์โทรศัพท์!F10</f>
        <v>0-4487-2122</v>
      </c>
      <c r="G137" s="69" t="s">
        <v>655</v>
      </c>
      <c r="H137" s="50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</row>
    <row r="138" spans="1:66" x14ac:dyDescent="0.35">
      <c r="A138" s="68"/>
      <c r="B138" s="68" t="s">
        <v>656</v>
      </c>
      <c r="C138" s="68" t="str">
        <f>[8]เบอร์โทรศัพท์!C12</f>
        <v>พ.ต.ท.</v>
      </c>
      <c r="D138" s="68" t="str">
        <f>[8]เบอร์โทรศัพท์!D12</f>
        <v>สุมิตร</v>
      </c>
      <c r="E138" s="68" t="str">
        <f>[8]เบอร์โทรศัพท์!E12</f>
        <v>ชัยยุทธ</v>
      </c>
      <c r="F138" s="69" t="str">
        <f>[8]เบอร์โทรศัพท์!F12</f>
        <v>0-4487-2122</v>
      </c>
      <c r="G138" s="69" t="str">
        <f>[8]เบอร์โทรศัพท์!G12</f>
        <v>08-1976-5771</v>
      </c>
      <c r="H138" s="50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</row>
    <row r="139" spans="1:66" x14ac:dyDescent="0.35">
      <c r="A139" s="68"/>
      <c r="B139" s="68" t="s">
        <v>657</v>
      </c>
      <c r="C139" s="68" t="str">
        <f>[8]เบอร์โทรศัพท์!C11</f>
        <v>พ.ต.ท.</v>
      </c>
      <c r="D139" s="68" t="str">
        <f>[8]เบอร์โทรศัพท์!D11</f>
        <v xml:space="preserve">ผัน </v>
      </c>
      <c r="E139" s="68" t="str">
        <f>[8]เบอร์โทรศัพท์!E11</f>
        <v>ยศรุ่งเรือง</v>
      </c>
      <c r="F139" s="69" t="str">
        <f>[8]เบอร์โทรศัพท์!F11</f>
        <v>0-4487-2122</v>
      </c>
      <c r="G139" s="69" t="str">
        <f>[8]เบอร์โทรศัพท์!G11</f>
        <v>08-8120-6488</v>
      </c>
      <c r="H139" s="50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</row>
    <row r="140" spans="1:66" x14ac:dyDescent="0.35">
      <c r="A140" s="68"/>
      <c r="B140" s="68" t="s">
        <v>660</v>
      </c>
      <c r="C140" s="68" t="s">
        <v>17</v>
      </c>
      <c r="D140" s="68" t="s">
        <v>661</v>
      </c>
      <c r="E140" s="68" t="s">
        <v>662</v>
      </c>
      <c r="F140" s="69" t="s">
        <v>7234</v>
      </c>
      <c r="G140" s="69" t="s">
        <v>663</v>
      </c>
      <c r="H140" s="50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</row>
    <row r="141" spans="1:66" x14ac:dyDescent="0.35">
      <c r="A141" s="68"/>
      <c r="B141" s="68" t="s">
        <v>658</v>
      </c>
      <c r="C141" s="68" t="str">
        <f>[8]เบอร์โทรศัพท์!C14</f>
        <v>พ.ต.ท.</v>
      </c>
      <c r="D141" s="68" t="str">
        <f>[8]เบอร์โทรศัพท์!D14</f>
        <v>สมศักดิ์</v>
      </c>
      <c r="E141" s="68" t="str">
        <f>[8]เบอร์โทรศัพท์!E14</f>
        <v>มิตราช</v>
      </c>
      <c r="F141" s="69" t="s">
        <v>7234</v>
      </c>
      <c r="G141" s="69" t="str">
        <f>[8]เบอร์โทรศัพท์!G14</f>
        <v>08-8467-8614</v>
      </c>
      <c r="H141" s="50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</row>
    <row r="142" spans="1:66" x14ac:dyDescent="0.35">
      <c r="A142" s="68"/>
      <c r="B142" s="68" t="s">
        <v>659</v>
      </c>
      <c r="C142" s="68" t="str">
        <f>[8]เบอร์โทรศัพท์!C13</f>
        <v>พ.ต.ท.</v>
      </c>
      <c r="D142" s="68" t="str">
        <f>[8]เบอร์โทรศัพท์!D13</f>
        <v>โสภณ</v>
      </c>
      <c r="E142" s="68" t="str">
        <f>[8]เบอร์โทรศัพท์!E13</f>
        <v>อะพิเนตร</v>
      </c>
      <c r="F142" s="69" t="str">
        <f>[8]เบอร์โทรศัพท์!F13</f>
        <v>0-4487-2122</v>
      </c>
      <c r="G142" s="69" t="str">
        <f>[8]เบอร์โทรศัพท์!G13</f>
        <v>06-3030-6197</v>
      </c>
      <c r="H142" s="50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</row>
    <row r="143" spans="1:66" ht="23.25" x14ac:dyDescent="0.35">
      <c r="A143" s="491"/>
      <c r="B143" s="749" t="s">
        <v>7235</v>
      </c>
      <c r="C143" s="749"/>
      <c r="D143" s="749"/>
      <c r="E143" s="749"/>
      <c r="F143" s="749"/>
      <c r="G143" s="749"/>
      <c r="H143" s="50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</row>
    <row r="144" spans="1:66" x14ac:dyDescent="0.35">
      <c r="A144" s="746" t="s">
        <v>7212</v>
      </c>
      <c r="B144" s="746" t="s">
        <v>3</v>
      </c>
      <c r="C144" s="746" t="s">
        <v>4</v>
      </c>
      <c r="D144" s="746" t="s">
        <v>5</v>
      </c>
      <c r="E144" s="746" t="s">
        <v>6</v>
      </c>
      <c r="F144" s="747" t="s">
        <v>7</v>
      </c>
      <c r="G144" s="747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</row>
    <row r="145" spans="1:66" x14ac:dyDescent="0.35">
      <c r="A145" s="746"/>
      <c r="B145" s="746"/>
      <c r="C145" s="746"/>
      <c r="D145" s="746"/>
      <c r="E145" s="746"/>
      <c r="F145" s="505" t="s">
        <v>8</v>
      </c>
      <c r="G145" s="505" t="s">
        <v>9</v>
      </c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</row>
    <row r="146" spans="1:66" x14ac:dyDescent="0.35">
      <c r="A146" s="68"/>
      <c r="B146" s="68" t="s">
        <v>664</v>
      </c>
      <c r="C146" s="90" t="str">
        <f>[9]Sheet1!C11</f>
        <v>พ.ต.อ.</v>
      </c>
      <c r="D146" s="90" t="str">
        <f>[9]Sheet1!D11</f>
        <v>ยรรยง</v>
      </c>
      <c r="E146" s="90" t="str">
        <f>[9]Sheet1!E11</f>
        <v>จันทร์เขียว</v>
      </c>
      <c r="F146" s="69" t="s">
        <v>665</v>
      </c>
      <c r="G146" s="69" t="s">
        <v>666</v>
      </c>
      <c r="H146" s="50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</row>
    <row r="147" spans="1:66" x14ac:dyDescent="0.35">
      <c r="A147" s="68"/>
      <c r="B147" s="68" t="s">
        <v>667</v>
      </c>
      <c r="C147" s="90" t="str">
        <f>[9]Sheet1!C12</f>
        <v>พ.ต.ท.</v>
      </c>
      <c r="D147" s="90" t="str">
        <f>[9]Sheet1!D12</f>
        <v>ภูริโชติ</v>
      </c>
      <c r="E147" s="90" t="str">
        <f>[9]Sheet1!E12</f>
        <v>สุนทรธนาโชติ</v>
      </c>
      <c r="F147" s="69" t="s">
        <v>665</v>
      </c>
      <c r="G147" s="69" t="s">
        <v>668</v>
      </c>
      <c r="H147" s="50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</row>
    <row r="148" spans="1:66" x14ac:dyDescent="0.35">
      <c r="A148" s="68"/>
      <c r="B148" s="68" t="s">
        <v>669</v>
      </c>
      <c r="C148" s="90" t="str">
        <f>[9]Sheet1!C13</f>
        <v>พ.ต.ท.</v>
      </c>
      <c r="D148" s="90" t="str">
        <f>[9]Sheet1!D13</f>
        <v>วิทยา</v>
      </c>
      <c r="E148" s="90" t="str">
        <f>[9]Sheet1!E13</f>
        <v>ศรีรังกูร</v>
      </c>
      <c r="F148" s="69" t="s">
        <v>665</v>
      </c>
      <c r="G148" s="69" t="s">
        <v>670</v>
      </c>
      <c r="H148" s="50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</row>
    <row r="149" spans="1:66" ht="23.25" x14ac:dyDescent="0.35">
      <c r="A149" s="497"/>
      <c r="B149" s="91" t="s">
        <v>671</v>
      </c>
      <c r="C149" s="92" t="str">
        <f>[9]Sheet1!C14</f>
        <v>พ.ต.ท.</v>
      </c>
      <c r="D149" s="92" t="str">
        <f>[9]Sheet1!D14</f>
        <v>พัชรพล</v>
      </c>
      <c r="E149" s="92" t="str">
        <f>[9]Sheet1!E14</f>
        <v>สอนเวียง</v>
      </c>
      <c r="F149" s="69" t="s">
        <v>665</v>
      </c>
      <c r="G149" s="69" t="s">
        <v>672</v>
      </c>
      <c r="H149" s="50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</row>
    <row r="150" spans="1:66" ht="23.25" x14ac:dyDescent="0.35">
      <c r="A150" s="497"/>
      <c r="B150" s="91" t="s">
        <v>679</v>
      </c>
      <c r="C150" s="92" t="s">
        <v>17</v>
      </c>
      <c r="D150" s="92" t="s">
        <v>2573</v>
      </c>
      <c r="E150" s="92" t="s">
        <v>7236</v>
      </c>
      <c r="F150" s="69" t="s">
        <v>665</v>
      </c>
      <c r="G150" s="69" t="s">
        <v>680</v>
      </c>
      <c r="H150" s="50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</row>
    <row r="151" spans="1:66" ht="23.25" x14ac:dyDescent="0.35">
      <c r="A151" s="497"/>
      <c r="B151" s="91" t="s">
        <v>677</v>
      </c>
      <c r="C151" s="92" t="s">
        <v>26</v>
      </c>
      <c r="D151" s="92" t="s">
        <v>1095</v>
      </c>
      <c r="E151" s="92" t="s">
        <v>7237</v>
      </c>
      <c r="F151" s="69" t="s">
        <v>665</v>
      </c>
      <c r="G151" s="69" t="s">
        <v>678</v>
      </c>
      <c r="H151" s="50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</row>
    <row r="152" spans="1:66" x14ac:dyDescent="0.35">
      <c r="A152" s="68"/>
      <c r="B152" s="68" t="s">
        <v>673</v>
      </c>
      <c r="C152" s="90" t="s">
        <v>26</v>
      </c>
      <c r="D152" s="90" t="str">
        <f>[9]Sheet1!D18</f>
        <v>ชานุโชค</v>
      </c>
      <c r="E152" s="90" t="str">
        <f>[9]Sheet1!E18</f>
        <v>สืบค้า</v>
      </c>
      <c r="F152" s="69" t="s">
        <v>665</v>
      </c>
      <c r="G152" s="69" t="s">
        <v>674</v>
      </c>
      <c r="H152" s="50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</row>
    <row r="153" spans="1:66" x14ac:dyDescent="0.35">
      <c r="A153" s="68"/>
      <c r="B153" s="68" t="s">
        <v>675</v>
      </c>
      <c r="C153" s="90" t="str">
        <f>[9]Sheet1!C15</f>
        <v>พ.ต.ท.</v>
      </c>
      <c r="D153" s="90" t="str">
        <f>[9]Sheet1!D15</f>
        <v>ชูชีพ</v>
      </c>
      <c r="E153" s="90" t="str">
        <f>[9]Sheet1!E15</f>
        <v>ดอกคำ</v>
      </c>
      <c r="F153" s="69" t="s">
        <v>665</v>
      </c>
      <c r="G153" s="69" t="s">
        <v>676</v>
      </c>
      <c r="H153" s="50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</row>
    <row r="154" spans="1:66" ht="23.25" x14ac:dyDescent="0.35">
      <c r="A154" s="491"/>
      <c r="B154" s="86" t="s">
        <v>681</v>
      </c>
      <c r="C154" s="87"/>
      <c r="D154" s="87"/>
      <c r="E154" s="87"/>
      <c r="F154" s="88" t="s">
        <v>682</v>
      </c>
      <c r="G154" s="89" t="s">
        <v>683</v>
      </c>
      <c r="H154" s="50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</row>
    <row r="155" spans="1:66" x14ac:dyDescent="0.35">
      <c r="A155" s="746" t="s">
        <v>7212</v>
      </c>
      <c r="B155" s="741" t="s">
        <v>3</v>
      </c>
      <c r="C155" s="741" t="s">
        <v>4</v>
      </c>
      <c r="D155" s="741" t="s">
        <v>5</v>
      </c>
      <c r="E155" s="741" t="s">
        <v>6</v>
      </c>
      <c r="F155" s="748" t="s">
        <v>7</v>
      </c>
      <c r="G155" s="748"/>
      <c r="H155" s="50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</row>
    <row r="156" spans="1:66" x14ac:dyDescent="0.35">
      <c r="A156" s="746"/>
      <c r="B156" s="746"/>
      <c r="C156" s="746"/>
      <c r="D156" s="746"/>
      <c r="E156" s="746"/>
      <c r="F156" s="505" t="s">
        <v>8</v>
      </c>
      <c r="G156" s="505" t="s">
        <v>9</v>
      </c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</row>
    <row r="157" spans="1:66" x14ac:dyDescent="0.35">
      <c r="A157" s="68"/>
      <c r="B157" s="68" t="s">
        <v>684</v>
      </c>
      <c r="C157" s="68" t="str">
        <f>[10]เบอร์โทรศัพท์!C9</f>
        <v>พ.ต.อ.</v>
      </c>
      <c r="D157" s="68" t="str">
        <f>[10]เบอร์โทรศัพท์!D9</f>
        <v>ดุริยะ</v>
      </c>
      <c r="E157" s="68" t="str">
        <f>[10]เบอร์โทรศัพท์!E9</f>
        <v>ปานกลิ่น</v>
      </c>
      <c r="F157" s="69" t="str">
        <f>[10]เบอร์โทรศัพท์!F9</f>
        <v>0-4473-1042</v>
      </c>
      <c r="G157" s="69" t="str">
        <f>[10]เบอร์โทรศัพท์!G9</f>
        <v>08-1718-0081</v>
      </c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</row>
    <row r="158" spans="1:66" x14ac:dyDescent="0.35">
      <c r="A158" s="68"/>
      <c r="B158" s="68" t="s">
        <v>685</v>
      </c>
      <c r="C158" s="68" t="str">
        <f>[10]เบอร์โทรศัพท์!C10</f>
        <v>พ.ต.ท.</v>
      </c>
      <c r="D158" s="68" t="str">
        <f>[10]เบอร์โทรศัพท์!D10</f>
        <v>สุลักษณ์</v>
      </c>
      <c r="E158" s="68" t="str">
        <f>[10]เบอร์โทรศัพท์!E10</f>
        <v>ดวงภมร</v>
      </c>
      <c r="F158" s="69" t="str">
        <f>[10]เบอร์โทรศัพท์!F10</f>
        <v>0-4473-1042</v>
      </c>
      <c r="G158" s="69" t="str">
        <f>[10]เบอร์โทรศัพท์!G10</f>
        <v>08-1967-2014</v>
      </c>
      <c r="H158" s="50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</row>
    <row r="159" spans="1:66" x14ac:dyDescent="0.35">
      <c r="A159" s="68"/>
      <c r="B159" s="68" t="s">
        <v>686</v>
      </c>
      <c r="C159" s="68" t="str">
        <f>[10]เบอร์โทรศัพท์!C12</f>
        <v>พ.ต.ท.</v>
      </c>
      <c r="D159" s="68" t="s">
        <v>687</v>
      </c>
      <c r="E159" s="68" t="s">
        <v>688</v>
      </c>
      <c r="F159" s="69" t="str">
        <f>[10]เบอร์โทรศัพท์!F12</f>
        <v>0-4473-1042</v>
      </c>
      <c r="G159" s="69" t="s">
        <v>689</v>
      </c>
      <c r="H159" s="50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</row>
    <row r="160" spans="1:66" x14ac:dyDescent="0.35">
      <c r="A160" s="68"/>
      <c r="B160" s="68" t="s">
        <v>690</v>
      </c>
      <c r="C160" s="68" t="str">
        <f>[10]เบอร์โทรศัพท์!C11</f>
        <v>พ.ต.ท.</v>
      </c>
      <c r="D160" s="68" t="str">
        <f>[10]เบอร์โทรศัพท์!D11</f>
        <v>สิทธิพงษ์</v>
      </c>
      <c r="E160" s="68" t="str">
        <f>[10]เบอร์โทรศัพท์!E11</f>
        <v>ดวงพิมพ์</v>
      </c>
      <c r="F160" s="69" t="str">
        <f>[10]เบอร์โทรศัพท์!F11</f>
        <v>0-4473-1042</v>
      </c>
      <c r="G160" s="69" t="str">
        <f>[10]เบอร์โทรศัพท์!G11</f>
        <v>08-9949-9122</v>
      </c>
      <c r="H160" s="50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</row>
    <row r="161" spans="1:66" x14ac:dyDescent="0.35">
      <c r="A161" s="68"/>
      <c r="B161" s="68" t="s">
        <v>691</v>
      </c>
      <c r="C161" s="68" t="str">
        <f>[10]เบอร์โทรศัพท์!C13</f>
        <v>พ.ต.ท.</v>
      </c>
      <c r="D161" s="68" t="str">
        <f>[10]เบอร์โทรศัพท์!D13</f>
        <v>ภูริศณ์</v>
      </c>
      <c r="E161" s="68" t="str">
        <f>[10]เบอร์โทรศัพท์!E13</f>
        <v>มาตรแสง</v>
      </c>
      <c r="F161" s="69" t="str">
        <f>[10]เบอร์โทรศัพท์!F13</f>
        <v>0-4473-1042</v>
      </c>
      <c r="G161" s="69" t="str">
        <f>[10]เบอร์โทรศัพท์!G13</f>
        <v>09-7985-2662</v>
      </c>
      <c r="H161" s="50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</row>
    <row r="162" spans="1:66" x14ac:dyDescent="0.35">
      <c r="A162" s="68"/>
      <c r="B162" s="68" t="s">
        <v>692</v>
      </c>
      <c r="C162" s="68" t="str">
        <f>[10]เบอร์โทรศัพท์!C14</f>
        <v>พ.ต.ท.</v>
      </c>
      <c r="D162" s="68" t="str">
        <f>[10]เบอร์โทรศัพท์!D14</f>
        <v>นิเวช</v>
      </c>
      <c r="E162" s="68" t="str">
        <f>[10]เบอร์โทรศัพท์!E14</f>
        <v>ประทุมแสง</v>
      </c>
      <c r="F162" s="69" t="str">
        <f>[10]เบอร์โทรศัพท์!F14</f>
        <v>0-4473-1042</v>
      </c>
      <c r="G162" s="69" t="str">
        <f>[10]เบอร์โทรศัพท์!G14</f>
        <v>09-3224-2915</v>
      </c>
      <c r="H162" s="50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</row>
    <row r="163" spans="1:66" x14ac:dyDescent="0.35">
      <c r="A163" s="68"/>
      <c r="B163" s="68" t="s">
        <v>693</v>
      </c>
      <c r="C163" s="68" t="s">
        <v>26</v>
      </c>
      <c r="D163" s="68" t="str">
        <f>[10]เบอร์โทรศัพท์!D15</f>
        <v>คุณาวุฒิ</v>
      </c>
      <c r="E163" s="68" t="str">
        <f>[10]เบอร์โทรศัพท์!E15</f>
        <v>บุตรดา</v>
      </c>
      <c r="F163" s="69" t="str">
        <f>[10]เบอร์โทรศัพท์!F15</f>
        <v>0-4473-1042</v>
      </c>
      <c r="G163" s="69" t="str">
        <f>[10]เบอร์โทรศัพท์!G15</f>
        <v>08-2789-3361</v>
      </c>
      <c r="H163" s="50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</row>
    <row r="164" spans="1:66" ht="23.25" x14ac:dyDescent="0.35">
      <c r="A164" s="491"/>
      <c r="B164" s="86" t="s">
        <v>694</v>
      </c>
      <c r="C164" s="87"/>
      <c r="D164" s="87"/>
      <c r="E164" s="87"/>
      <c r="F164" s="88" t="s">
        <v>695</v>
      </c>
      <c r="G164" s="93" t="s">
        <v>696</v>
      </c>
      <c r="H164" s="50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</row>
    <row r="165" spans="1:66" x14ac:dyDescent="0.35">
      <c r="A165" s="746" t="s">
        <v>7212</v>
      </c>
      <c r="B165" s="741" t="s">
        <v>3</v>
      </c>
      <c r="C165" s="741" t="s">
        <v>4</v>
      </c>
      <c r="D165" s="741" t="s">
        <v>5</v>
      </c>
      <c r="E165" s="741" t="s">
        <v>6</v>
      </c>
      <c r="F165" s="748" t="s">
        <v>7</v>
      </c>
      <c r="G165" s="748"/>
      <c r="H165" s="50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</row>
    <row r="166" spans="1:66" x14ac:dyDescent="0.35">
      <c r="A166" s="746"/>
      <c r="B166" s="746"/>
      <c r="C166" s="746"/>
      <c r="D166" s="746"/>
      <c r="E166" s="746"/>
      <c r="F166" s="505" t="s">
        <v>8</v>
      </c>
      <c r="G166" s="505" t="s">
        <v>9</v>
      </c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</row>
    <row r="167" spans="1:66" x14ac:dyDescent="0.35">
      <c r="A167" s="68"/>
      <c r="B167" s="68" t="s">
        <v>697</v>
      </c>
      <c r="C167" s="68" t="str">
        <f>[11]Sheet1!C9</f>
        <v>พ.ต.อ.</v>
      </c>
      <c r="D167" s="68" t="str">
        <f>[11]Sheet1!D9</f>
        <v>วัฒนชัย</v>
      </c>
      <c r="E167" s="68" t="str">
        <f>[11]Sheet1!E9</f>
        <v>จันทาทุม</v>
      </c>
      <c r="F167" s="69" t="s">
        <v>698</v>
      </c>
      <c r="G167" s="69" t="str">
        <f>[11]Sheet1!G9</f>
        <v>08-1877-0046</v>
      </c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</row>
    <row r="168" spans="1:66" x14ac:dyDescent="0.35">
      <c r="A168" s="68"/>
      <c r="B168" s="68" t="s">
        <v>699</v>
      </c>
      <c r="C168" s="68" t="str">
        <f>[11]Sheet1!C10</f>
        <v>พ.ต.ท.</v>
      </c>
      <c r="D168" s="68" t="str">
        <f>[11]Sheet1!D10</f>
        <v>บัณฑิต</v>
      </c>
      <c r="E168" s="68" t="str">
        <f>[11]Sheet1!E10</f>
        <v>จาตุวัฒน์</v>
      </c>
      <c r="F168" s="69" t="s">
        <v>698</v>
      </c>
      <c r="G168" s="69" t="str">
        <f>[11]Sheet1!G10</f>
        <v>08-1689-1655</v>
      </c>
      <c r="H168" s="50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</row>
    <row r="169" spans="1:66" x14ac:dyDescent="0.35">
      <c r="A169" s="68"/>
      <c r="B169" s="68" t="s">
        <v>700</v>
      </c>
      <c r="C169" s="68" t="str">
        <f>[11]Sheet1!C11</f>
        <v>พ.ต.ท.</v>
      </c>
      <c r="D169" s="68" t="s">
        <v>701</v>
      </c>
      <c r="E169" s="68" t="s">
        <v>702</v>
      </c>
      <c r="F169" s="69" t="s">
        <v>698</v>
      </c>
      <c r="G169" s="69" t="s">
        <v>703</v>
      </c>
      <c r="H169" s="50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</row>
    <row r="170" spans="1:66" x14ac:dyDescent="0.35">
      <c r="A170" s="68"/>
      <c r="B170" s="68" t="s">
        <v>706</v>
      </c>
      <c r="C170" s="68" t="s">
        <v>17</v>
      </c>
      <c r="D170" s="68" t="s">
        <v>707</v>
      </c>
      <c r="E170" s="68" t="s">
        <v>708</v>
      </c>
      <c r="F170" s="69" t="s">
        <v>698</v>
      </c>
      <c r="G170" s="69" t="s">
        <v>709</v>
      </c>
      <c r="H170" s="50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</row>
    <row r="171" spans="1:66" x14ac:dyDescent="0.35">
      <c r="A171" s="68"/>
      <c r="B171" s="68" t="s">
        <v>705</v>
      </c>
      <c r="C171" s="68" t="str">
        <f>[11]Sheet1!C16</f>
        <v>พ.ต.ท.</v>
      </c>
      <c r="D171" s="68" t="str">
        <f>[11]Sheet1!D16</f>
        <v>ชัยฤทธิ์</v>
      </c>
      <c r="E171" s="68" t="str">
        <f>[11]Sheet1!E16</f>
        <v>นาคเสนีย์</v>
      </c>
      <c r="F171" s="69" t="s">
        <v>698</v>
      </c>
      <c r="G171" s="69" t="s">
        <v>7238</v>
      </c>
      <c r="H171" s="50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</row>
    <row r="172" spans="1:66" x14ac:dyDescent="0.35">
      <c r="A172" s="68"/>
      <c r="B172" s="68" t="s">
        <v>704</v>
      </c>
      <c r="C172" s="68" t="s">
        <v>17</v>
      </c>
      <c r="D172" s="68" t="s">
        <v>2941</v>
      </c>
      <c r="E172" s="68" t="s">
        <v>7239</v>
      </c>
      <c r="F172" s="69" t="s">
        <v>7240</v>
      </c>
      <c r="G172" s="69" t="s">
        <v>7241</v>
      </c>
      <c r="H172" s="50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</row>
    <row r="173" spans="1:66" ht="23.25" x14ac:dyDescent="0.35">
      <c r="A173" s="491"/>
      <c r="B173" s="97" t="s">
        <v>710</v>
      </c>
      <c r="C173" s="98"/>
      <c r="D173" s="98"/>
      <c r="E173" s="98"/>
      <c r="F173" s="99" t="s">
        <v>711</v>
      </c>
      <c r="G173" s="100" t="s">
        <v>712</v>
      </c>
      <c r="H173" s="50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</row>
    <row r="174" spans="1:66" x14ac:dyDescent="0.35">
      <c r="A174" s="746" t="s">
        <v>7212</v>
      </c>
      <c r="B174" s="741" t="s">
        <v>3</v>
      </c>
      <c r="C174" s="741" t="s">
        <v>4</v>
      </c>
      <c r="D174" s="741" t="s">
        <v>5</v>
      </c>
      <c r="E174" s="741" t="s">
        <v>6</v>
      </c>
      <c r="F174" s="748" t="s">
        <v>7</v>
      </c>
      <c r="G174" s="748"/>
      <c r="H174" s="50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</row>
    <row r="175" spans="1:66" x14ac:dyDescent="0.35">
      <c r="A175" s="746"/>
      <c r="B175" s="746"/>
      <c r="C175" s="746"/>
      <c r="D175" s="746"/>
      <c r="E175" s="746"/>
      <c r="F175" s="505" t="s">
        <v>8</v>
      </c>
      <c r="G175" s="505" t="s">
        <v>9</v>
      </c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</row>
    <row r="176" spans="1:66" x14ac:dyDescent="0.35">
      <c r="A176" s="68"/>
      <c r="B176" s="68" t="s">
        <v>713</v>
      </c>
      <c r="C176" s="68" t="str">
        <f>[12]Sheet1!C9</f>
        <v>พ.ต.อ.</v>
      </c>
      <c r="D176" s="68" t="str">
        <f>[12]Sheet1!D9</f>
        <v>วงศักดิ์</v>
      </c>
      <c r="E176" s="68" t="str">
        <f>[12]Sheet1!E9</f>
        <v>วงษ์สามี</v>
      </c>
      <c r="F176" s="69" t="s">
        <v>714</v>
      </c>
      <c r="G176" s="69" t="s">
        <v>715</v>
      </c>
      <c r="H176" s="50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</row>
    <row r="177" spans="1:66" x14ac:dyDescent="0.35">
      <c r="A177" s="68"/>
      <c r="B177" s="68" t="s">
        <v>716</v>
      </c>
      <c r="C177" s="68" t="str">
        <f>[12]Sheet1!C10</f>
        <v>พ.ต.ท.</v>
      </c>
      <c r="D177" s="68" t="str">
        <f>[12]Sheet1!D10</f>
        <v>สุริยา</v>
      </c>
      <c r="E177" s="68" t="str">
        <f>[12]Sheet1!E10</f>
        <v>จันทร์สระแก้ว</v>
      </c>
      <c r="F177" s="69" t="s">
        <v>714</v>
      </c>
      <c r="G177" s="69" t="s">
        <v>717</v>
      </c>
      <c r="H177" s="50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</row>
    <row r="178" spans="1:66" x14ac:dyDescent="0.35">
      <c r="A178" s="94"/>
      <c r="B178" s="92" t="s">
        <v>718</v>
      </c>
      <c r="C178" s="95" t="s">
        <v>17</v>
      </c>
      <c r="D178" s="68" t="str">
        <f>[12]Sheet1!D12</f>
        <v>อิศรา</v>
      </c>
      <c r="E178" s="68" t="str">
        <f>[12]Sheet1!E12</f>
        <v>บัวนารถ</v>
      </c>
      <c r="F178" s="69" t="s">
        <v>714</v>
      </c>
      <c r="G178" s="69" t="s">
        <v>719</v>
      </c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</row>
    <row r="179" spans="1:66" x14ac:dyDescent="0.35">
      <c r="A179" s="68"/>
      <c r="B179" s="68" t="s">
        <v>720</v>
      </c>
      <c r="C179" s="68" t="str">
        <f>[12]Sheet1!C11</f>
        <v>พ.ต.ท.</v>
      </c>
      <c r="D179" s="68" t="str">
        <f>[12]Sheet1!D11</f>
        <v xml:space="preserve">โพธิ์ดี </v>
      </c>
      <c r="E179" s="68" t="str">
        <f>[12]Sheet1!E11</f>
        <v>สุพิพัฒน์โมลี</v>
      </c>
      <c r="F179" s="69" t="s">
        <v>714</v>
      </c>
      <c r="G179" s="69" t="s">
        <v>721</v>
      </c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</row>
    <row r="180" spans="1:66" x14ac:dyDescent="0.35">
      <c r="A180" s="68"/>
      <c r="B180" s="68" t="s">
        <v>726</v>
      </c>
      <c r="C180" s="68" t="s">
        <v>17</v>
      </c>
      <c r="D180" s="68" t="s">
        <v>727</v>
      </c>
      <c r="E180" s="68" t="s">
        <v>728</v>
      </c>
      <c r="F180" s="69" t="s">
        <v>714</v>
      </c>
      <c r="G180" s="69" t="s">
        <v>729</v>
      </c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</row>
    <row r="181" spans="1:66" x14ac:dyDescent="0.35">
      <c r="A181" s="68"/>
      <c r="B181" s="68" t="s">
        <v>724</v>
      </c>
      <c r="C181" s="68" t="str">
        <f>[12]Sheet1!C14</f>
        <v>พ.ต.ท.</v>
      </c>
      <c r="D181" s="68" t="str">
        <f>[12]Sheet1!D14</f>
        <v>สุราษ</v>
      </c>
      <c r="E181" s="68" t="str">
        <f>[12]Sheet1!E14</f>
        <v>แก้งวังปา</v>
      </c>
      <c r="F181" s="69" t="s">
        <v>714</v>
      </c>
      <c r="G181" s="69" t="s">
        <v>725</v>
      </c>
      <c r="H181" s="50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</row>
    <row r="182" spans="1:66" x14ac:dyDescent="0.35">
      <c r="A182" s="68"/>
      <c r="B182" s="68" t="s">
        <v>722</v>
      </c>
      <c r="C182" s="68" t="s">
        <v>26</v>
      </c>
      <c r="D182" s="68" t="s">
        <v>7242</v>
      </c>
      <c r="E182" s="68" t="s">
        <v>7243</v>
      </c>
      <c r="F182" s="69" t="s">
        <v>714</v>
      </c>
      <c r="G182" s="69" t="s">
        <v>723</v>
      </c>
      <c r="H182" s="50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</row>
    <row r="183" spans="1:66" ht="23.25" x14ac:dyDescent="0.35">
      <c r="A183" s="491"/>
      <c r="B183" s="97" t="s">
        <v>7244</v>
      </c>
      <c r="C183" s="98"/>
      <c r="D183" s="99"/>
      <c r="E183" s="98"/>
      <c r="F183" s="99" t="s">
        <v>7245</v>
      </c>
      <c r="G183" s="100" t="s">
        <v>7246</v>
      </c>
      <c r="H183" s="50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</row>
    <row r="184" spans="1:66" x14ac:dyDescent="0.35">
      <c r="A184" s="746" t="s">
        <v>7212</v>
      </c>
      <c r="B184" s="741" t="s">
        <v>3</v>
      </c>
      <c r="C184" s="741" t="s">
        <v>4</v>
      </c>
      <c r="D184" s="741" t="s">
        <v>5</v>
      </c>
      <c r="E184" s="741" t="s">
        <v>6</v>
      </c>
      <c r="F184" s="748" t="s">
        <v>7</v>
      </c>
      <c r="G184" s="748"/>
      <c r="H184" s="50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</row>
    <row r="185" spans="1:66" x14ac:dyDescent="0.35">
      <c r="A185" s="746"/>
      <c r="B185" s="746"/>
      <c r="C185" s="746"/>
      <c r="D185" s="746"/>
      <c r="E185" s="746"/>
      <c r="F185" s="505" t="s">
        <v>8</v>
      </c>
      <c r="G185" s="505" t="s">
        <v>9</v>
      </c>
      <c r="H185" s="50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</row>
    <row r="186" spans="1:66" x14ac:dyDescent="0.35">
      <c r="A186" s="68"/>
      <c r="B186" s="68" t="s">
        <v>730</v>
      </c>
      <c r="C186" s="68" t="str">
        <f>[13]Sheet1!D9</f>
        <v>พ.ต.อ.</v>
      </c>
      <c r="D186" s="68" t="s">
        <v>731</v>
      </c>
      <c r="E186" s="68" t="s">
        <v>732</v>
      </c>
      <c r="F186" s="69" t="s">
        <v>733</v>
      </c>
      <c r="G186" s="69" t="s">
        <v>734</v>
      </c>
      <c r="H186" s="50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</row>
    <row r="187" spans="1:66" x14ac:dyDescent="0.35">
      <c r="A187" s="68"/>
      <c r="B187" s="68" t="s">
        <v>735</v>
      </c>
      <c r="C187" s="68" t="str">
        <f>[13]Sheet1!D10</f>
        <v>พ.ต.ท.</v>
      </c>
      <c r="D187" s="68" t="s">
        <v>736</v>
      </c>
      <c r="E187" s="68" t="s">
        <v>737</v>
      </c>
      <c r="F187" s="69" t="s">
        <v>733</v>
      </c>
      <c r="G187" s="69" t="s">
        <v>738</v>
      </c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</row>
    <row r="188" spans="1:66" x14ac:dyDescent="0.35">
      <c r="A188" s="68"/>
      <c r="B188" s="68" t="s">
        <v>739</v>
      </c>
      <c r="C188" s="68" t="str">
        <f>[13]Sheet1!D11</f>
        <v>พ.ต.ท.</v>
      </c>
      <c r="D188" s="68" t="s">
        <v>740</v>
      </c>
      <c r="E188" s="68" t="s">
        <v>741</v>
      </c>
      <c r="F188" s="69" t="s">
        <v>733</v>
      </c>
      <c r="G188" s="69" t="s">
        <v>742</v>
      </c>
      <c r="H188" s="50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</row>
    <row r="189" spans="1:66" x14ac:dyDescent="0.35">
      <c r="A189" s="68"/>
      <c r="B189" s="68" t="s">
        <v>743</v>
      </c>
      <c r="C189" s="68" t="str">
        <f>[13]Sheet1!D12</f>
        <v>พ.ต.ท.</v>
      </c>
      <c r="D189" s="68" t="str">
        <f>[13]Sheet1!E12</f>
        <v>พงศ์พัศกร</v>
      </c>
      <c r="E189" s="68" t="str">
        <f>[13]Sheet1!F12</f>
        <v>ตาปราบ</v>
      </c>
      <c r="F189" s="69" t="s">
        <v>733</v>
      </c>
      <c r="G189" s="69" t="s">
        <v>744</v>
      </c>
      <c r="H189" s="50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</row>
    <row r="190" spans="1:66" x14ac:dyDescent="0.35">
      <c r="A190" s="68"/>
      <c r="B190" s="68" t="s">
        <v>745</v>
      </c>
      <c r="C190" s="68" t="s">
        <v>26</v>
      </c>
      <c r="D190" s="68" t="str">
        <f>[13]Sheet1!E16</f>
        <v>นราเทพ</v>
      </c>
      <c r="E190" s="68" t="str">
        <f>[13]Sheet1!F16</f>
        <v>พองชัยภูมิ</v>
      </c>
      <c r="F190" s="69" t="s">
        <v>733</v>
      </c>
      <c r="G190" s="69" t="s">
        <v>746</v>
      </c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</row>
    <row r="191" spans="1:66" x14ac:dyDescent="0.35">
      <c r="A191" s="498"/>
      <c r="B191" s="94" t="s">
        <v>747</v>
      </c>
      <c r="C191" s="94" t="s">
        <v>17</v>
      </c>
      <c r="D191" s="68" t="str">
        <f>[13]Sheet1!E13</f>
        <v>สวง</v>
      </c>
      <c r="E191" s="68" t="str">
        <f>[13]Sheet1!F13</f>
        <v>มณีทิพย์</v>
      </c>
      <c r="F191" s="69" t="s">
        <v>733</v>
      </c>
      <c r="G191" s="69" t="s">
        <v>748</v>
      </c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</row>
    <row r="192" spans="1:66" x14ac:dyDescent="0.35">
      <c r="A192" s="68"/>
      <c r="B192" s="68" t="s">
        <v>749</v>
      </c>
      <c r="C192" s="68" t="str">
        <f>[13]Sheet1!D14</f>
        <v>พ.ต.ท.</v>
      </c>
      <c r="D192" s="68" t="str">
        <f>[13]Sheet1!E14</f>
        <v>สุชาติ</v>
      </c>
      <c r="E192" s="68" t="str">
        <f>[13]Sheet1!F14</f>
        <v>ปั่นสันเทียะ</v>
      </c>
      <c r="F192" s="69" t="s">
        <v>733</v>
      </c>
      <c r="G192" s="69" t="s">
        <v>750</v>
      </c>
      <c r="H192" s="50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</row>
    <row r="193" spans="1:66" ht="23.25" x14ac:dyDescent="0.35">
      <c r="A193" s="491"/>
      <c r="B193" s="86" t="s">
        <v>7247</v>
      </c>
      <c r="C193" s="87"/>
      <c r="D193" s="88"/>
      <c r="E193" s="87"/>
      <c r="F193" s="88" t="s">
        <v>751</v>
      </c>
      <c r="G193" s="89" t="s">
        <v>752</v>
      </c>
      <c r="H193" s="50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</row>
    <row r="194" spans="1:66" x14ac:dyDescent="0.35">
      <c r="A194" s="746" t="s">
        <v>7212</v>
      </c>
      <c r="B194" s="750" t="s">
        <v>3</v>
      </c>
      <c r="C194" s="741" t="s">
        <v>4</v>
      </c>
      <c r="D194" s="741" t="s">
        <v>5</v>
      </c>
      <c r="E194" s="741" t="s">
        <v>6</v>
      </c>
      <c r="F194" s="748" t="s">
        <v>7</v>
      </c>
      <c r="G194" s="748"/>
      <c r="H194" s="50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</row>
    <row r="195" spans="1:66" x14ac:dyDescent="0.35">
      <c r="A195" s="746"/>
      <c r="B195" s="751"/>
      <c r="C195" s="746"/>
      <c r="D195" s="746"/>
      <c r="E195" s="746"/>
      <c r="F195" s="505" t="s">
        <v>8</v>
      </c>
      <c r="G195" s="505" t="s">
        <v>9</v>
      </c>
      <c r="H195" s="50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</row>
    <row r="196" spans="1:66" x14ac:dyDescent="0.35">
      <c r="A196" s="68"/>
      <c r="B196" s="68" t="s">
        <v>753</v>
      </c>
      <c r="C196" s="73" t="str">
        <f>[14]เบอร์โทรศัพท์!C9</f>
        <v>พ.ต.อ.</v>
      </c>
      <c r="D196" s="499" t="str">
        <f>[14]เบอร์โทรศัพท์!D9</f>
        <v>บุญเลิศ</v>
      </c>
      <c r="E196" s="73" t="str">
        <f>[14]เบอร์โทรศัพท์!E9</f>
        <v>ทองกำเหนิด</v>
      </c>
      <c r="F196" s="73" t="str">
        <f>[14]เบอร์โทรศัพท์!F9</f>
        <v>0-4412-100</v>
      </c>
      <c r="G196" s="73" t="str">
        <f>[14]เบอร์โทรศัพท์!G9</f>
        <v>08-1852-5099</v>
      </c>
      <c r="H196" s="50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</row>
    <row r="197" spans="1:66" x14ac:dyDescent="0.35">
      <c r="A197" s="68"/>
      <c r="B197" s="68" t="s">
        <v>754</v>
      </c>
      <c r="C197" s="69" t="str">
        <f>[14]เบอร์โทรศัพท์!C10</f>
        <v>พ.ต.ท.</v>
      </c>
      <c r="D197" s="90" t="str">
        <f>[14]เบอร์โทรศัพท์!D10</f>
        <v>พินิจ</v>
      </c>
      <c r="E197" s="69" t="str">
        <f>[14]เบอร์โทรศัพท์!E10</f>
        <v>เถลิงศักดาเดช</v>
      </c>
      <c r="F197" s="69" t="str">
        <f>[14]เบอร์โทรศัพท์!F10</f>
        <v>0-4412-100</v>
      </c>
      <c r="G197" s="69" t="str">
        <f>[14]เบอร์โทรศัพท์!G10</f>
        <v>09-5612-1351</v>
      </c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</row>
    <row r="198" spans="1:66" x14ac:dyDescent="0.35">
      <c r="A198" s="68"/>
      <c r="B198" s="68" t="s">
        <v>755</v>
      </c>
      <c r="C198" s="69" t="str">
        <f>[14]เบอร์โทรศัพท์!C11</f>
        <v>พ.ต.ท.</v>
      </c>
      <c r="D198" s="90" t="s">
        <v>756</v>
      </c>
      <c r="E198" s="69" t="s">
        <v>757</v>
      </c>
      <c r="F198" s="69" t="str">
        <f>[14]เบอร์โทรศัพท์!F11</f>
        <v>0-4412-100</v>
      </c>
      <c r="G198" s="69" t="s">
        <v>758</v>
      </c>
      <c r="H198" s="50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</row>
    <row r="199" spans="1:66" x14ac:dyDescent="0.35">
      <c r="A199" s="68"/>
      <c r="B199" s="68" t="str">
        <f>[14]เบอร์โทรศัพท์!B12</f>
        <v>สว.(สอบสวน)</v>
      </c>
      <c r="C199" s="69" t="s">
        <v>17</v>
      </c>
      <c r="D199" s="90" t="s">
        <v>759</v>
      </c>
      <c r="E199" s="69" t="s">
        <v>760</v>
      </c>
      <c r="F199" s="69" t="str">
        <f>[14]เบอร์โทรศัพท์!F12</f>
        <v>0-4412-100</v>
      </c>
      <c r="G199" s="69" t="s">
        <v>761</v>
      </c>
      <c r="H199" s="50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</row>
    <row r="200" spans="1:66" x14ac:dyDescent="0.35">
      <c r="A200" s="68"/>
      <c r="B200" s="68" t="str">
        <f>[14]เบอร์โทรศัพท์!B13</f>
        <v>สว.(สอบสวน)</v>
      </c>
      <c r="C200" s="69" t="str">
        <f>[14]เบอร์โทรศัพท์!C13</f>
        <v>พ.ต.ต.</v>
      </c>
      <c r="D200" s="90" t="s">
        <v>762</v>
      </c>
      <c r="E200" s="69" t="s">
        <v>763</v>
      </c>
      <c r="F200" s="69" t="str">
        <f>[14]เบอร์โทรศัพท์!F13</f>
        <v>0-4412-100</v>
      </c>
      <c r="G200" s="69" t="s">
        <v>764</v>
      </c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</row>
    <row r="201" spans="1:66" x14ac:dyDescent="0.35">
      <c r="A201" s="68"/>
      <c r="B201" s="68" t="s">
        <v>765</v>
      </c>
      <c r="C201" s="69" t="str">
        <f>[14]เบอร์โทรศัพท์!C14</f>
        <v>พ.ต.ท.</v>
      </c>
      <c r="D201" s="90" t="s">
        <v>7248</v>
      </c>
      <c r="E201" s="69" t="str">
        <f>[14]เบอร์โทรศัพท์!E14</f>
        <v>คัดสูงเนิน</v>
      </c>
      <c r="F201" s="69" t="str">
        <f>[14]เบอร์โทรศัพท์!F14</f>
        <v>0-4412-100</v>
      </c>
      <c r="G201" s="69" t="str">
        <f>[14]เบอร์โทรศัพท์!G14</f>
        <v>08-9979-9027</v>
      </c>
      <c r="H201" s="50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</row>
    <row r="202" spans="1:66" x14ac:dyDescent="0.35">
      <c r="A202" s="68"/>
      <c r="B202" s="68" t="s">
        <v>766</v>
      </c>
      <c r="C202" s="69" t="str">
        <f>[14]เบอร์โทรศัพท์!C15</f>
        <v>พ.ต.ท.</v>
      </c>
      <c r="D202" s="90" t="str">
        <f>[14]เบอร์โทรศัพท์!D15</f>
        <v>ทิมากร</v>
      </c>
      <c r="E202" s="69" t="str">
        <f>[14]เบอร์โทรศัพท์!E15</f>
        <v>กตะศิลา</v>
      </c>
      <c r="F202" s="69" t="str">
        <f>[14]เบอร์โทรศัพท์!F15</f>
        <v>0-4412-100</v>
      </c>
      <c r="G202" s="69" t="str">
        <f>[14]เบอร์โทรศัพท์!G15</f>
        <v>08-9844-8859</v>
      </c>
      <c r="H202" s="50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</row>
    <row r="203" spans="1:66" x14ac:dyDescent="0.35">
      <c r="A203" s="68"/>
      <c r="B203" s="68" t="s">
        <v>767</v>
      </c>
      <c r="C203" s="69" t="str">
        <f>[14]เบอร์โทรศัพท์!C16</f>
        <v>พ.ต.ต.</v>
      </c>
      <c r="D203" s="90" t="str">
        <f>[14]เบอร์โทรศัพท์!D16</f>
        <v>สันติ</v>
      </c>
      <c r="E203" s="69" t="str">
        <f>[14]เบอร์โทรศัพท์!E16</f>
        <v>เพียซ้าย</v>
      </c>
      <c r="F203" s="69" t="str">
        <f>[14]เบอร์โทรศัพท์!F16</f>
        <v>0-4412-100</v>
      </c>
      <c r="G203" s="69" t="str">
        <f>[14]เบอร์โทรศัพท์!G16</f>
        <v>08-2104-9993</v>
      </c>
      <c r="H203" s="50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</row>
    <row r="204" spans="1:66" ht="23.25" x14ac:dyDescent="0.35">
      <c r="A204" s="491"/>
      <c r="B204" s="86" t="s">
        <v>768</v>
      </c>
      <c r="C204" s="87"/>
      <c r="D204" s="87"/>
      <c r="E204" s="87"/>
      <c r="F204" s="88" t="s">
        <v>769</v>
      </c>
      <c r="G204" s="89" t="s">
        <v>770</v>
      </c>
      <c r="H204" s="50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</row>
    <row r="205" spans="1:66" x14ac:dyDescent="0.35">
      <c r="A205" s="746" t="s">
        <v>7212</v>
      </c>
      <c r="B205" s="750" t="s">
        <v>3</v>
      </c>
      <c r="C205" s="741" t="s">
        <v>4</v>
      </c>
      <c r="D205" s="741" t="s">
        <v>5</v>
      </c>
      <c r="E205" s="741" t="s">
        <v>6</v>
      </c>
      <c r="F205" s="748" t="s">
        <v>7</v>
      </c>
      <c r="G205" s="748"/>
      <c r="H205" s="50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</row>
    <row r="206" spans="1:66" x14ac:dyDescent="0.35">
      <c r="A206" s="746"/>
      <c r="B206" s="751"/>
      <c r="C206" s="746"/>
      <c r="D206" s="746"/>
      <c r="E206" s="746"/>
      <c r="F206" s="505" t="s">
        <v>8</v>
      </c>
      <c r="G206" s="505" t="s">
        <v>9</v>
      </c>
      <c r="H206" s="50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</row>
    <row r="207" spans="1:66" x14ac:dyDescent="0.35">
      <c r="A207" s="68"/>
      <c r="B207" s="68" t="s">
        <v>771</v>
      </c>
      <c r="C207" s="68" t="s">
        <v>119</v>
      </c>
      <c r="D207" s="68" t="s">
        <v>772</v>
      </c>
      <c r="E207" s="68" t="s">
        <v>773</v>
      </c>
      <c r="F207" s="69" t="s">
        <v>774</v>
      </c>
      <c r="G207" s="69" t="s">
        <v>775</v>
      </c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</row>
    <row r="208" spans="1:66" x14ac:dyDescent="0.35">
      <c r="A208" s="68"/>
      <c r="B208" s="68" t="s">
        <v>776</v>
      </c>
      <c r="C208" s="68" t="str">
        <f>[15]Sheet1!C11</f>
        <v>พ.ต.ท.</v>
      </c>
      <c r="D208" s="68" t="s">
        <v>777</v>
      </c>
      <c r="E208" s="68" t="s">
        <v>778</v>
      </c>
      <c r="F208" s="69" t="s">
        <v>774</v>
      </c>
      <c r="G208" s="69" t="s">
        <v>779</v>
      </c>
      <c r="H208" s="50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</row>
    <row r="209" spans="1:66" x14ac:dyDescent="0.35">
      <c r="A209" s="68"/>
      <c r="B209" s="68" t="s">
        <v>780</v>
      </c>
      <c r="C209" s="68" t="str">
        <f>[15]Sheet1!C12</f>
        <v>พ.ต.ท.</v>
      </c>
      <c r="D209" s="68" t="str">
        <f>[15]Sheet1!D12</f>
        <v>กิตติโชค</v>
      </c>
      <c r="E209" s="68" t="str">
        <f>[15]Sheet1!E12</f>
        <v>คิรินทร์</v>
      </c>
      <c r="F209" s="69" t="s">
        <v>774</v>
      </c>
      <c r="G209" s="69" t="str">
        <f>[15]Sheet1!G12</f>
        <v>061-7879453</v>
      </c>
      <c r="H209" s="50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</row>
    <row r="210" spans="1:66" x14ac:dyDescent="0.35">
      <c r="A210" s="68"/>
      <c r="B210" s="68" t="s">
        <v>781</v>
      </c>
      <c r="C210" s="68" t="str">
        <f>[15]Sheet1!C13</f>
        <v>พ.ต.ท.</v>
      </c>
      <c r="D210" s="68" t="str">
        <f>[15]Sheet1!D13</f>
        <v>ชัยณรงค์</v>
      </c>
      <c r="E210" s="68" t="str">
        <f>[15]Sheet1!E13</f>
        <v>น้อยวัน</v>
      </c>
      <c r="F210" s="69" t="s">
        <v>774</v>
      </c>
      <c r="G210" s="69" t="str">
        <f>[15]Sheet1!G13</f>
        <v>089-2477277</v>
      </c>
      <c r="H210" s="50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</row>
    <row r="211" spans="1:66" x14ac:dyDescent="0.35">
      <c r="A211" s="68"/>
      <c r="B211" s="68" t="s">
        <v>782</v>
      </c>
      <c r="C211" s="68" t="s">
        <v>26</v>
      </c>
      <c r="D211" s="68" t="str">
        <f>[15]Sheet1!D16</f>
        <v>เอกรัฐ</v>
      </c>
      <c r="E211" s="68" t="s">
        <v>783</v>
      </c>
      <c r="F211" s="69" t="s">
        <v>774</v>
      </c>
      <c r="G211" s="69" t="str">
        <f>[15]Sheet1!G16</f>
        <v>086-3681563</v>
      </c>
      <c r="H211" s="50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</row>
    <row r="212" spans="1:66" x14ac:dyDescent="0.35">
      <c r="A212" s="68"/>
      <c r="B212" s="68" t="s">
        <v>784</v>
      </c>
      <c r="C212" s="68" t="str">
        <f>[15]Sheet1!C15</f>
        <v>พ.ต.ต.</v>
      </c>
      <c r="D212" s="68" t="str">
        <f>[15]Sheet1!D15</f>
        <v>กิตติพงษ์</v>
      </c>
      <c r="E212" s="68" t="str">
        <f>[15]Sheet1!E15</f>
        <v>เคื่อนสาร</v>
      </c>
      <c r="F212" s="69" t="s">
        <v>774</v>
      </c>
      <c r="G212" s="69" t="str">
        <f>[15]Sheet1!G15</f>
        <v>086-2539520</v>
      </c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</row>
    <row r="213" spans="1:66" x14ac:dyDescent="0.35">
      <c r="A213" s="68"/>
      <c r="B213" s="68" t="s">
        <v>785</v>
      </c>
      <c r="C213" s="68" t="s">
        <v>26</v>
      </c>
      <c r="D213" s="68" t="s">
        <v>572</v>
      </c>
      <c r="E213" s="68" t="s">
        <v>786</v>
      </c>
      <c r="F213" s="69" t="s">
        <v>774</v>
      </c>
      <c r="G213" s="69" t="s">
        <v>787</v>
      </c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</row>
    <row r="214" spans="1:66" ht="23.25" x14ac:dyDescent="0.35">
      <c r="A214" s="491"/>
      <c r="B214" s="86" t="s">
        <v>7249</v>
      </c>
      <c r="C214" s="87"/>
      <c r="D214" s="87"/>
      <c r="E214" s="87"/>
      <c r="F214" s="88" t="s">
        <v>788</v>
      </c>
      <c r="G214" s="89" t="s">
        <v>789</v>
      </c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</row>
    <row r="215" spans="1:66" x14ac:dyDescent="0.35">
      <c r="A215" s="746" t="s">
        <v>7212</v>
      </c>
      <c r="B215" s="750" t="s">
        <v>3</v>
      </c>
      <c r="C215" s="741" t="s">
        <v>4</v>
      </c>
      <c r="D215" s="741" t="s">
        <v>5</v>
      </c>
      <c r="E215" s="741" t="s">
        <v>6</v>
      </c>
      <c r="F215" s="748" t="s">
        <v>7</v>
      </c>
      <c r="G215" s="748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</row>
    <row r="216" spans="1:66" x14ac:dyDescent="0.35">
      <c r="A216" s="746"/>
      <c r="B216" s="751"/>
      <c r="C216" s="746"/>
      <c r="D216" s="746"/>
      <c r="E216" s="746"/>
      <c r="F216" s="505" t="s">
        <v>8</v>
      </c>
      <c r="G216" s="505" t="s">
        <v>9</v>
      </c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</row>
    <row r="217" spans="1:66" x14ac:dyDescent="0.35">
      <c r="A217" s="68"/>
      <c r="B217" s="68" t="s">
        <v>790</v>
      </c>
      <c r="C217" s="68" t="s">
        <v>119</v>
      </c>
      <c r="D217" s="68" t="s">
        <v>7412</v>
      </c>
      <c r="E217" s="68" t="s">
        <v>791</v>
      </c>
      <c r="F217" s="69" t="s">
        <v>792</v>
      </c>
      <c r="G217" s="69" t="str">
        <f>'[16]สมุดโทรศัพท์ ตร.สภ.ภักดีชุมพล '!D4</f>
        <v xml:space="preserve">  08-0567-8464</v>
      </c>
      <c r="H217" s="96"/>
      <c r="I217" s="96"/>
      <c r="J217" s="9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</row>
    <row r="218" spans="1:66" x14ac:dyDescent="0.35">
      <c r="A218" s="68"/>
      <c r="B218" s="68" t="s">
        <v>793</v>
      </c>
      <c r="C218" s="68" t="s">
        <v>17</v>
      </c>
      <c r="D218" s="68" t="s">
        <v>794</v>
      </c>
      <c r="E218" s="68" t="s">
        <v>795</v>
      </c>
      <c r="F218" s="69" t="s">
        <v>792</v>
      </c>
      <c r="G218" s="69" t="s">
        <v>796</v>
      </c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</row>
    <row r="219" spans="1:66" x14ac:dyDescent="0.35">
      <c r="A219" s="68"/>
      <c r="B219" s="68" t="s">
        <v>797</v>
      </c>
      <c r="C219" s="68" t="s">
        <v>17</v>
      </c>
      <c r="D219" s="68" t="s">
        <v>798</v>
      </c>
      <c r="E219" s="68" t="s">
        <v>799</v>
      </c>
      <c r="F219" s="69" t="s">
        <v>792</v>
      </c>
      <c r="G219" s="69" t="s">
        <v>800</v>
      </c>
      <c r="H219" s="50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</row>
    <row r="220" spans="1:66" x14ac:dyDescent="0.35">
      <c r="A220" s="68"/>
      <c r="B220" s="68" t="s">
        <v>801</v>
      </c>
      <c r="C220" s="68" t="s">
        <v>17</v>
      </c>
      <c r="D220" s="68" t="s">
        <v>802</v>
      </c>
      <c r="E220" s="68" t="s">
        <v>803</v>
      </c>
      <c r="F220" s="69" t="s">
        <v>792</v>
      </c>
      <c r="G220" s="69" t="s">
        <v>804</v>
      </c>
      <c r="H220" s="50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</row>
    <row r="221" spans="1:66" x14ac:dyDescent="0.35">
      <c r="A221" s="68"/>
      <c r="B221" s="68" t="s">
        <v>805</v>
      </c>
      <c r="C221" s="68" t="s">
        <v>26</v>
      </c>
      <c r="D221" s="68" t="s">
        <v>806</v>
      </c>
      <c r="E221" s="68" t="s">
        <v>807</v>
      </c>
      <c r="F221" s="69" t="s">
        <v>792</v>
      </c>
      <c r="G221" s="69" t="s">
        <v>808</v>
      </c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</row>
    <row r="222" spans="1:66" x14ac:dyDescent="0.35">
      <c r="A222" s="68"/>
      <c r="B222" s="68" t="s">
        <v>809</v>
      </c>
      <c r="C222" s="68" t="s">
        <v>17</v>
      </c>
      <c r="D222" s="68" t="s">
        <v>810</v>
      </c>
      <c r="E222" s="68" t="s">
        <v>811</v>
      </c>
      <c r="F222" s="69" t="s">
        <v>792</v>
      </c>
      <c r="G222" s="69" t="s">
        <v>812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</row>
    <row r="223" spans="1:66" x14ac:dyDescent="0.35">
      <c r="A223" s="68"/>
      <c r="B223" s="68" t="s">
        <v>813</v>
      </c>
      <c r="C223" s="68" t="s">
        <v>17</v>
      </c>
      <c r="D223" s="68" t="s">
        <v>814</v>
      </c>
      <c r="E223" s="68" t="s">
        <v>7250</v>
      </c>
      <c r="F223" s="69" t="s">
        <v>792</v>
      </c>
      <c r="G223" s="69" t="s">
        <v>815</v>
      </c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</row>
    <row r="224" spans="1:66" x14ac:dyDescent="0.35">
      <c r="A224" s="68"/>
      <c r="B224" s="68" t="s">
        <v>816</v>
      </c>
      <c r="C224" s="68" t="s">
        <v>17</v>
      </c>
      <c r="D224" s="68" t="s">
        <v>817</v>
      </c>
      <c r="E224" s="68" t="s">
        <v>818</v>
      </c>
      <c r="F224" s="69" t="s">
        <v>792</v>
      </c>
      <c r="G224" s="69" t="s">
        <v>819</v>
      </c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</row>
    <row r="225" spans="1:66" ht="23.25" x14ac:dyDescent="0.35">
      <c r="A225" s="491"/>
      <c r="B225" s="86" t="s">
        <v>820</v>
      </c>
      <c r="C225" s="87"/>
      <c r="D225" s="87"/>
      <c r="E225" s="87"/>
      <c r="F225" s="88" t="s">
        <v>821</v>
      </c>
      <c r="G225" s="89" t="s">
        <v>822</v>
      </c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</row>
    <row r="226" spans="1:66" x14ac:dyDescent="0.35">
      <c r="A226" s="746" t="s">
        <v>7212</v>
      </c>
      <c r="B226" s="750" t="s">
        <v>3</v>
      </c>
      <c r="C226" s="741" t="s">
        <v>4</v>
      </c>
      <c r="D226" s="741" t="s">
        <v>5</v>
      </c>
      <c r="E226" s="741" t="s">
        <v>6</v>
      </c>
      <c r="F226" s="748" t="s">
        <v>7</v>
      </c>
      <c r="G226" s="748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</row>
    <row r="227" spans="1:66" x14ac:dyDescent="0.35">
      <c r="A227" s="746"/>
      <c r="B227" s="751"/>
      <c r="C227" s="746"/>
      <c r="D227" s="746"/>
      <c r="E227" s="746"/>
      <c r="F227" s="505" t="s">
        <v>8</v>
      </c>
      <c r="G227" s="505" t="s">
        <v>9</v>
      </c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</row>
    <row r="228" spans="1:66" x14ac:dyDescent="0.35">
      <c r="A228" s="68"/>
      <c r="B228" s="68" t="s">
        <v>823</v>
      </c>
      <c r="C228" s="68" t="str">
        <f>[17]Sheet1!C9</f>
        <v>พ.ต.อ.</v>
      </c>
      <c r="D228" s="68" t="str">
        <f>[17]Sheet1!D9</f>
        <v>อิทธิกร</v>
      </c>
      <c r="E228" s="68" t="str">
        <f>[17]Sheet1!E9</f>
        <v>จิรัตนานนท์</v>
      </c>
      <c r="F228" s="69" t="str">
        <f>[17]Sheet1!F9</f>
        <v>0-4489-9111</v>
      </c>
      <c r="G228" s="69" t="s">
        <v>824</v>
      </c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</row>
    <row r="229" spans="1:66" x14ac:dyDescent="0.35">
      <c r="A229" s="68"/>
      <c r="B229" s="68" t="s">
        <v>825</v>
      </c>
      <c r="C229" s="68" t="str">
        <f>[17]Sheet1!C10</f>
        <v>พ.ต.ท.</v>
      </c>
      <c r="D229" s="68" t="str">
        <f>[17]Sheet1!D10</f>
        <v>คุณาวุฒิ</v>
      </c>
      <c r="E229" s="68" t="str">
        <f>[17]Sheet1!E10</f>
        <v>ใบลี</v>
      </c>
      <c r="F229" s="69" t="str">
        <f>[17]Sheet1!F10</f>
        <v>0-4489-9111</v>
      </c>
      <c r="G229" s="69" t="s">
        <v>826</v>
      </c>
      <c r="H229" s="50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</row>
    <row r="230" spans="1:66" x14ac:dyDescent="0.35">
      <c r="A230" s="68"/>
      <c r="B230" s="68" t="s">
        <v>827</v>
      </c>
      <c r="C230" s="68" t="str">
        <f>[17]Sheet1!C12</f>
        <v>พ.ต.ท.</v>
      </c>
      <c r="D230" s="68" t="str">
        <f>[17]Sheet1!D12</f>
        <v>เกรียงศักดิ์</v>
      </c>
      <c r="E230" s="68" t="str">
        <f>[17]Sheet1!E12</f>
        <v>กุยแก้ว</v>
      </c>
      <c r="F230" s="69" t="str">
        <f>[17]Sheet1!F12</f>
        <v>0-4489-9111</v>
      </c>
      <c r="G230" s="69" t="s">
        <v>828</v>
      </c>
      <c r="H230" s="50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</row>
    <row r="231" spans="1:66" x14ac:dyDescent="0.35">
      <c r="A231" s="68"/>
      <c r="B231" s="68" t="s">
        <v>829</v>
      </c>
      <c r="C231" s="68" t="str">
        <f>[17]Sheet1!C11</f>
        <v>พ.ต.ท.</v>
      </c>
      <c r="D231" s="68" t="str">
        <f>[17]Sheet1!D11</f>
        <v>วิชิต</v>
      </c>
      <c r="E231" s="68" t="str">
        <f>[17]Sheet1!E11</f>
        <v>น้อยวิเศษ</v>
      </c>
      <c r="F231" s="69" t="str">
        <f>[17]Sheet1!F11</f>
        <v>0-4489-9111</v>
      </c>
      <c r="G231" s="69" t="s">
        <v>830</v>
      </c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</row>
    <row r="232" spans="1:66" x14ac:dyDescent="0.35">
      <c r="A232" s="68"/>
      <c r="B232" s="68" t="s">
        <v>831</v>
      </c>
      <c r="C232" s="68" t="str">
        <f>[17]Sheet1!C16</f>
        <v>พ.ต.ต.</v>
      </c>
      <c r="D232" s="68" t="str">
        <f>[17]Sheet1!D16</f>
        <v>ชยพล</v>
      </c>
      <c r="E232" s="68" t="str">
        <f>[17]Sheet1!E16</f>
        <v>ดีหลี</v>
      </c>
      <c r="F232" s="69" t="str">
        <f>[17]Sheet1!F16</f>
        <v>0-4489-9111</v>
      </c>
      <c r="G232" s="69" t="s">
        <v>832</v>
      </c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</row>
    <row r="233" spans="1:66" x14ac:dyDescent="0.35">
      <c r="A233" s="68"/>
      <c r="B233" s="68" t="s">
        <v>837</v>
      </c>
      <c r="C233" s="68" t="s">
        <v>17</v>
      </c>
      <c r="D233" s="68" t="s">
        <v>454</v>
      </c>
      <c r="E233" s="68" t="s">
        <v>7251</v>
      </c>
      <c r="F233" s="69" t="s">
        <v>7252</v>
      </c>
      <c r="G233" s="69" t="s">
        <v>838</v>
      </c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</row>
    <row r="234" spans="1:66" x14ac:dyDescent="0.35">
      <c r="A234" s="68"/>
      <c r="B234" s="68" t="s">
        <v>835</v>
      </c>
      <c r="C234" s="68" t="str">
        <f>[17]Sheet1!C14</f>
        <v>พ.ต.ท.</v>
      </c>
      <c r="D234" s="68" t="str">
        <f>[17]Sheet1!D14</f>
        <v>ประเสริฐ</v>
      </c>
      <c r="E234" s="68" t="str">
        <f>[17]Sheet1!E14</f>
        <v>โพธิ์ทองงาม</v>
      </c>
      <c r="F234" s="69" t="str">
        <f>[17]Sheet1!F14</f>
        <v>0-4489-9111</v>
      </c>
      <c r="G234" s="69" t="s">
        <v>836</v>
      </c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</row>
    <row r="235" spans="1:66" x14ac:dyDescent="0.35">
      <c r="A235" s="68"/>
      <c r="B235" s="68" t="s">
        <v>833</v>
      </c>
      <c r="C235" s="68" t="s">
        <v>17</v>
      </c>
      <c r="D235" s="68" t="s">
        <v>7253</v>
      </c>
      <c r="E235" s="68" t="s">
        <v>7254</v>
      </c>
      <c r="F235" s="69" t="s">
        <v>7252</v>
      </c>
      <c r="G235" s="69" t="s">
        <v>834</v>
      </c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</row>
    <row r="236" spans="1:66" ht="23.25" x14ac:dyDescent="0.35">
      <c r="A236" s="491"/>
      <c r="B236" s="97" t="s">
        <v>7255</v>
      </c>
      <c r="C236" s="98"/>
      <c r="D236" s="99"/>
      <c r="E236" s="98"/>
      <c r="F236" s="99" t="s">
        <v>7256</v>
      </c>
      <c r="G236" s="100" t="s">
        <v>7257</v>
      </c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</row>
    <row r="237" spans="1:66" x14ac:dyDescent="0.35">
      <c r="A237" s="746" t="s">
        <v>7212</v>
      </c>
      <c r="B237" s="750" t="s">
        <v>3</v>
      </c>
      <c r="C237" s="741" t="s">
        <v>4</v>
      </c>
      <c r="D237" s="741" t="s">
        <v>5</v>
      </c>
      <c r="E237" s="741" t="s">
        <v>6</v>
      </c>
      <c r="F237" s="748" t="s">
        <v>7</v>
      </c>
      <c r="G237" s="748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</row>
    <row r="238" spans="1:66" x14ac:dyDescent="0.35">
      <c r="A238" s="746"/>
      <c r="B238" s="751"/>
      <c r="C238" s="746"/>
      <c r="D238" s="746"/>
      <c r="E238" s="746"/>
      <c r="F238" s="505" t="s">
        <v>8</v>
      </c>
      <c r="G238" s="505" t="s">
        <v>9</v>
      </c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</row>
    <row r="239" spans="1:66" x14ac:dyDescent="0.35">
      <c r="A239" s="68"/>
      <c r="B239" s="68" t="s">
        <v>839</v>
      </c>
      <c r="C239" s="68" t="str">
        <f>[18]เบอร์โทรศัพท์!C9</f>
        <v>พ.ต.อ.</v>
      </c>
      <c r="D239" s="68" t="s">
        <v>840</v>
      </c>
      <c r="E239" s="68" t="s">
        <v>841</v>
      </c>
      <c r="F239" s="69" t="str">
        <f>[18]เบอร์โทรศัพท์!F9</f>
        <v>0-4480-1209</v>
      </c>
      <c r="G239" s="69" t="s">
        <v>842</v>
      </c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</row>
    <row r="240" spans="1:66" x14ac:dyDescent="0.35">
      <c r="A240" s="68"/>
      <c r="B240" s="68" t="s">
        <v>843</v>
      </c>
      <c r="C240" s="68" t="str">
        <f>[18]เบอร์โทรศัพท์!C10</f>
        <v>พ.ต.ท.</v>
      </c>
      <c r="D240" s="68" t="str">
        <f>[18]เบอร์โทรศัพท์!D10</f>
        <v>วิสา</v>
      </c>
      <c r="E240" s="68" t="str">
        <f>[18]เบอร์โทรศัพท์!E10</f>
        <v>โชติมูล</v>
      </c>
      <c r="F240" s="69" t="str">
        <f>[18]เบอร์โทรศัพท์!F10</f>
        <v>0-4480-1209</v>
      </c>
      <c r="G240" s="69" t="str">
        <f>[18]เบอร์โทรศัพท์!G10</f>
        <v>08-9901-8991</v>
      </c>
      <c r="H240" s="50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</row>
    <row r="241" spans="1:66" x14ac:dyDescent="0.35">
      <c r="A241" s="68"/>
      <c r="B241" s="68" t="s">
        <v>844</v>
      </c>
      <c r="C241" s="68" t="str">
        <f>[18]เบอร์โทรศัพท์!C11</f>
        <v>พ.ต.ท.</v>
      </c>
      <c r="D241" s="68" t="str">
        <f>[18]เบอร์โทรศัพท์!D11</f>
        <v>พีระศักดิ์</v>
      </c>
      <c r="E241" s="68" t="str">
        <f>[18]เบอร์โทรศัพท์!E11</f>
        <v>จิโรจน์สกุล</v>
      </c>
      <c r="F241" s="69" t="str">
        <f>[18]เบอร์โทรศัพท์!F11</f>
        <v>0-4480-1209</v>
      </c>
      <c r="G241" s="69" t="str">
        <f>[18]เบอร์โทรศัพท์!G11</f>
        <v>08-6777-9493</v>
      </c>
      <c r="H241" s="50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</row>
    <row r="242" spans="1:66" x14ac:dyDescent="0.35">
      <c r="A242" s="68"/>
      <c r="B242" s="68" t="s">
        <v>7258</v>
      </c>
      <c r="C242" s="68" t="s">
        <v>41</v>
      </c>
      <c r="D242" s="68" t="s">
        <v>249</v>
      </c>
      <c r="E242" s="68" t="s">
        <v>7259</v>
      </c>
      <c r="F242" s="69" t="s">
        <v>7260</v>
      </c>
      <c r="G242" s="69" t="s">
        <v>7261</v>
      </c>
      <c r="H242" s="50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</row>
    <row r="243" spans="1:66" x14ac:dyDescent="0.35">
      <c r="A243" s="68"/>
      <c r="B243" s="68" t="s">
        <v>845</v>
      </c>
      <c r="C243" s="68" t="str">
        <f>[18]เบอร์โทรศัพท์!C12</f>
        <v>พ.ต.ท.</v>
      </c>
      <c r="D243" s="68" t="s">
        <v>846</v>
      </c>
      <c r="E243" s="68" t="s">
        <v>847</v>
      </c>
      <c r="F243" s="69" t="str">
        <f>[18]เบอร์โทรศัพท์!F12</f>
        <v>0-4480-1209</v>
      </c>
      <c r="G243" s="69" t="s">
        <v>848</v>
      </c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</row>
    <row r="244" spans="1:66" x14ac:dyDescent="0.35">
      <c r="A244" s="68"/>
      <c r="B244" s="68" t="s">
        <v>849</v>
      </c>
      <c r="C244" s="68" t="str">
        <f>[18]เบอร์โทรศัพท์!C13</f>
        <v>พ.ต.ท.</v>
      </c>
      <c r="D244" s="68" t="str">
        <f>[18]เบอร์โทรศัพท์!D13</f>
        <v>บุญช่วย</v>
      </c>
      <c r="E244" s="68" t="str">
        <f>[18]เบอร์โทรศัพท์!E13</f>
        <v>ยังโนนตาด</v>
      </c>
      <c r="F244" s="69" t="str">
        <f>[18]เบอร์โทรศัพท์!F13</f>
        <v>0-4480-1209</v>
      </c>
      <c r="G244" s="69" t="str">
        <f>[18]เบอร์โทรศัพท์!G13</f>
        <v>08-1266-6089</v>
      </c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</row>
    <row r="245" spans="1:66" x14ac:dyDescent="0.35">
      <c r="A245" s="68"/>
      <c r="B245" s="68" t="s">
        <v>850</v>
      </c>
      <c r="C245" s="68" t="str">
        <f>[18]เบอร์โทรศัพท์!C14</f>
        <v>พ.ต.ท.</v>
      </c>
      <c r="D245" s="68" t="str">
        <f>[18]เบอร์โทรศัพท์!D14</f>
        <v>มานพ</v>
      </c>
      <c r="E245" s="68" t="str">
        <f>[18]เบอร์โทรศัพท์!E14</f>
        <v>ไพรเขียว</v>
      </c>
      <c r="F245" s="69" t="str">
        <f>[18]เบอร์โทรศัพท์!F14</f>
        <v>0-4480-1209</v>
      </c>
      <c r="G245" s="69" t="str">
        <f>[18]เบอร์โทรศัพท์!G14</f>
        <v>08-5023-6751</v>
      </c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</row>
    <row r="246" spans="1:66" ht="23.25" x14ac:dyDescent="0.35">
      <c r="A246" s="491"/>
      <c r="B246" s="97" t="s">
        <v>7262</v>
      </c>
      <c r="C246" s="98"/>
      <c r="D246" s="98"/>
      <c r="E246" s="98"/>
      <c r="F246" s="99" t="s">
        <v>851</v>
      </c>
      <c r="G246" s="100" t="s">
        <v>852</v>
      </c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</row>
    <row r="247" spans="1:66" x14ac:dyDescent="0.35">
      <c r="A247" s="746" t="s">
        <v>7212</v>
      </c>
      <c r="B247" s="750" t="s">
        <v>3</v>
      </c>
      <c r="C247" s="741" t="s">
        <v>4</v>
      </c>
      <c r="D247" s="741" t="s">
        <v>5</v>
      </c>
      <c r="E247" s="741" t="s">
        <v>6</v>
      </c>
      <c r="F247" s="748" t="s">
        <v>7</v>
      </c>
      <c r="G247" s="748"/>
      <c r="H247" s="50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</row>
    <row r="248" spans="1:66" x14ac:dyDescent="0.35">
      <c r="A248" s="746"/>
      <c r="B248" s="751"/>
      <c r="C248" s="746"/>
      <c r="D248" s="746"/>
      <c r="E248" s="746"/>
      <c r="F248" s="505" t="s">
        <v>8</v>
      </c>
      <c r="G248" s="505" t="s">
        <v>9</v>
      </c>
      <c r="H248" s="50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</row>
    <row r="249" spans="1:66" x14ac:dyDescent="0.35">
      <c r="A249" s="68"/>
      <c r="B249" s="68" t="s">
        <v>853</v>
      </c>
      <c r="C249" s="68" t="str">
        <f>[19]Sheet1!D9</f>
        <v>พ.ต.อ.</v>
      </c>
      <c r="D249" s="68" t="str">
        <f>[19]Sheet1!E9</f>
        <v>ปฏิวัติ</v>
      </c>
      <c r="E249" s="68" t="str">
        <f>[19]Sheet1!F9</f>
        <v>นาคำ</v>
      </c>
      <c r="F249" s="69" t="s">
        <v>854</v>
      </c>
      <c r="G249" s="69" t="s">
        <v>855</v>
      </c>
      <c r="H249" s="50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</row>
    <row r="250" spans="1:66" x14ac:dyDescent="0.35">
      <c r="A250" s="68"/>
      <c r="B250" s="68" t="s">
        <v>856</v>
      </c>
      <c r="C250" s="68" t="str">
        <f>[19]Sheet1!D10</f>
        <v>พ.ต.ท.</v>
      </c>
      <c r="D250" s="68" t="s">
        <v>857</v>
      </c>
      <c r="E250" s="68" t="s">
        <v>858</v>
      </c>
      <c r="F250" s="69" t="s">
        <v>854</v>
      </c>
      <c r="G250" s="69" t="s">
        <v>859</v>
      </c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</row>
    <row r="251" spans="1:66" x14ac:dyDescent="0.35">
      <c r="A251" s="68"/>
      <c r="B251" s="68" t="s">
        <v>860</v>
      </c>
      <c r="C251" s="68" t="str">
        <f>[19]Sheet1!D11</f>
        <v>พ.ต.ท.</v>
      </c>
      <c r="D251" s="68" t="str">
        <f>[19]Sheet1!E11</f>
        <v>จิตตกรณ์</v>
      </c>
      <c r="E251" s="68" t="str">
        <f>[19]Sheet1!F11</f>
        <v>ผดุงฤกษ์</v>
      </c>
      <c r="F251" s="69" t="s">
        <v>854</v>
      </c>
      <c r="G251" s="69" t="s">
        <v>861</v>
      </c>
      <c r="H251" s="50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</row>
    <row r="252" spans="1:66" x14ac:dyDescent="0.35">
      <c r="A252" s="68"/>
      <c r="B252" s="68" t="s">
        <v>862</v>
      </c>
      <c r="C252" s="68" t="str">
        <f>[19]Sheet1!D12</f>
        <v>พ.ต.ท.</v>
      </c>
      <c r="D252" s="68" t="str">
        <f>[19]Sheet1!E12</f>
        <v>วันชัย</v>
      </c>
      <c r="E252" s="68" t="str">
        <f>[19]Sheet1!F12</f>
        <v>สืบจากศรี</v>
      </c>
      <c r="F252" s="69" t="s">
        <v>854</v>
      </c>
      <c r="G252" s="69" t="s">
        <v>863</v>
      </c>
      <c r="H252" s="50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</row>
    <row r="253" spans="1:66" x14ac:dyDescent="0.35">
      <c r="A253" s="68"/>
      <c r="B253" s="68" t="s">
        <v>864</v>
      </c>
      <c r="C253" s="68" t="str">
        <f>[19]Sheet1!D15</f>
        <v>พ.ต.ท.</v>
      </c>
      <c r="D253" s="68" t="str">
        <f>[19]Sheet1!E15</f>
        <v>อนุชา</v>
      </c>
      <c r="E253" s="68" t="str">
        <f>[19]Sheet1!F15</f>
        <v>ขันชัยภูมิ</v>
      </c>
      <c r="F253" s="69" t="s">
        <v>854</v>
      </c>
      <c r="G253" s="69" t="s">
        <v>865</v>
      </c>
      <c r="H253" s="50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</row>
    <row r="254" spans="1:66" x14ac:dyDescent="0.35">
      <c r="A254" s="68"/>
      <c r="B254" s="68" t="s">
        <v>866</v>
      </c>
      <c r="C254" s="68" t="str">
        <f>[19]Sheet1!D13</f>
        <v>พ.ต.ท.</v>
      </c>
      <c r="D254" s="68" t="str">
        <f>[19]Sheet1!E13</f>
        <v>วิชาญ</v>
      </c>
      <c r="E254" s="68" t="str">
        <f>[19]Sheet1!F13</f>
        <v>กระจ่างโพธิ์</v>
      </c>
      <c r="F254" s="69" t="s">
        <v>854</v>
      </c>
      <c r="G254" s="69" t="s">
        <v>867</v>
      </c>
      <c r="H254" s="50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</row>
    <row r="255" spans="1:66" x14ac:dyDescent="0.35">
      <c r="A255" s="68"/>
      <c r="B255" s="68" t="s">
        <v>868</v>
      </c>
      <c r="C255" s="68" t="str">
        <f>[19]Sheet1!D14</f>
        <v>พ.ต.ท.</v>
      </c>
      <c r="D255" s="68" t="str">
        <f>[19]Sheet1!E14</f>
        <v>วินัย</v>
      </c>
      <c r="E255" s="68" t="str">
        <f>[19]Sheet1!F14</f>
        <v>สอาดชอบ</v>
      </c>
      <c r="F255" s="69" t="s">
        <v>854</v>
      </c>
      <c r="G255" s="69" t="s">
        <v>869</v>
      </c>
      <c r="H255" s="50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</row>
    <row r="256" spans="1:66" ht="23.25" x14ac:dyDescent="0.35">
      <c r="A256" s="491"/>
      <c r="B256" s="86" t="s">
        <v>7263</v>
      </c>
      <c r="C256" s="87"/>
      <c r="D256" s="87"/>
      <c r="E256" s="87"/>
      <c r="F256" s="87" t="s">
        <v>7264</v>
      </c>
      <c r="G256" s="93" t="s">
        <v>7265</v>
      </c>
      <c r="H256" s="50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</row>
    <row r="257" spans="1:66" x14ac:dyDescent="0.35">
      <c r="A257" s="746" t="s">
        <v>7212</v>
      </c>
      <c r="B257" s="750" t="s">
        <v>3</v>
      </c>
      <c r="C257" s="741" t="s">
        <v>4</v>
      </c>
      <c r="D257" s="741" t="s">
        <v>5</v>
      </c>
      <c r="E257" s="741" t="s">
        <v>6</v>
      </c>
      <c r="F257" s="748" t="s">
        <v>7</v>
      </c>
      <c r="G257" s="748"/>
      <c r="H257" s="50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</row>
    <row r="258" spans="1:66" x14ac:dyDescent="0.35">
      <c r="A258" s="746"/>
      <c r="B258" s="751"/>
      <c r="C258" s="746"/>
      <c r="D258" s="746"/>
      <c r="E258" s="746"/>
      <c r="F258" s="505" t="s">
        <v>8</v>
      </c>
      <c r="G258" s="505" t="s">
        <v>9</v>
      </c>
      <c r="H258" s="50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</row>
    <row r="259" spans="1:66" x14ac:dyDescent="0.35">
      <c r="A259" s="68"/>
      <c r="B259" s="68" t="s">
        <v>870</v>
      </c>
      <c r="C259" s="68" t="str">
        <f>[20]เบอร์โทรศัพท์!C9</f>
        <v>พ.ต.อ.</v>
      </c>
      <c r="D259" s="68" t="s">
        <v>871</v>
      </c>
      <c r="E259" s="68" t="s">
        <v>872</v>
      </c>
      <c r="F259" s="69" t="str">
        <f>[20]เบอร์โทรศัพท์!F9</f>
        <v>0-4486-6145</v>
      </c>
      <c r="G259" s="69" t="s">
        <v>873</v>
      </c>
      <c r="H259" s="50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</row>
    <row r="260" spans="1:66" x14ac:dyDescent="0.35">
      <c r="A260" s="68"/>
      <c r="B260" s="68" t="s">
        <v>874</v>
      </c>
      <c r="C260" s="68" t="str">
        <f>[20]เบอร์โทรศัพท์!C10</f>
        <v>พ.ต.ท.</v>
      </c>
      <c r="D260" s="68" t="s">
        <v>875</v>
      </c>
      <c r="E260" s="68" t="s">
        <v>876</v>
      </c>
      <c r="F260" s="69" t="str">
        <f>[20]เบอร์โทรศัพท์!F10</f>
        <v>0-4486-6145</v>
      </c>
      <c r="G260" s="69" t="s">
        <v>877</v>
      </c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</row>
    <row r="261" spans="1:66" x14ac:dyDescent="0.35">
      <c r="A261" s="68"/>
      <c r="B261" s="68" t="s">
        <v>878</v>
      </c>
      <c r="C261" s="68" t="str">
        <f>[20]เบอร์โทรศัพท์!C11</f>
        <v>พ.ต.ท.</v>
      </c>
      <c r="D261" s="68" t="str">
        <f>[20]เบอร์โทรศัพท์!D11</f>
        <v>กฤติกร</v>
      </c>
      <c r="E261" s="68" t="str">
        <f>[20]เบอร์โทรศัพท์!E11</f>
        <v>สุขวัฒนพันธ์</v>
      </c>
      <c r="F261" s="69" t="str">
        <f>[20]เบอร์โทรศัพท์!F11</f>
        <v>0-4486-6145</v>
      </c>
      <c r="G261" s="69" t="str">
        <f>[20]เบอร์โทรศัพท์!G11</f>
        <v>08-5479-3349</v>
      </c>
      <c r="H261" s="50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</row>
    <row r="262" spans="1:66" x14ac:dyDescent="0.35">
      <c r="A262" s="68"/>
      <c r="B262" s="68" t="s">
        <v>879</v>
      </c>
      <c r="C262" s="68" t="str">
        <f>[20]เบอร์โทรศัพท์!C12</f>
        <v>พ.ต.ท.</v>
      </c>
      <c r="D262" s="68" t="str">
        <f>[20]เบอร์โทรศัพท์!D12</f>
        <v>ศราวุธ</v>
      </c>
      <c r="E262" s="68" t="str">
        <f>[20]เบอร์โทรศัพท์!E12</f>
        <v>ดาวแจ้ง</v>
      </c>
      <c r="F262" s="69" t="str">
        <f>[20]เบอร์โทรศัพท์!F12</f>
        <v>0-4486-6145</v>
      </c>
      <c r="G262" s="69" t="str">
        <f>[20]เบอร์โทรศัพท์!G12</f>
        <v>09-3336-0660 , 08-1321-5258</v>
      </c>
      <c r="H262" s="50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</row>
    <row r="263" spans="1:66" x14ac:dyDescent="0.35">
      <c r="A263" s="68"/>
      <c r="B263" s="68" t="s">
        <v>880</v>
      </c>
      <c r="C263" s="68" t="str">
        <f>[20]เบอร์โทรศัพท์!C13</f>
        <v>พ.ต.ท.</v>
      </c>
      <c r="D263" s="68" t="s">
        <v>881</v>
      </c>
      <c r="E263" s="68" t="s">
        <v>882</v>
      </c>
      <c r="F263" s="69" t="str">
        <f>[20]เบอร์โทรศัพท์!F13</f>
        <v>0-4486-6145</v>
      </c>
      <c r="G263" s="69" t="s">
        <v>883</v>
      </c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</row>
    <row r="264" spans="1:66" x14ac:dyDescent="0.35">
      <c r="A264" s="68"/>
      <c r="B264" s="68" t="s">
        <v>884</v>
      </c>
      <c r="C264" s="68" t="str">
        <f>[20]เบอร์โทรศัพท์!C14</f>
        <v>พ.ต.ต.</v>
      </c>
      <c r="D264" s="68" t="s">
        <v>885</v>
      </c>
      <c r="E264" s="68" t="s">
        <v>886</v>
      </c>
      <c r="F264" s="69" t="str">
        <f>[20]เบอร์โทรศัพท์!F14</f>
        <v>0-4486-6145</v>
      </c>
      <c r="G264" s="69" t="s">
        <v>887</v>
      </c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</row>
    <row r="265" spans="1:66" x14ac:dyDescent="0.35">
      <c r="A265" s="68"/>
      <c r="B265" s="68" t="s">
        <v>888</v>
      </c>
      <c r="C265" s="68" t="str">
        <f>[20]เบอร์โทรศัพท์!C15</f>
        <v>พ.ต.ท.</v>
      </c>
      <c r="D265" s="68" t="str">
        <f>[20]เบอร์โทรศัพท์!D15</f>
        <v>ประกอบ</v>
      </c>
      <c r="E265" s="68" t="str">
        <f>[20]เบอร์โทรศัพท์!E15</f>
        <v>หาพันธ์</v>
      </c>
      <c r="F265" s="69" t="str">
        <f>[20]เบอร์โทรศัพท์!F15</f>
        <v>0-4486-6145</v>
      </c>
      <c r="G265" s="69" t="str">
        <f>[20]เบอร์โทรศัพท์!G15</f>
        <v>08-6282-3648 , 09-5482-1911</v>
      </c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</row>
    <row r="266" spans="1:66" ht="23.25" x14ac:dyDescent="0.35">
      <c r="A266" s="491"/>
      <c r="B266" s="86" t="s">
        <v>7266</v>
      </c>
      <c r="C266" s="87"/>
      <c r="D266" s="87"/>
      <c r="E266" s="87"/>
      <c r="F266" s="88" t="s">
        <v>7267</v>
      </c>
      <c r="G266" s="89" t="s">
        <v>7268</v>
      </c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</row>
    <row r="267" spans="1:66" x14ac:dyDescent="0.35">
      <c r="A267" s="746" t="s">
        <v>7212</v>
      </c>
      <c r="B267" s="750" t="s">
        <v>3</v>
      </c>
      <c r="C267" s="741" t="s">
        <v>4</v>
      </c>
      <c r="D267" s="741" t="s">
        <v>5</v>
      </c>
      <c r="E267" s="741" t="s">
        <v>6</v>
      </c>
      <c r="F267" s="748" t="s">
        <v>7</v>
      </c>
      <c r="G267" s="748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</row>
    <row r="268" spans="1:66" x14ac:dyDescent="0.35">
      <c r="A268" s="746"/>
      <c r="B268" s="751"/>
      <c r="C268" s="746"/>
      <c r="D268" s="746"/>
      <c r="E268" s="746"/>
      <c r="F268" s="505" t="s">
        <v>8</v>
      </c>
      <c r="G268" s="505" t="s">
        <v>9</v>
      </c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</row>
    <row r="269" spans="1:66" x14ac:dyDescent="0.35">
      <c r="A269" s="68"/>
      <c r="B269" s="68" t="s">
        <v>889</v>
      </c>
      <c r="C269" s="68" t="s">
        <v>119</v>
      </c>
      <c r="D269" s="68" t="s">
        <v>890</v>
      </c>
      <c r="E269" s="68" t="s">
        <v>891</v>
      </c>
      <c r="F269" s="69" t="s">
        <v>892</v>
      </c>
      <c r="G269" s="69" t="s">
        <v>893</v>
      </c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</row>
    <row r="270" spans="1:66" x14ac:dyDescent="0.35">
      <c r="A270" s="68"/>
      <c r="B270" s="68" t="s">
        <v>894</v>
      </c>
      <c r="C270" s="68" t="str">
        <f>[21]Sheet1!C12</f>
        <v>พ.ต.ท.</v>
      </c>
      <c r="D270" s="68" t="str">
        <f>[21]Sheet1!D12</f>
        <v>สุรชัย</v>
      </c>
      <c r="E270" s="68" t="str">
        <f>[21]Sheet1!E12</f>
        <v>บุญเอก</v>
      </c>
      <c r="F270" s="69" t="str">
        <f>[21]Sheet1!F12</f>
        <v>0-4412-9222</v>
      </c>
      <c r="G270" s="69" t="str">
        <f>[21]Sheet1!G12</f>
        <v>08-1999-9825</v>
      </c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</row>
    <row r="271" spans="1:66" x14ac:dyDescent="0.35">
      <c r="A271" s="68"/>
      <c r="B271" s="68" t="s">
        <v>895</v>
      </c>
      <c r="C271" s="68" t="str">
        <f>[21]Sheet1!C13</f>
        <v>พ.ต.ท.</v>
      </c>
      <c r="D271" s="68" t="s">
        <v>896</v>
      </c>
      <c r="E271" s="68" t="s">
        <v>897</v>
      </c>
      <c r="F271" s="69" t="str">
        <f>[21]Sheet1!F13</f>
        <v>0-4412-9222</v>
      </c>
      <c r="G271" s="69" t="s">
        <v>898</v>
      </c>
      <c r="H271" s="50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</row>
    <row r="272" spans="1:66" x14ac:dyDescent="0.35">
      <c r="A272" s="68"/>
      <c r="B272" s="68" t="s">
        <v>899</v>
      </c>
      <c r="C272" s="68" t="str">
        <f>[21]Sheet1!C14</f>
        <v>พ.ต.ท.</v>
      </c>
      <c r="D272" s="68" t="str">
        <f>[21]Sheet1!D14</f>
        <v>ณัฐพันธ์</v>
      </c>
      <c r="E272" s="68" t="str">
        <f>[21]Sheet1!E14</f>
        <v>เดชพลกรัง</v>
      </c>
      <c r="F272" s="69" t="str">
        <f>[21]Sheet1!F14</f>
        <v>0-4412-9222</v>
      </c>
      <c r="G272" s="69" t="str">
        <f>[21]Sheet1!G14</f>
        <v>08-1955-7001</v>
      </c>
      <c r="H272" s="50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</row>
    <row r="273" spans="1:66" x14ac:dyDescent="0.35">
      <c r="A273" s="68"/>
      <c r="B273" s="68" t="s">
        <v>900</v>
      </c>
      <c r="C273" s="68" t="str">
        <f>[21]Sheet1!C15</f>
        <v>พ.ต.ท.</v>
      </c>
      <c r="D273" s="68" t="str">
        <f>[21]Sheet1!D15</f>
        <v>ชวน</v>
      </c>
      <c r="E273" s="68" t="str">
        <f>[21]Sheet1!E15</f>
        <v>กระจายกิ่ง</v>
      </c>
      <c r="F273" s="69" t="str">
        <f>[21]Sheet1!F15</f>
        <v>0-4412-9222</v>
      </c>
      <c r="G273" s="69" t="str">
        <f>[21]Sheet1!G15</f>
        <v>09-9979-3957</v>
      </c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</row>
    <row r="274" spans="1:66" x14ac:dyDescent="0.35">
      <c r="A274" s="68"/>
      <c r="B274" s="68" t="s">
        <v>901</v>
      </c>
      <c r="C274" s="68" t="str">
        <f>[21]Sheet1!C16</f>
        <v>พ.ต.ท.</v>
      </c>
      <c r="D274" s="68" t="str">
        <f>[21]Sheet1!D16</f>
        <v>อำพล</v>
      </c>
      <c r="E274" s="68" t="str">
        <f>[21]Sheet1!E16</f>
        <v>พูลเพิ่ม</v>
      </c>
      <c r="F274" s="69" t="str">
        <f>[21]Sheet1!F16</f>
        <v>0-4412-9222</v>
      </c>
      <c r="G274" s="69" t="str">
        <f>[21]Sheet1!G16</f>
        <v>06-2171-5667</v>
      </c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</row>
    <row r="275" spans="1:66" x14ac:dyDescent="0.35">
      <c r="A275" s="68"/>
      <c r="B275" s="68" t="s">
        <v>902</v>
      </c>
      <c r="C275" s="68" t="str">
        <f>[21]Sheet1!C17</f>
        <v>พ.ต.ท.</v>
      </c>
      <c r="D275" s="68" t="s">
        <v>903</v>
      </c>
      <c r="E275" s="68" t="s">
        <v>904</v>
      </c>
      <c r="F275" s="69" t="str">
        <f>[21]Sheet1!F17</f>
        <v>0-4412-9222</v>
      </c>
      <c r="G275" s="69" t="s">
        <v>905</v>
      </c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</row>
    <row r="276" spans="1:66" ht="23.25" x14ac:dyDescent="0.35">
      <c r="A276" s="491"/>
      <c r="B276" s="86" t="s">
        <v>7269</v>
      </c>
      <c r="C276" s="87"/>
      <c r="D276" s="87"/>
      <c r="E276" s="87"/>
      <c r="F276" s="88" t="s">
        <v>7270</v>
      </c>
      <c r="G276" s="89" t="s">
        <v>7271</v>
      </c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</row>
    <row r="277" spans="1:66" x14ac:dyDescent="0.35">
      <c r="A277" s="746" t="s">
        <v>7212</v>
      </c>
      <c r="B277" s="750" t="s">
        <v>3</v>
      </c>
      <c r="C277" s="741" t="s">
        <v>4</v>
      </c>
      <c r="D277" s="741" t="s">
        <v>5</v>
      </c>
      <c r="E277" s="741" t="s">
        <v>6</v>
      </c>
      <c r="F277" s="748" t="s">
        <v>7</v>
      </c>
      <c r="G277" s="748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</row>
    <row r="278" spans="1:66" x14ac:dyDescent="0.35">
      <c r="A278" s="746"/>
      <c r="B278" s="751"/>
      <c r="C278" s="746"/>
      <c r="D278" s="746"/>
      <c r="E278" s="746"/>
      <c r="F278" s="505" t="s">
        <v>8</v>
      </c>
      <c r="G278" s="505" t="s">
        <v>9</v>
      </c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</row>
    <row r="279" spans="1:66" x14ac:dyDescent="0.35">
      <c r="A279" s="68"/>
      <c r="B279" s="68" t="s">
        <v>906</v>
      </c>
      <c r="C279" s="68" t="str">
        <f>[22]ตารางบัญชี!C11</f>
        <v>พ.ต.อ.</v>
      </c>
      <c r="D279" s="68" t="str">
        <f>[22]ตารางบัญชี!D11</f>
        <v>บัญชา</v>
      </c>
      <c r="E279" s="68" t="str">
        <f>[22]ตารางบัญชี!E11</f>
        <v>ไพรินทร์</v>
      </c>
      <c r="F279" s="69" t="s">
        <v>907</v>
      </c>
      <c r="G279" s="69" t="s">
        <v>908</v>
      </c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</row>
    <row r="280" spans="1:66" x14ac:dyDescent="0.35">
      <c r="A280" s="68"/>
      <c r="B280" s="68" t="s">
        <v>909</v>
      </c>
      <c r="C280" s="68" t="str">
        <f>[22]ตารางบัญชี!C12</f>
        <v>พ.ต.ท.</v>
      </c>
      <c r="D280" s="68" t="str">
        <f>[22]ตารางบัญชี!D12</f>
        <v>พรชัย</v>
      </c>
      <c r="E280" s="68" t="str">
        <f>[22]ตารางบัญชี!E12</f>
        <v>ตระการกุลธร</v>
      </c>
      <c r="F280" s="69" t="s">
        <v>907</v>
      </c>
      <c r="G280" s="69" t="s">
        <v>910</v>
      </c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</row>
    <row r="281" spans="1:66" x14ac:dyDescent="0.35">
      <c r="A281" s="68"/>
      <c r="B281" s="68" t="s">
        <v>911</v>
      </c>
      <c r="C281" s="68" t="str">
        <f>[22]ตารางบัญชี!C13</f>
        <v>พ.ต.ท.</v>
      </c>
      <c r="D281" s="68" t="str">
        <f>[22]ตารางบัญชี!D13</f>
        <v>มนัสชัย</v>
      </c>
      <c r="E281" s="68" t="str">
        <f>[22]ตารางบัญชี!E13</f>
        <v>วีระภักดี</v>
      </c>
      <c r="F281" s="69" t="s">
        <v>907</v>
      </c>
      <c r="G281" s="69" t="s">
        <v>912</v>
      </c>
      <c r="H281" s="50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</row>
    <row r="282" spans="1:66" x14ac:dyDescent="0.35">
      <c r="A282" s="68"/>
      <c r="B282" s="68" t="s">
        <v>913</v>
      </c>
      <c r="C282" s="68" t="str">
        <f>[22]ตารางบัญชี!C14</f>
        <v>พ.ต.ท.</v>
      </c>
      <c r="D282" s="68" t="str">
        <f>[22]ตารางบัญชี!D14</f>
        <v>สมยศ</v>
      </c>
      <c r="E282" s="68" t="str">
        <f>[22]ตารางบัญชี!E14</f>
        <v>ต่อสกุล</v>
      </c>
      <c r="F282" s="69" t="s">
        <v>907</v>
      </c>
      <c r="G282" s="69" t="s">
        <v>914</v>
      </c>
      <c r="H282" s="50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</row>
    <row r="283" spans="1:66" x14ac:dyDescent="0.35">
      <c r="A283" s="68"/>
      <c r="B283" s="68" t="s">
        <v>915</v>
      </c>
      <c r="C283" s="68" t="str">
        <f>[22]ตารางบัญชี!C15</f>
        <v>พ.ต.ท.</v>
      </c>
      <c r="D283" s="68" t="str">
        <f>[22]ตารางบัญชี!D15</f>
        <v>ทนงศักดิ์</v>
      </c>
      <c r="E283" s="68" t="str">
        <f>[22]ตารางบัญชี!E15</f>
        <v>จินตภูมิ</v>
      </c>
      <c r="F283" s="69" t="s">
        <v>907</v>
      </c>
      <c r="G283" s="69" t="s">
        <v>916</v>
      </c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</row>
    <row r="284" spans="1:66" x14ac:dyDescent="0.35">
      <c r="A284" s="68"/>
      <c r="B284" s="68" t="s">
        <v>919</v>
      </c>
      <c r="C284" s="68" t="str">
        <f>[22]ตารางบัญชี!C16</f>
        <v>พ.ต.ท.</v>
      </c>
      <c r="D284" s="68" t="s">
        <v>920</v>
      </c>
      <c r="E284" s="68" t="s">
        <v>921</v>
      </c>
      <c r="F284" s="69" t="s">
        <v>907</v>
      </c>
      <c r="G284" s="69" t="s">
        <v>922</v>
      </c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</row>
    <row r="285" spans="1:66" x14ac:dyDescent="0.35">
      <c r="A285" s="68"/>
      <c r="B285" s="68" t="s">
        <v>917</v>
      </c>
      <c r="C285" s="68" t="s">
        <v>17</v>
      </c>
      <c r="D285" s="68" t="s">
        <v>7272</v>
      </c>
      <c r="E285" s="68" t="s">
        <v>7273</v>
      </c>
      <c r="F285" s="69" t="s">
        <v>907</v>
      </c>
      <c r="G285" s="69" t="s">
        <v>918</v>
      </c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</row>
    <row r="286" spans="1:66" ht="23.25" x14ac:dyDescent="0.35">
      <c r="A286" s="491"/>
      <c r="B286" s="493" t="s">
        <v>7274</v>
      </c>
      <c r="C286" s="494"/>
      <c r="D286" s="494"/>
      <c r="E286" s="494"/>
      <c r="F286" s="99" t="s">
        <v>7275</v>
      </c>
      <c r="G286" s="100" t="s">
        <v>7276</v>
      </c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</row>
    <row r="287" spans="1:66" x14ac:dyDescent="0.35">
      <c r="A287" s="746" t="s">
        <v>7212</v>
      </c>
      <c r="B287" s="750" t="s">
        <v>3</v>
      </c>
      <c r="C287" s="741" t="s">
        <v>4</v>
      </c>
      <c r="D287" s="741" t="s">
        <v>5</v>
      </c>
      <c r="E287" s="741" t="s">
        <v>6</v>
      </c>
      <c r="F287" s="748" t="s">
        <v>7</v>
      </c>
      <c r="G287" s="748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</row>
    <row r="288" spans="1:66" x14ac:dyDescent="0.35">
      <c r="A288" s="746"/>
      <c r="B288" s="751"/>
      <c r="C288" s="746"/>
      <c r="D288" s="746"/>
      <c r="E288" s="746"/>
      <c r="F288" s="505" t="s">
        <v>8</v>
      </c>
      <c r="G288" s="505" t="s">
        <v>9</v>
      </c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</row>
    <row r="289" spans="1:16384" x14ac:dyDescent="0.35">
      <c r="A289" s="68"/>
      <c r="B289" s="68" t="s">
        <v>923</v>
      </c>
      <c r="C289" s="68" t="str">
        <f>[23]Sheet1!C9</f>
        <v>พ.ต.อ.</v>
      </c>
      <c r="D289" s="68" t="s">
        <v>924</v>
      </c>
      <c r="E289" s="68" t="s">
        <v>925</v>
      </c>
      <c r="F289" s="69" t="s">
        <v>926</v>
      </c>
      <c r="G289" s="69" t="s">
        <v>927</v>
      </c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</row>
    <row r="290" spans="1:16384" x14ac:dyDescent="0.35">
      <c r="A290" s="68"/>
      <c r="B290" s="68" t="s">
        <v>928</v>
      </c>
      <c r="C290" s="68" t="str">
        <f>[23]Sheet1!C10</f>
        <v>พ.ต.ท.</v>
      </c>
      <c r="D290" s="68" t="str">
        <f>[23]Sheet1!D10</f>
        <v>ณัฏฐพงษ์</v>
      </c>
      <c r="E290" s="68" t="str">
        <f>[23]Sheet1!E10</f>
        <v>แสนประสิทธิ์</v>
      </c>
      <c r="F290" s="69" t="s">
        <v>926</v>
      </c>
      <c r="G290" s="69" t="s">
        <v>929</v>
      </c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</row>
    <row r="291" spans="1:16384" x14ac:dyDescent="0.35">
      <c r="A291" s="68"/>
      <c r="B291" s="68" t="s">
        <v>930</v>
      </c>
      <c r="C291" s="68" t="str">
        <f>[23]Sheet1!C11</f>
        <v>พ.ต.ท.</v>
      </c>
      <c r="D291" s="68" t="str">
        <f>[23]Sheet1!D11</f>
        <v>ชาญชัย</v>
      </c>
      <c r="E291" s="68" t="str">
        <f>[23]Sheet1!E11</f>
        <v>โคตรศิริ</v>
      </c>
      <c r="F291" s="69" t="s">
        <v>926</v>
      </c>
      <c r="G291" s="69" t="s">
        <v>931</v>
      </c>
      <c r="H291" s="50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</row>
    <row r="292" spans="1:16384" x14ac:dyDescent="0.35">
      <c r="A292" s="68"/>
      <c r="B292" s="68" t="s">
        <v>932</v>
      </c>
      <c r="C292" s="68" t="str">
        <f>[23]Sheet1!C12</f>
        <v>พ.ต.ท.</v>
      </c>
      <c r="D292" s="68" t="s">
        <v>933</v>
      </c>
      <c r="E292" s="68" t="s">
        <v>934</v>
      </c>
      <c r="F292" s="69" t="s">
        <v>926</v>
      </c>
      <c r="G292" s="69" t="s">
        <v>935</v>
      </c>
      <c r="H292" s="50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</row>
    <row r="293" spans="1:16384" x14ac:dyDescent="0.35">
      <c r="A293" s="68"/>
      <c r="B293" s="68" t="s">
        <v>936</v>
      </c>
      <c r="C293" s="68" t="str">
        <f>[23]Sheet1!C13</f>
        <v>พ.ต.ท.</v>
      </c>
      <c r="D293" s="68" t="str">
        <f>[23]Sheet1!D13</f>
        <v>กาหล</v>
      </c>
      <c r="E293" s="68" t="str">
        <f>[23]Sheet1!E13</f>
        <v>หวังยงกลาง</v>
      </c>
      <c r="F293" s="69" t="s">
        <v>926</v>
      </c>
      <c r="G293" s="69" t="s">
        <v>937</v>
      </c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</row>
    <row r="294" spans="1:16384" x14ac:dyDescent="0.35">
      <c r="A294" s="68"/>
      <c r="B294" s="68" t="s">
        <v>938</v>
      </c>
      <c r="C294" s="68" t="str">
        <f>[23]Sheet1!C14</f>
        <v>พ.ต.ท.</v>
      </c>
      <c r="D294" s="68" t="s">
        <v>939</v>
      </c>
      <c r="E294" s="68" t="s">
        <v>940</v>
      </c>
      <c r="F294" s="69" t="s">
        <v>926</v>
      </c>
      <c r="G294" s="69" t="s">
        <v>941</v>
      </c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</row>
    <row r="295" spans="1:16384" x14ac:dyDescent="0.35">
      <c r="A295" s="68"/>
      <c r="B295" s="68" t="s">
        <v>942</v>
      </c>
      <c r="C295" s="68" t="s">
        <v>26</v>
      </c>
      <c r="D295" s="68" t="s">
        <v>943</v>
      </c>
      <c r="E295" s="68" t="s">
        <v>944</v>
      </c>
      <c r="F295" s="69" t="s">
        <v>926</v>
      </c>
      <c r="G295" s="69" t="s">
        <v>945</v>
      </c>
      <c r="H295" s="66"/>
      <c r="I295" s="66"/>
      <c r="J295" s="66"/>
      <c r="K295" s="66"/>
      <c r="L295" s="66"/>
      <c r="M295" s="66"/>
      <c r="N295" s="66">
        <f>[22]ตารางบัญชี!N13</f>
        <v>0</v>
      </c>
      <c r="O295" s="66">
        <f>[22]ตารางบัญชี!O13</f>
        <v>0</v>
      </c>
      <c r="P295" s="66">
        <f>[22]ตารางบัญชี!P13</f>
        <v>0</v>
      </c>
      <c r="Q295" s="66">
        <f>[22]ตารางบัญชี!Q13</f>
        <v>0</v>
      </c>
      <c r="R295" s="66">
        <f>[22]ตารางบัญชี!R13</f>
        <v>0</v>
      </c>
      <c r="S295" s="66">
        <f>[22]ตารางบัญชี!S13</f>
        <v>0</v>
      </c>
      <c r="T295" s="66">
        <f>[22]ตารางบัญชี!T13</f>
        <v>0</v>
      </c>
      <c r="U295" s="66">
        <f>[22]ตารางบัญชี!U13</f>
        <v>0</v>
      </c>
      <c r="V295" s="66">
        <f>[22]ตารางบัญชี!V13</f>
        <v>0</v>
      </c>
      <c r="W295" s="66">
        <f>[22]ตารางบัญชี!W13</f>
        <v>0</v>
      </c>
      <c r="X295" s="66">
        <f>[22]ตารางบัญชี!X13</f>
        <v>0</v>
      </c>
      <c r="Y295" s="66">
        <f>[22]ตารางบัญชี!Y13</f>
        <v>0</v>
      </c>
      <c r="Z295" s="66">
        <f>[22]ตารางบัญชี!Z13</f>
        <v>0</v>
      </c>
      <c r="AA295" s="66">
        <f>[22]ตารางบัญชี!AA13</f>
        <v>0</v>
      </c>
      <c r="AB295" s="66">
        <f>[22]ตารางบัญชี!AB13</f>
        <v>0</v>
      </c>
      <c r="AC295" s="66">
        <f>[22]ตารางบัญชี!AC13</f>
        <v>0</v>
      </c>
      <c r="AD295" s="66">
        <f>[22]ตารางบัญชี!AD13</f>
        <v>0</v>
      </c>
      <c r="AE295" s="66">
        <f>[22]ตารางบัญชี!AE13</f>
        <v>0</v>
      </c>
      <c r="AF295" s="66">
        <f>[22]ตารางบัญชี!AF13</f>
        <v>0</v>
      </c>
      <c r="AG295" s="66">
        <f>[22]ตารางบัญชี!AG13</f>
        <v>0</v>
      </c>
      <c r="AH295" s="66">
        <f>[22]ตารางบัญชี!AH13</f>
        <v>0</v>
      </c>
      <c r="AI295" s="66">
        <f>[22]ตารางบัญชี!AI13</f>
        <v>0</v>
      </c>
      <c r="AJ295" s="66">
        <f>[22]ตารางบัญชี!AJ13</f>
        <v>0</v>
      </c>
      <c r="AK295" s="66">
        <f>[22]ตารางบัญชี!AK13</f>
        <v>0</v>
      </c>
      <c r="AL295" s="66">
        <f>[22]ตารางบัญชี!AL13</f>
        <v>0</v>
      </c>
      <c r="AM295" s="66">
        <f>[22]ตารางบัญชี!AM13</f>
        <v>0</v>
      </c>
      <c r="AN295" s="66">
        <f>[22]ตารางบัญชี!AN13</f>
        <v>0</v>
      </c>
      <c r="AO295" s="66">
        <f>[22]ตารางบัญชี!AO13</f>
        <v>0</v>
      </c>
      <c r="AP295" s="66">
        <f>[22]ตารางบัญชี!AP13</f>
        <v>0</v>
      </c>
      <c r="AQ295" s="66">
        <f>[22]ตารางบัญชี!AQ13</f>
        <v>0</v>
      </c>
      <c r="AR295" s="66">
        <f>[22]ตารางบัญชี!AR13</f>
        <v>0</v>
      </c>
      <c r="AS295" s="66">
        <f>[22]ตารางบัญชี!AS13</f>
        <v>0</v>
      </c>
      <c r="AT295" s="66">
        <f>[22]ตารางบัญชี!AT13</f>
        <v>0</v>
      </c>
      <c r="AU295" s="66">
        <f>[22]ตารางบัญชี!AU13</f>
        <v>0</v>
      </c>
      <c r="AV295" s="66">
        <f>[22]ตารางบัญชี!AV13</f>
        <v>0</v>
      </c>
      <c r="AW295" s="66">
        <f>[22]ตารางบัญชี!AW13</f>
        <v>0</v>
      </c>
      <c r="AX295" s="66">
        <f>[22]ตารางบัญชี!AX13</f>
        <v>0</v>
      </c>
      <c r="AY295" s="66">
        <f>[22]ตารางบัญชี!AY13</f>
        <v>0</v>
      </c>
      <c r="AZ295" s="66">
        <f>[22]ตารางบัญชี!AZ13</f>
        <v>0</v>
      </c>
      <c r="BA295" s="66">
        <f>[22]ตารางบัญชี!BA13</f>
        <v>0</v>
      </c>
      <c r="BB295" s="66">
        <f>[22]ตารางบัญชี!BB13</f>
        <v>0</v>
      </c>
      <c r="BC295" s="66">
        <f>[22]ตารางบัญชี!BC13</f>
        <v>0</v>
      </c>
      <c r="BD295" s="66">
        <f>[22]ตารางบัญชี!BD13</f>
        <v>0</v>
      </c>
      <c r="BE295" s="66">
        <f>[22]ตารางบัญชี!BE13</f>
        <v>0</v>
      </c>
      <c r="BF295" s="66">
        <f>[22]ตารางบัญชี!BF13</f>
        <v>0</v>
      </c>
      <c r="BG295" s="66">
        <f>[22]ตารางบัญชี!BG13</f>
        <v>0</v>
      </c>
      <c r="BH295" s="66">
        <f>[22]ตารางบัญชี!BH13</f>
        <v>0</v>
      </c>
      <c r="BI295" s="66">
        <f>[22]ตารางบัญชี!BI13</f>
        <v>0</v>
      </c>
      <c r="BJ295" s="66">
        <f>[22]ตารางบัญชี!BJ13</f>
        <v>0</v>
      </c>
      <c r="BK295" s="66">
        <f>[22]ตารางบัญชี!BK13</f>
        <v>0</v>
      </c>
      <c r="BL295" s="66">
        <f>[22]ตารางบัญชี!BL13</f>
        <v>0</v>
      </c>
      <c r="BM295" s="66">
        <f>[22]ตารางบัญชี!BM13</f>
        <v>0</v>
      </c>
      <c r="BN295" s="66">
        <f>[22]ตารางบัญชี!BN13</f>
        <v>0</v>
      </c>
      <c r="BO295" s="66">
        <f>[22]ตารางบัญชี!BO13</f>
        <v>0</v>
      </c>
      <c r="BP295" s="66">
        <f>[22]ตารางบัญชี!BP13</f>
        <v>0</v>
      </c>
      <c r="BQ295" s="66">
        <f>[22]ตารางบัญชี!BQ13</f>
        <v>0</v>
      </c>
      <c r="BR295" s="66">
        <f>[22]ตารางบัญชี!BR13</f>
        <v>0</v>
      </c>
      <c r="BS295" s="66">
        <f>[22]ตารางบัญชี!BS13</f>
        <v>0</v>
      </c>
      <c r="BT295" s="66">
        <f>[22]ตารางบัญชี!BT13</f>
        <v>0</v>
      </c>
      <c r="BU295" s="66">
        <f>[22]ตารางบัญชี!BU13</f>
        <v>0</v>
      </c>
      <c r="BV295" s="66">
        <f>[22]ตารางบัญชี!BV13</f>
        <v>0</v>
      </c>
      <c r="BW295" s="66">
        <f>[22]ตารางบัญชี!BW13</f>
        <v>0</v>
      </c>
      <c r="BX295" s="66">
        <f>[22]ตารางบัญชี!BX13</f>
        <v>0</v>
      </c>
      <c r="BY295" s="66">
        <f>[22]ตารางบัญชี!BY13</f>
        <v>0</v>
      </c>
      <c r="BZ295" s="66">
        <f>[22]ตารางบัญชี!BZ13</f>
        <v>0</v>
      </c>
      <c r="CA295" s="66">
        <f>[22]ตารางบัญชี!CA13</f>
        <v>0</v>
      </c>
      <c r="CB295" s="66">
        <f>[22]ตารางบัญชี!CB13</f>
        <v>0</v>
      </c>
      <c r="CC295" s="66">
        <f>[22]ตารางบัญชี!CC13</f>
        <v>0</v>
      </c>
      <c r="CD295" s="66">
        <f>[22]ตารางบัญชี!CD13</f>
        <v>0</v>
      </c>
      <c r="CE295" s="66">
        <f>[22]ตารางบัญชี!CE13</f>
        <v>0</v>
      </c>
      <c r="CF295" s="66">
        <f>[22]ตารางบัญชี!CF13</f>
        <v>0</v>
      </c>
      <c r="CG295" s="66">
        <f>[22]ตารางบัญชี!CG13</f>
        <v>0</v>
      </c>
      <c r="CH295" s="66">
        <f>[22]ตารางบัญชี!CH13</f>
        <v>0</v>
      </c>
      <c r="CI295" s="66">
        <f>[22]ตารางบัญชี!CI13</f>
        <v>0</v>
      </c>
      <c r="CJ295" s="66">
        <f>[22]ตารางบัญชี!CJ13</f>
        <v>0</v>
      </c>
      <c r="CK295" s="66">
        <f>[22]ตารางบัญชี!CK13</f>
        <v>0</v>
      </c>
      <c r="CL295" s="66">
        <f>[22]ตารางบัญชี!CL13</f>
        <v>0</v>
      </c>
      <c r="CM295" s="66">
        <f>[22]ตารางบัญชี!CM13</f>
        <v>0</v>
      </c>
      <c r="CN295" s="66">
        <f>[22]ตารางบัญชี!CN13</f>
        <v>0</v>
      </c>
      <c r="CO295" s="66">
        <f>[22]ตารางบัญชี!CO13</f>
        <v>0</v>
      </c>
      <c r="CP295" s="66">
        <f>[22]ตารางบัญชี!CP13</f>
        <v>0</v>
      </c>
      <c r="CQ295" s="66">
        <f>[22]ตารางบัญชี!CQ13</f>
        <v>0</v>
      </c>
      <c r="CR295" s="66">
        <f>[22]ตารางบัญชี!CR13</f>
        <v>0</v>
      </c>
      <c r="CS295" s="66">
        <f>[22]ตารางบัญชี!CS13</f>
        <v>0</v>
      </c>
      <c r="CT295" s="66">
        <f>[22]ตารางบัญชี!CT13</f>
        <v>0</v>
      </c>
      <c r="CU295" s="66">
        <f>[22]ตารางบัญชี!CU13</f>
        <v>0</v>
      </c>
      <c r="CV295" s="66">
        <f>[22]ตารางบัญชี!CV13</f>
        <v>0</v>
      </c>
      <c r="CW295" s="66">
        <f>[22]ตารางบัญชี!CW13</f>
        <v>0</v>
      </c>
      <c r="CX295" s="66">
        <f>[22]ตารางบัญชี!CX13</f>
        <v>0</v>
      </c>
      <c r="CY295" s="66">
        <f>[22]ตารางบัญชี!CY13</f>
        <v>0</v>
      </c>
      <c r="CZ295" s="66">
        <f>[22]ตารางบัญชี!CZ13</f>
        <v>0</v>
      </c>
      <c r="DA295" s="66">
        <f>[22]ตารางบัญชี!DA13</f>
        <v>0</v>
      </c>
      <c r="DB295" s="66">
        <f>[22]ตารางบัญชี!DB13</f>
        <v>0</v>
      </c>
      <c r="DC295" s="66">
        <f>[22]ตารางบัญชี!DC13</f>
        <v>0</v>
      </c>
      <c r="DD295" s="66">
        <f>[22]ตารางบัญชี!DD13</f>
        <v>0</v>
      </c>
      <c r="DE295" s="66">
        <f>[22]ตารางบัญชี!DE13</f>
        <v>0</v>
      </c>
      <c r="DF295" s="66">
        <f>[22]ตารางบัญชี!DF13</f>
        <v>0</v>
      </c>
      <c r="DG295" s="66">
        <f>[22]ตารางบัญชี!DG13</f>
        <v>0</v>
      </c>
      <c r="DH295" s="66">
        <f>[22]ตารางบัญชี!DH13</f>
        <v>0</v>
      </c>
      <c r="DI295" s="66">
        <f>[22]ตารางบัญชี!DI13</f>
        <v>0</v>
      </c>
      <c r="DJ295" s="66">
        <f>[22]ตารางบัญชี!DJ13</f>
        <v>0</v>
      </c>
      <c r="DK295" s="66">
        <f>[22]ตารางบัญชี!DK13</f>
        <v>0</v>
      </c>
      <c r="DL295" s="66">
        <f>[22]ตารางบัญชี!DL13</f>
        <v>0</v>
      </c>
      <c r="DM295" s="66">
        <f>[22]ตารางบัญชี!DM13</f>
        <v>0</v>
      </c>
      <c r="DN295" s="66">
        <f>[22]ตารางบัญชี!DN13</f>
        <v>0</v>
      </c>
      <c r="DO295" s="66">
        <f>[22]ตารางบัญชี!DO13</f>
        <v>0</v>
      </c>
      <c r="DP295" s="66">
        <f>[22]ตารางบัญชี!DP13</f>
        <v>0</v>
      </c>
      <c r="DQ295" s="66">
        <f>[22]ตารางบัญชี!DQ13</f>
        <v>0</v>
      </c>
      <c r="DR295" s="66">
        <f>[22]ตารางบัญชี!DR13</f>
        <v>0</v>
      </c>
      <c r="DS295" s="66">
        <f>[22]ตารางบัญชี!DS13</f>
        <v>0</v>
      </c>
      <c r="DT295" s="66">
        <f>[22]ตารางบัญชี!DT13</f>
        <v>0</v>
      </c>
      <c r="DU295" s="66">
        <f>[22]ตารางบัญชี!DU13</f>
        <v>0</v>
      </c>
      <c r="DV295" s="66">
        <f>[22]ตารางบัญชี!DV13</f>
        <v>0</v>
      </c>
      <c r="DW295" s="66">
        <f>[22]ตารางบัญชี!DW13</f>
        <v>0</v>
      </c>
      <c r="DX295" s="66">
        <f>[22]ตารางบัญชี!DX13</f>
        <v>0</v>
      </c>
      <c r="DY295" s="66">
        <f>[22]ตารางบัญชี!DY13</f>
        <v>0</v>
      </c>
      <c r="DZ295" s="66">
        <f>[22]ตารางบัญชี!DZ13</f>
        <v>0</v>
      </c>
      <c r="EA295" s="66">
        <f>[22]ตารางบัญชี!EA13</f>
        <v>0</v>
      </c>
      <c r="EB295" s="66">
        <f>[22]ตารางบัญชี!EB13</f>
        <v>0</v>
      </c>
      <c r="EC295" s="66">
        <f>[22]ตารางบัญชี!EC13</f>
        <v>0</v>
      </c>
      <c r="ED295" s="66">
        <f>[22]ตารางบัญชี!ED13</f>
        <v>0</v>
      </c>
      <c r="EE295" s="66">
        <f>[22]ตารางบัญชี!EE13</f>
        <v>0</v>
      </c>
      <c r="EF295" s="66">
        <f>[22]ตารางบัญชี!EF13</f>
        <v>0</v>
      </c>
      <c r="EG295" s="66">
        <f>[22]ตารางบัญชี!EG13</f>
        <v>0</v>
      </c>
      <c r="EH295" s="66">
        <f>[22]ตารางบัญชี!EH13</f>
        <v>0</v>
      </c>
      <c r="EI295" s="66">
        <f>[22]ตารางบัญชี!EI13</f>
        <v>0</v>
      </c>
      <c r="EJ295" s="66">
        <f>[22]ตารางบัญชี!EJ13</f>
        <v>0</v>
      </c>
      <c r="EK295" s="66">
        <f>[22]ตารางบัญชี!EK13</f>
        <v>0</v>
      </c>
      <c r="EL295" s="66">
        <f>[22]ตารางบัญชี!EL13</f>
        <v>0</v>
      </c>
      <c r="EM295" s="66">
        <f>[22]ตารางบัญชี!EM13</f>
        <v>0</v>
      </c>
      <c r="EN295" s="66">
        <f>[22]ตารางบัญชี!EN13</f>
        <v>0</v>
      </c>
      <c r="EO295" s="66">
        <f>[22]ตารางบัญชี!EO13</f>
        <v>0</v>
      </c>
      <c r="EP295" s="66">
        <f>[22]ตารางบัญชี!EP13</f>
        <v>0</v>
      </c>
      <c r="EQ295" s="66">
        <f>[22]ตารางบัญชี!EQ13</f>
        <v>0</v>
      </c>
      <c r="ER295" s="66">
        <f>[22]ตารางบัญชี!ER13</f>
        <v>0</v>
      </c>
      <c r="ES295" s="66">
        <f>[22]ตารางบัญชี!ES13</f>
        <v>0</v>
      </c>
      <c r="ET295" s="66">
        <f>[22]ตารางบัญชี!ET13</f>
        <v>0</v>
      </c>
      <c r="EU295" s="66">
        <f>[22]ตารางบัญชี!EU13</f>
        <v>0</v>
      </c>
      <c r="EV295" s="66">
        <f>[22]ตารางบัญชี!EV13</f>
        <v>0</v>
      </c>
      <c r="EW295" s="66">
        <f>[22]ตารางบัญชี!EW13</f>
        <v>0</v>
      </c>
      <c r="EX295" s="66">
        <f>[22]ตารางบัญชี!EX13</f>
        <v>0</v>
      </c>
      <c r="EY295" s="66">
        <f>[22]ตารางบัญชี!EY13</f>
        <v>0</v>
      </c>
      <c r="EZ295" s="66">
        <f>[22]ตารางบัญชี!EZ13</f>
        <v>0</v>
      </c>
      <c r="FA295" s="66">
        <f>[22]ตารางบัญชี!FA13</f>
        <v>0</v>
      </c>
      <c r="FB295" s="66">
        <f>[22]ตารางบัญชี!FB13</f>
        <v>0</v>
      </c>
      <c r="FC295" s="66">
        <f>[22]ตารางบัญชี!FC13</f>
        <v>0</v>
      </c>
      <c r="FD295" s="66">
        <f>[22]ตารางบัญชี!FD13</f>
        <v>0</v>
      </c>
      <c r="FE295" s="66">
        <f>[22]ตารางบัญชี!FE13</f>
        <v>0</v>
      </c>
      <c r="FF295" s="66">
        <f>[22]ตารางบัญชี!FF13</f>
        <v>0</v>
      </c>
      <c r="FG295" s="66">
        <f>[22]ตารางบัญชี!FG13</f>
        <v>0</v>
      </c>
      <c r="FH295" s="66">
        <f>[22]ตารางบัญชี!FH13</f>
        <v>0</v>
      </c>
      <c r="FI295" s="66">
        <f>[22]ตารางบัญชี!FI13</f>
        <v>0</v>
      </c>
      <c r="FJ295" s="66">
        <f>[22]ตารางบัญชี!FJ13</f>
        <v>0</v>
      </c>
      <c r="FK295" s="66">
        <f>[22]ตารางบัญชี!FK13</f>
        <v>0</v>
      </c>
      <c r="FL295" s="66">
        <f>[22]ตารางบัญชี!FL13</f>
        <v>0</v>
      </c>
      <c r="FM295" s="66">
        <f>[22]ตารางบัญชี!FM13</f>
        <v>0</v>
      </c>
      <c r="FN295" s="66">
        <f>[22]ตารางบัญชี!FN13</f>
        <v>0</v>
      </c>
      <c r="FO295" s="66">
        <f>[22]ตารางบัญชี!FO13</f>
        <v>0</v>
      </c>
      <c r="FP295" s="66">
        <f>[22]ตารางบัญชี!FP13</f>
        <v>0</v>
      </c>
      <c r="FQ295" s="66">
        <f>[22]ตารางบัญชี!FQ13</f>
        <v>0</v>
      </c>
      <c r="FR295" s="66">
        <f>[22]ตารางบัญชี!FR13</f>
        <v>0</v>
      </c>
      <c r="FS295" s="66">
        <f>[22]ตารางบัญชี!FS13</f>
        <v>0</v>
      </c>
      <c r="FT295" s="66">
        <f>[22]ตารางบัญชี!FT13</f>
        <v>0</v>
      </c>
      <c r="FU295" s="66">
        <f>[22]ตารางบัญชี!FU13</f>
        <v>0</v>
      </c>
      <c r="FV295" s="66">
        <f>[22]ตารางบัญชี!FV13</f>
        <v>0</v>
      </c>
      <c r="FW295" s="66">
        <f>[22]ตารางบัญชี!FW13</f>
        <v>0</v>
      </c>
      <c r="FX295" s="66">
        <f>[22]ตารางบัญชี!FX13</f>
        <v>0</v>
      </c>
      <c r="FY295" s="66">
        <f>[22]ตารางบัญชี!FY13</f>
        <v>0</v>
      </c>
      <c r="FZ295" s="66">
        <f>[22]ตารางบัญชี!FZ13</f>
        <v>0</v>
      </c>
      <c r="GA295" s="66">
        <f>[22]ตารางบัญชี!GA13</f>
        <v>0</v>
      </c>
      <c r="GB295" s="66">
        <f>[22]ตารางบัญชี!GB13</f>
        <v>0</v>
      </c>
      <c r="GC295" s="66">
        <f>[22]ตารางบัญชี!GC13</f>
        <v>0</v>
      </c>
      <c r="GD295" s="66">
        <f>[22]ตารางบัญชี!GD13</f>
        <v>0</v>
      </c>
      <c r="GE295" s="66">
        <f>[22]ตารางบัญชี!GE13</f>
        <v>0</v>
      </c>
      <c r="GF295" s="66">
        <f>[22]ตารางบัญชี!GF13</f>
        <v>0</v>
      </c>
      <c r="GG295" s="66">
        <f>[22]ตารางบัญชี!GG13</f>
        <v>0</v>
      </c>
      <c r="GH295" s="66">
        <f>[22]ตารางบัญชี!GH13</f>
        <v>0</v>
      </c>
      <c r="GI295" s="66">
        <f>[22]ตารางบัญชี!GI13</f>
        <v>0</v>
      </c>
      <c r="GJ295" s="66">
        <f>[22]ตารางบัญชี!GJ13</f>
        <v>0</v>
      </c>
      <c r="GK295" s="66">
        <f>[22]ตารางบัญชี!GK13</f>
        <v>0</v>
      </c>
      <c r="GL295" s="66">
        <f>[22]ตารางบัญชี!GL13</f>
        <v>0</v>
      </c>
      <c r="GM295" s="66">
        <f>[22]ตารางบัญชี!GM13</f>
        <v>0</v>
      </c>
      <c r="GN295" s="66">
        <f>[22]ตารางบัญชี!GN13</f>
        <v>0</v>
      </c>
      <c r="GO295" s="66">
        <f>[22]ตารางบัญชี!GO13</f>
        <v>0</v>
      </c>
      <c r="GP295" s="66">
        <f>[22]ตารางบัญชี!GP13</f>
        <v>0</v>
      </c>
      <c r="GQ295" s="66">
        <f>[22]ตารางบัญชี!GQ13</f>
        <v>0</v>
      </c>
      <c r="GR295" s="66">
        <f>[22]ตารางบัญชี!GR13</f>
        <v>0</v>
      </c>
      <c r="GS295" s="66">
        <f>[22]ตารางบัญชี!GS13</f>
        <v>0</v>
      </c>
      <c r="GT295" s="66">
        <f>[22]ตารางบัญชี!GT13</f>
        <v>0</v>
      </c>
      <c r="GU295" s="66">
        <f>[22]ตารางบัญชี!GU13</f>
        <v>0</v>
      </c>
      <c r="GV295" s="66">
        <f>[22]ตารางบัญชี!GV13</f>
        <v>0</v>
      </c>
      <c r="GW295" s="66">
        <f>[22]ตารางบัญชี!GW13</f>
        <v>0</v>
      </c>
      <c r="GX295" s="66">
        <f>[22]ตารางบัญชี!GX13</f>
        <v>0</v>
      </c>
      <c r="GY295" s="66">
        <f>[22]ตารางบัญชี!GY13</f>
        <v>0</v>
      </c>
      <c r="GZ295" s="66">
        <f>[22]ตารางบัญชี!GZ13</f>
        <v>0</v>
      </c>
      <c r="HA295" s="66">
        <f>[22]ตารางบัญชี!HA13</f>
        <v>0</v>
      </c>
      <c r="HB295" s="66">
        <f>[22]ตารางบัญชี!HB13</f>
        <v>0</v>
      </c>
      <c r="HC295" s="66">
        <f>[22]ตารางบัญชี!HC13</f>
        <v>0</v>
      </c>
      <c r="HD295" s="66">
        <f>[22]ตารางบัญชี!HD13</f>
        <v>0</v>
      </c>
      <c r="HE295" s="66">
        <f>[22]ตารางบัญชี!HE13</f>
        <v>0</v>
      </c>
      <c r="HF295" s="66">
        <f>[22]ตารางบัญชี!HF13</f>
        <v>0</v>
      </c>
      <c r="HG295" s="66">
        <f>[22]ตารางบัญชี!HG13</f>
        <v>0</v>
      </c>
      <c r="HH295" s="66">
        <f>[22]ตารางบัญชี!HH13</f>
        <v>0</v>
      </c>
      <c r="HI295" s="66">
        <f>[22]ตารางบัญชี!HI13</f>
        <v>0</v>
      </c>
      <c r="HJ295" s="66">
        <f>[22]ตารางบัญชี!HJ13</f>
        <v>0</v>
      </c>
      <c r="HK295" s="66">
        <f>[22]ตารางบัญชี!HK13</f>
        <v>0</v>
      </c>
      <c r="HL295" s="66">
        <f>[22]ตารางบัญชี!HL13</f>
        <v>0</v>
      </c>
      <c r="HM295" s="66">
        <f>[22]ตารางบัญชี!HM13</f>
        <v>0</v>
      </c>
      <c r="HN295" s="66">
        <f>[22]ตารางบัญชี!HN13</f>
        <v>0</v>
      </c>
      <c r="HO295" s="66">
        <f>[22]ตารางบัญชี!HO13</f>
        <v>0</v>
      </c>
      <c r="HP295" s="66">
        <f>[22]ตารางบัญชี!HP13</f>
        <v>0</v>
      </c>
      <c r="HQ295" s="66">
        <f>[22]ตารางบัญชี!HQ13</f>
        <v>0</v>
      </c>
      <c r="HR295" s="66">
        <f>[22]ตารางบัญชี!HR13</f>
        <v>0</v>
      </c>
      <c r="HS295" s="66">
        <f>[22]ตารางบัญชี!HS13</f>
        <v>0</v>
      </c>
      <c r="HT295" s="66">
        <f>[22]ตารางบัญชี!HT13</f>
        <v>0</v>
      </c>
      <c r="HU295" s="66">
        <f>[22]ตารางบัญชี!HU13</f>
        <v>0</v>
      </c>
      <c r="HV295" s="66">
        <f>[22]ตารางบัญชี!HV13</f>
        <v>0</v>
      </c>
      <c r="HW295" s="66">
        <f>[22]ตารางบัญชี!HW13</f>
        <v>0</v>
      </c>
      <c r="HX295" s="66">
        <f>[22]ตารางบัญชี!HX13</f>
        <v>0</v>
      </c>
      <c r="HY295" s="66">
        <f>[22]ตารางบัญชี!HY13</f>
        <v>0</v>
      </c>
      <c r="HZ295" s="66">
        <f>[22]ตารางบัญชี!HZ13</f>
        <v>0</v>
      </c>
      <c r="IA295" s="66">
        <f>[22]ตารางบัญชี!IA13</f>
        <v>0</v>
      </c>
      <c r="IB295" s="66">
        <f>[22]ตารางบัญชี!IB13</f>
        <v>0</v>
      </c>
      <c r="IC295" s="66">
        <f>[22]ตารางบัญชี!IC13</f>
        <v>0</v>
      </c>
      <c r="ID295" s="66">
        <f>[22]ตารางบัญชี!ID13</f>
        <v>0</v>
      </c>
      <c r="IE295" s="66">
        <f>[22]ตารางบัญชี!IE13</f>
        <v>0</v>
      </c>
      <c r="IF295" s="66">
        <f>[22]ตารางบัญชี!IF13</f>
        <v>0</v>
      </c>
      <c r="IG295" s="66">
        <f>[22]ตารางบัญชี!IG13</f>
        <v>0</v>
      </c>
      <c r="IH295" s="66">
        <f>[22]ตารางบัญชี!IH13</f>
        <v>0</v>
      </c>
      <c r="II295" s="66">
        <f>[22]ตารางบัญชี!II13</f>
        <v>0</v>
      </c>
      <c r="IJ295" s="66">
        <f>[22]ตารางบัญชี!IJ13</f>
        <v>0</v>
      </c>
      <c r="IK295" s="66">
        <f>[22]ตารางบัญชี!IK13</f>
        <v>0</v>
      </c>
      <c r="IL295" s="66">
        <f>[22]ตารางบัญชี!IL13</f>
        <v>0</v>
      </c>
      <c r="IM295" s="66">
        <f>[22]ตารางบัญชี!IM13</f>
        <v>0</v>
      </c>
      <c r="IN295" s="66">
        <f>[22]ตารางบัญชี!IN13</f>
        <v>0</v>
      </c>
      <c r="IO295" s="66">
        <f>[22]ตารางบัญชี!IO13</f>
        <v>0</v>
      </c>
      <c r="IP295" s="66">
        <f>[22]ตารางบัญชี!IP13</f>
        <v>0</v>
      </c>
      <c r="IQ295" s="66">
        <f>[22]ตารางบัญชี!IQ13</f>
        <v>0</v>
      </c>
      <c r="IR295" s="66">
        <f>[22]ตารางบัญชี!IR13</f>
        <v>0</v>
      </c>
      <c r="IS295" s="66">
        <f>[22]ตารางบัญชี!IS13</f>
        <v>0</v>
      </c>
      <c r="IT295" s="66">
        <f>[22]ตารางบัญชี!IT13</f>
        <v>0</v>
      </c>
      <c r="IU295" s="66">
        <f>[22]ตารางบัญชี!IU13</f>
        <v>0</v>
      </c>
      <c r="IV295" s="66">
        <f>[22]ตารางบัญชี!IV13</f>
        <v>0</v>
      </c>
      <c r="IW295" s="66">
        <f>[22]ตารางบัญชี!IW13</f>
        <v>0</v>
      </c>
      <c r="IX295" s="66">
        <f>[22]ตารางบัญชี!IX13</f>
        <v>0</v>
      </c>
      <c r="IY295" s="66">
        <f>[22]ตารางบัญชี!IY13</f>
        <v>0</v>
      </c>
      <c r="IZ295" s="66">
        <f>[22]ตารางบัญชี!IZ13</f>
        <v>0</v>
      </c>
      <c r="JA295" s="66">
        <f>[22]ตารางบัญชี!JA13</f>
        <v>0</v>
      </c>
      <c r="JB295" s="66">
        <f>[22]ตารางบัญชี!JB13</f>
        <v>0</v>
      </c>
      <c r="JC295" s="66">
        <f>[22]ตารางบัญชี!JC13</f>
        <v>0</v>
      </c>
      <c r="JD295" s="66">
        <f>[22]ตารางบัญชี!JD13</f>
        <v>0</v>
      </c>
      <c r="JE295" s="66">
        <f>[22]ตารางบัญชี!JE13</f>
        <v>0</v>
      </c>
      <c r="JF295" s="66">
        <f>[22]ตารางบัญชี!JF13</f>
        <v>0</v>
      </c>
      <c r="JG295" s="66">
        <f>[22]ตารางบัญชี!JG13</f>
        <v>0</v>
      </c>
      <c r="JH295" s="66">
        <f>[22]ตารางบัญชี!JH13</f>
        <v>0</v>
      </c>
      <c r="JI295" s="66">
        <f>[22]ตารางบัญชี!JI13</f>
        <v>0</v>
      </c>
      <c r="JJ295" s="66">
        <f>[22]ตารางบัญชี!JJ13</f>
        <v>0</v>
      </c>
      <c r="JK295" s="66">
        <f>[22]ตารางบัญชี!JK13</f>
        <v>0</v>
      </c>
      <c r="JL295" s="66">
        <f>[22]ตารางบัญชี!JL13</f>
        <v>0</v>
      </c>
      <c r="JM295" s="66">
        <f>[22]ตารางบัญชี!JM13</f>
        <v>0</v>
      </c>
      <c r="JN295" s="66">
        <f>[22]ตารางบัญชี!JN13</f>
        <v>0</v>
      </c>
      <c r="JO295" s="66">
        <f>[22]ตารางบัญชี!JO13</f>
        <v>0</v>
      </c>
      <c r="JP295" s="66">
        <f>[22]ตารางบัญชี!JP13</f>
        <v>0</v>
      </c>
      <c r="JQ295" s="66">
        <f>[22]ตารางบัญชี!JQ13</f>
        <v>0</v>
      </c>
      <c r="JR295" s="66">
        <f>[22]ตารางบัญชี!JR13</f>
        <v>0</v>
      </c>
      <c r="JS295" s="66">
        <f>[22]ตารางบัญชี!JS13</f>
        <v>0</v>
      </c>
      <c r="JT295" s="66">
        <f>[22]ตารางบัญชี!JT13</f>
        <v>0</v>
      </c>
      <c r="JU295" s="66">
        <f>[22]ตารางบัญชี!JU13</f>
        <v>0</v>
      </c>
      <c r="JV295" s="66">
        <f>[22]ตารางบัญชี!JV13</f>
        <v>0</v>
      </c>
      <c r="JW295" s="66">
        <f>[22]ตารางบัญชี!JW13</f>
        <v>0</v>
      </c>
      <c r="JX295" s="66">
        <f>[22]ตารางบัญชี!JX13</f>
        <v>0</v>
      </c>
      <c r="JY295" s="66">
        <f>[22]ตารางบัญชี!JY13</f>
        <v>0</v>
      </c>
      <c r="JZ295" s="66">
        <f>[22]ตารางบัญชี!JZ13</f>
        <v>0</v>
      </c>
      <c r="KA295" s="66">
        <f>[22]ตารางบัญชี!KA13</f>
        <v>0</v>
      </c>
      <c r="KB295" s="66">
        <f>[22]ตารางบัญชี!KB13</f>
        <v>0</v>
      </c>
      <c r="KC295" s="66">
        <f>[22]ตารางบัญชี!KC13</f>
        <v>0</v>
      </c>
      <c r="KD295" s="66">
        <f>[22]ตารางบัญชี!KD13</f>
        <v>0</v>
      </c>
      <c r="KE295" s="66">
        <f>[22]ตารางบัญชี!KE13</f>
        <v>0</v>
      </c>
      <c r="KF295" s="66">
        <f>[22]ตารางบัญชี!KF13</f>
        <v>0</v>
      </c>
      <c r="KG295" s="66">
        <f>[22]ตารางบัญชี!KG13</f>
        <v>0</v>
      </c>
      <c r="KH295" s="66">
        <f>[22]ตารางบัญชี!KH13</f>
        <v>0</v>
      </c>
      <c r="KI295" s="66">
        <f>[22]ตารางบัญชี!KI13</f>
        <v>0</v>
      </c>
      <c r="KJ295" s="66">
        <f>[22]ตารางบัญชี!KJ13</f>
        <v>0</v>
      </c>
      <c r="KK295" s="66">
        <f>[22]ตารางบัญชี!KK13</f>
        <v>0</v>
      </c>
      <c r="KL295" s="66">
        <f>[22]ตารางบัญชี!KL13</f>
        <v>0</v>
      </c>
      <c r="KM295" s="66">
        <f>[22]ตารางบัญชี!KM13</f>
        <v>0</v>
      </c>
      <c r="KN295" s="66">
        <f>[22]ตารางบัญชี!KN13</f>
        <v>0</v>
      </c>
      <c r="KO295" s="66">
        <f>[22]ตารางบัญชี!KO13</f>
        <v>0</v>
      </c>
      <c r="KP295" s="66">
        <f>[22]ตารางบัญชี!KP13</f>
        <v>0</v>
      </c>
      <c r="KQ295" s="66">
        <f>[22]ตารางบัญชี!KQ13</f>
        <v>0</v>
      </c>
      <c r="KR295" s="66">
        <f>[22]ตารางบัญชี!KR13</f>
        <v>0</v>
      </c>
      <c r="KS295" s="66">
        <f>[22]ตารางบัญชี!KS13</f>
        <v>0</v>
      </c>
      <c r="KT295" s="66">
        <f>[22]ตารางบัญชี!KT13</f>
        <v>0</v>
      </c>
      <c r="KU295" s="66">
        <f>[22]ตารางบัญชี!KU13</f>
        <v>0</v>
      </c>
      <c r="KV295" s="66">
        <f>[22]ตารางบัญชี!KV13</f>
        <v>0</v>
      </c>
      <c r="KW295" s="66">
        <f>[22]ตารางบัญชี!KW13</f>
        <v>0</v>
      </c>
      <c r="KX295" s="66">
        <f>[22]ตารางบัญชี!KX13</f>
        <v>0</v>
      </c>
      <c r="KY295" s="66">
        <f>[22]ตารางบัญชี!KY13</f>
        <v>0</v>
      </c>
      <c r="KZ295" s="66">
        <f>[22]ตารางบัญชี!KZ13</f>
        <v>0</v>
      </c>
      <c r="LA295" s="66">
        <f>[22]ตารางบัญชี!LA13</f>
        <v>0</v>
      </c>
      <c r="LB295" s="66">
        <f>[22]ตารางบัญชี!LB13</f>
        <v>0</v>
      </c>
      <c r="LC295" s="66">
        <f>[22]ตารางบัญชี!LC13</f>
        <v>0</v>
      </c>
      <c r="LD295" s="66">
        <f>[22]ตารางบัญชี!LD13</f>
        <v>0</v>
      </c>
      <c r="LE295" s="66">
        <f>[22]ตารางบัญชี!LE13</f>
        <v>0</v>
      </c>
      <c r="LF295" s="66">
        <f>[22]ตารางบัญชี!LF13</f>
        <v>0</v>
      </c>
      <c r="LG295" s="66">
        <f>[22]ตารางบัญชี!LG13</f>
        <v>0</v>
      </c>
      <c r="LH295" s="66">
        <f>[22]ตารางบัญชี!LH13</f>
        <v>0</v>
      </c>
      <c r="LI295" s="66">
        <f>[22]ตารางบัญชี!LI13</f>
        <v>0</v>
      </c>
      <c r="LJ295" s="66">
        <f>[22]ตารางบัญชี!LJ13</f>
        <v>0</v>
      </c>
      <c r="LK295" s="66">
        <f>[22]ตารางบัญชี!LK13</f>
        <v>0</v>
      </c>
      <c r="LL295" s="66">
        <f>[22]ตารางบัญชี!LL13</f>
        <v>0</v>
      </c>
      <c r="LM295" s="66">
        <f>[22]ตารางบัญชี!LM13</f>
        <v>0</v>
      </c>
      <c r="LN295" s="66">
        <f>[22]ตารางบัญชี!LN13</f>
        <v>0</v>
      </c>
      <c r="LO295" s="66">
        <f>[22]ตารางบัญชี!LO13</f>
        <v>0</v>
      </c>
      <c r="LP295" s="66">
        <f>[22]ตารางบัญชี!LP13</f>
        <v>0</v>
      </c>
      <c r="LQ295" s="66">
        <f>[22]ตารางบัญชี!LQ13</f>
        <v>0</v>
      </c>
      <c r="LR295" s="66">
        <f>[22]ตารางบัญชี!LR13</f>
        <v>0</v>
      </c>
      <c r="LS295" s="66">
        <f>[22]ตารางบัญชี!LS13</f>
        <v>0</v>
      </c>
      <c r="LT295" s="66">
        <f>[22]ตารางบัญชี!LT13</f>
        <v>0</v>
      </c>
      <c r="LU295" s="66">
        <f>[22]ตารางบัญชี!LU13</f>
        <v>0</v>
      </c>
      <c r="LV295" s="66">
        <f>[22]ตารางบัญชี!LV13</f>
        <v>0</v>
      </c>
      <c r="LW295" s="66">
        <f>[22]ตารางบัญชี!LW13</f>
        <v>0</v>
      </c>
      <c r="LX295" s="66">
        <f>[22]ตารางบัญชี!LX13</f>
        <v>0</v>
      </c>
      <c r="LY295" s="66">
        <f>[22]ตารางบัญชี!LY13</f>
        <v>0</v>
      </c>
      <c r="LZ295" s="66">
        <f>[22]ตารางบัญชี!LZ13</f>
        <v>0</v>
      </c>
      <c r="MA295" s="66">
        <f>[22]ตารางบัญชี!MA13</f>
        <v>0</v>
      </c>
      <c r="MB295" s="66">
        <f>[22]ตารางบัญชี!MB13</f>
        <v>0</v>
      </c>
      <c r="MC295" s="66">
        <f>[22]ตารางบัญชี!MC13</f>
        <v>0</v>
      </c>
      <c r="MD295" s="66">
        <f>[22]ตารางบัญชี!MD13</f>
        <v>0</v>
      </c>
      <c r="ME295" s="66">
        <f>[22]ตารางบัญชี!ME13</f>
        <v>0</v>
      </c>
      <c r="MF295" s="66">
        <f>[22]ตารางบัญชี!MF13</f>
        <v>0</v>
      </c>
      <c r="MG295" s="66">
        <f>[22]ตารางบัญชี!MG13</f>
        <v>0</v>
      </c>
      <c r="MH295" s="66">
        <f>[22]ตารางบัญชี!MH13</f>
        <v>0</v>
      </c>
      <c r="MI295" s="66">
        <f>[22]ตารางบัญชี!MI13</f>
        <v>0</v>
      </c>
      <c r="MJ295" s="66">
        <f>[22]ตารางบัญชี!MJ13</f>
        <v>0</v>
      </c>
      <c r="MK295" s="66">
        <f>[22]ตารางบัญชี!MK13</f>
        <v>0</v>
      </c>
      <c r="ML295" s="66">
        <f>[22]ตารางบัญชี!ML13</f>
        <v>0</v>
      </c>
      <c r="MM295" s="66">
        <f>[22]ตารางบัญชี!MM13</f>
        <v>0</v>
      </c>
      <c r="MN295" s="66">
        <f>[22]ตารางบัญชี!MN13</f>
        <v>0</v>
      </c>
      <c r="MO295" s="66">
        <f>[22]ตารางบัญชี!MO13</f>
        <v>0</v>
      </c>
      <c r="MP295" s="66">
        <f>[22]ตารางบัญชี!MP13</f>
        <v>0</v>
      </c>
      <c r="MQ295" s="66">
        <f>[22]ตารางบัญชี!MQ13</f>
        <v>0</v>
      </c>
      <c r="MR295" s="66">
        <f>[22]ตารางบัญชี!MR13</f>
        <v>0</v>
      </c>
      <c r="MS295" s="66">
        <f>[22]ตารางบัญชี!MS13</f>
        <v>0</v>
      </c>
      <c r="MT295" s="66">
        <f>[22]ตารางบัญชี!MT13</f>
        <v>0</v>
      </c>
      <c r="MU295" s="66">
        <f>[22]ตารางบัญชี!MU13</f>
        <v>0</v>
      </c>
      <c r="MV295" s="66">
        <f>[22]ตารางบัญชี!MV13</f>
        <v>0</v>
      </c>
      <c r="MW295" s="66">
        <f>[22]ตารางบัญชี!MW13</f>
        <v>0</v>
      </c>
      <c r="MX295" s="66">
        <f>[22]ตารางบัญชี!MX13</f>
        <v>0</v>
      </c>
      <c r="MY295" s="66">
        <f>[22]ตารางบัญชี!MY13</f>
        <v>0</v>
      </c>
      <c r="MZ295" s="66">
        <f>[22]ตารางบัญชี!MZ13</f>
        <v>0</v>
      </c>
      <c r="NA295" s="66">
        <f>[22]ตารางบัญชี!NA13</f>
        <v>0</v>
      </c>
      <c r="NB295" s="66">
        <f>[22]ตารางบัญชี!NB13</f>
        <v>0</v>
      </c>
      <c r="NC295" s="66">
        <f>[22]ตารางบัญชี!NC13</f>
        <v>0</v>
      </c>
      <c r="ND295" s="66">
        <f>[22]ตารางบัญชี!ND13</f>
        <v>0</v>
      </c>
      <c r="NE295" s="66">
        <f>[22]ตารางบัญชี!NE13</f>
        <v>0</v>
      </c>
      <c r="NF295" s="66">
        <f>[22]ตารางบัญชี!NF13</f>
        <v>0</v>
      </c>
      <c r="NG295" s="66">
        <f>[22]ตารางบัญชี!NG13</f>
        <v>0</v>
      </c>
      <c r="NH295" s="66">
        <f>[22]ตารางบัญชี!NH13</f>
        <v>0</v>
      </c>
      <c r="NI295" s="66">
        <f>[22]ตารางบัญชี!NI13</f>
        <v>0</v>
      </c>
      <c r="NJ295" s="66">
        <f>[22]ตารางบัญชี!NJ13</f>
        <v>0</v>
      </c>
      <c r="NK295" s="66">
        <f>[22]ตารางบัญชี!NK13</f>
        <v>0</v>
      </c>
      <c r="NL295" s="66">
        <f>[22]ตารางบัญชี!NL13</f>
        <v>0</v>
      </c>
      <c r="NM295" s="66">
        <f>[22]ตารางบัญชี!NM13</f>
        <v>0</v>
      </c>
      <c r="NN295" s="66">
        <f>[22]ตารางบัญชี!NN13</f>
        <v>0</v>
      </c>
      <c r="NO295" s="66">
        <f>[22]ตารางบัญชี!NO13</f>
        <v>0</v>
      </c>
      <c r="NP295" s="66">
        <f>[22]ตารางบัญชี!NP13</f>
        <v>0</v>
      </c>
      <c r="NQ295" s="66">
        <f>[22]ตารางบัญชี!NQ13</f>
        <v>0</v>
      </c>
      <c r="NR295" s="66">
        <f>[22]ตารางบัญชี!NR13</f>
        <v>0</v>
      </c>
      <c r="NS295" s="66">
        <f>[22]ตารางบัญชี!NS13</f>
        <v>0</v>
      </c>
      <c r="NT295" s="66">
        <f>[22]ตารางบัญชี!NT13</f>
        <v>0</v>
      </c>
      <c r="NU295" s="66">
        <f>[22]ตารางบัญชี!NU13</f>
        <v>0</v>
      </c>
      <c r="NV295" s="66">
        <f>[22]ตารางบัญชี!NV13</f>
        <v>0</v>
      </c>
      <c r="NW295" s="66">
        <f>[22]ตารางบัญชี!NW13</f>
        <v>0</v>
      </c>
      <c r="NX295" s="66">
        <f>[22]ตารางบัญชี!NX13</f>
        <v>0</v>
      </c>
      <c r="NY295" s="66">
        <f>[22]ตารางบัญชี!NY13</f>
        <v>0</v>
      </c>
      <c r="NZ295" s="66">
        <f>[22]ตารางบัญชี!NZ13</f>
        <v>0</v>
      </c>
      <c r="OA295" s="66">
        <f>[22]ตารางบัญชี!OA13</f>
        <v>0</v>
      </c>
      <c r="OB295" s="66">
        <f>[22]ตารางบัญชี!OB13</f>
        <v>0</v>
      </c>
      <c r="OC295" s="66">
        <f>[22]ตารางบัญชี!OC13</f>
        <v>0</v>
      </c>
      <c r="OD295" s="66">
        <f>[22]ตารางบัญชี!OD13</f>
        <v>0</v>
      </c>
      <c r="OE295" s="66">
        <f>[22]ตารางบัญชี!OE13</f>
        <v>0</v>
      </c>
      <c r="OF295" s="66">
        <f>[22]ตารางบัญชี!OF13</f>
        <v>0</v>
      </c>
      <c r="OG295" s="66">
        <f>[22]ตารางบัญชี!OG13</f>
        <v>0</v>
      </c>
      <c r="OH295" s="66">
        <f>[22]ตารางบัญชี!OH13</f>
        <v>0</v>
      </c>
      <c r="OI295" s="66">
        <f>[22]ตารางบัญชี!OI13</f>
        <v>0</v>
      </c>
      <c r="OJ295" s="66">
        <f>[22]ตารางบัญชี!OJ13</f>
        <v>0</v>
      </c>
      <c r="OK295" s="66">
        <f>[22]ตารางบัญชี!OK13</f>
        <v>0</v>
      </c>
      <c r="OL295" s="66">
        <f>[22]ตารางบัญชี!OL13</f>
        <v>0</v>
      </c>
      <c r="OM295" s="66">
        <f>[22]ตารางบัญชี!OM13</f>
        <v>0</v>
      </c>
      <c r="ON295" s="66">
        <f>[22]ตารางบัญชี!ON13</f>
        <v>0</v>
      </c>
      <c r="OO295" s="66">
        <f>[22]ตารางบัญชี!OO13</f>
        <v>0</v>
      </c>
      <c r="OP295" s="66">
        <f>[22]ตารางบัญชี!OP13</f>
        <v>0</v>
      </c>
      <c r="OQ295" s="66">
        <f>[22]ตารางบัญชี!OQ13</f>
        <v>0</v>
      </c>
      <c r="OR295" s="66">
        <f>[22]ตารางบัญชี!OR13</f>
        <v>0</v>
      </c>
      <c r="OS295" s="66">
        <f>[22]ตารางบัญชี!OS13</f>
        <v>0</v>
      </c>
      <c r="OT295" s="66">
        <f>[22]ตารางบัญชี!OT13</f>
        <v>0</v>
      </c>
      <c r="OU295" s="66">
        <f>[22]ตารางบัญชี!OU13</f>
        <v>0</v>
      </c>
      <c r="OV295" s="66">
        <f>[22]ตารางบัญชี!OV13</f>
        <v>0</v>
      </c>
      <c r="OW295" s="66">
        <f>[22]ตารางบัญชี!OW13</f>
        <v>0</v>
      </c>
      <c r="OX295" s="66">
        <f>[22]ตารางบัญชี!OX13</f>
        <v>0</v>
      </c>
      <c r="OY295" s="66">
        <f>[22]ตารางบัญชี!OY13</f>
        <v>0</v>
      </c>
      <c r="OZ295" s="66">
        <f>[22]ตารางบัญชี!OZ13</f>
        <v>0</v>
      </c>
      <c r="PA295" s="66">
        <f>[22]ตารางบัญชี!PA13</f>
        <v>0</v>
      </c>
      <c r="PB295" s="66">
        <f>[22]ตารางบัญชี!PB13</f>
        <v>0</v>
      </c>
      <c r="PC295" s="66">
        <f>[22]ตารางบัญชี!PC13</f>
        <v>0</v>
      </c>
      <c r="PD295" s="66">
        <f>[22]ตารางบัญชี!PD13</f>
        <v>0</v>
      </c>
      <c r="PE295" s="66">
        <f>[22]ตารางบัญชี!PE13</f>
        <v>0</v>
      </c>
      <c r="PF295" s="66">
        <f>[22]ตารางบัญชี!PF13</f>
        <v>0</v>
      </c>
      <c r="PG295" s="66">
        <f>[22]ตารางบัญชี!PG13</f>
        <v>0</v>
      </c>
      <c r="PH295" s="66">
        <f>[22]ตารางบัญชี!PH13</f>
        <v>0</v>
      </c>
      <c r="PI295" s="66">
        <f>[22]ตารางบัญชี!PI13</f>
        <v>0</v>
      </c>
      <c r="PJ295" s="66">
        <f>[22]ตารางบัญชี!PJ13</f>
        <v>0</v>
      </c>
      <c r="PK295" s="66">
        <f>[22]ตารางบัญชี!PK13</f>
        <v>0</v>
      </c>
      <c r="PL295" s="66">
        <f>[22]ตารางบัญชี!PL13</f>
        <v>0</v>
      </c>
      <c r="PM295" s="66">
        <f>[22]ตารางบัญชี!PM13</f>
        <v>0</v>
      </c>
      <c r="PN295" s="66">
        <f>[22]ตารางบัญชี!PN13</f>
        <v>0</v>
      </c>
      <c r="PO295" s="66">
        <f>[22]ตารางบัญชี!PO13</f>
        <v>0</v>
      </c>
      <c r="PP295" s="66">
        <f>[22]ตารางบัญชี!PP13</f>
        <v>0</v>
      </c>
      <c r="PQ295" s="66">
        <f>[22]ตารางบัญชี!PQ13</f>
        <v>0</v>
      </c>
      <c r="PR295" s="66">
        <f>[22]ตารางบัญชี!PR13</f>
        <v>0</v>
      </c>
      <c r="PS295" s="66">
        <f>[22]ตารางบัญชี!PS13</f>
        <v>0</v>
      </c>
      <c r="PT295" s="66">
        <f>[22]ตารางบัญชี!PT13</f>
        <v>0</v>
      </c>
      <c r="PU295" s="66">
        <f>[22]ตารางบัญชี!PU13</f>
        <v>0</v>
      </c>
      <c r="PV295" s="66">
        <f>[22]ตารางบัญชี!PV13</f>
        <v>0</v>
      </c>
      <c r="PW295" s="66">
        <f>[22]ตารางบัญชี!PW13</f>
        <v>0</v>
      </c>
      <c r="PX295" s="66">
        <f>[22]ตารางบัญชี!PX13</f>
        <v>0</v>
      </c>
      <c r="PY295" s="66">
        <f>[22]ตารางบัญชี!PY13</f>
        <v>0</v>
      </c>
      <c r="PZ295" s="66">
        <f>[22]ตารางบัญชี!PZ13</f>
        <v>0</v>
      </c>
      <c r="QA295" s="66">
        <f>[22]ตารางบัญชี!QA13</f>
        <v>0</v>
      </c>
      <c r="QB295" s="66">
        <f>[22]ตารางบัญชี!QB13</f>
        <v>0</v>
      </c>
      <c r="QC295" s="66">
        <f>[22]ตารางบัญชี!QC13</f>
        <v>0</v>
      </c>
      <c r="QD295" s="66">
        <f>[22]ตารางบัญชี!QD13</f>
        <v>0</v>
      </c>
      <c r="QE295" s="66">
        <f>[22]ตารางบัญชี!QE13</f>
        <v>0</v>
      </c>
      <c r="QF295" s="66">
        <f>[22]ตารางบัญชี!QF13</f>
        <v>0</v>
      </c>
      <c r="QG295" s="66">
        <f>[22]ตารางบัญชี!QG13</f>
        <v>0</v>
      </c>
      <c r="QH295" s="66">
        <f>[22]ตารางบัญชี!QH13</f>
        <v>0</v>
      </c>
      <c r="QI295" s="66">
        <f>[22]ตารางบัญชี!QI13</f>
        <v>0</v>
      </c>
      <c r="QJ295" s="66">
        <f>[22]ตารางบัญชี!QJ13</f>
        <v>0</v>
      </c>
      <c r="QK295" s="66">
        <f>[22]ตารางบัญชี!QK13</f>
        <v>0</v>
      </c>
      <c r="QL295" s="66">
        <f>[22]ตารางบัญชี!QL13</f>
        <v>0</v>
      </c>
      <c r="QM295" s="66">
        <f>[22]ตารางบัญชี!QM13</f>
        <v>0</v>
      </c>
      <c r="QN295" s="66">
        <f>[22]ตารางบัญชี!QN13</f>
        <v>0</v>
      </c>
      <c r="QO295" s="66">
        <f>[22]ตารางบัญชี!QO13</f>
        <v>0</v>
      </c>
      <c r="QP295" s="66">
        <f>[22]ตารางบัญชี!QP13</f>
        <v>0</v>
      </c>
      <c r="QQ295" s="66">
        <f>[22]ตารางบัญชี!QQ13</f>
        <v>0</v>
      </c>
      <c r="QR295" s="66">
        <f>[22]ตารางบัญชี!QR13</f>
        <v>0</v>
      </c>
      <c r="QS295" s="66">
        <f>[22]ตารางบัญชี!QS13</f>
        <v>0</v>
      </c>
      <c r="QT295" s="66">
        <f>[22]ตารางบัญชี!QT13</f>
        <v>0</v>
      </c>
      <c r="QU295" s="66">
        <f>[22]ตารางบัญชี!QU13</f>
        <v>0</v>
      </c>
      <c r="QV295" s="66">
        <f>[22]ตารางบัญชี!QV13</f>
        <v>0</v>
      </c>
      <c r="QW295" s="66">
        <f>[22]ตารางบัญชี!QW13</f>
        <v>0</v>
      </c>
      <c r="QX295" s="66">
        <f>[22]ตารางบัญชี!QX13</f>
        <v>0</v>
      </c>
      <c r="QY295" s="66">
        <f>[22]ตารางบัญชี!QY13</f>
        <v>0</v>
      </c>
      <c r="QZ295" s="66">
        <f>[22]ตารางบัญชี!QZ13</f>
        <v>0</v>
      </c>
      <c r="RA295" s="66">
        <f>[22]ตารางบัญชี!RA13</f>
        <v>0</v>
      </c>
      <c r="RB295" s="66">
        <f>[22]ตารางบัญชี!RB13</f>
        <v>0</v>
      </c>
      <c r="RC295" s="66">
        <f>[22]ตารางบัญชี!RC13</f>
        <v>0</v>
      </c>
      <c r="RD295" s="66">
        <f>[22]ตารางบัญชี!RD13</f>
        <v>0</v>
      </c>
      <c r="RE295" s="66">
        <f>[22]ตารางบัญชี!RE13</f>
        <v>0</v>
      </c>
      <c r="RF295" s="66">
        <f>[22]ตารางบัญชี!RF13</f>
        <v>0</v>
      </c>
      <c r="RG295" s="66">
        <f>[22]ตารางบัญชี!RG13</f>
        <v>0</v>
      </c>
      <c r="RH295" s="66">
        <f>[22]ตารางบัญชี!RH13</f>
        <v>0</v>
      </c>
      <c r="RI295" s="66">
        <f>[22]ตารางบัญชี!RI13</f>
        <v>0</v>
      </c>
      <c r="RJ295" s="66">
        <f>[22]ตารางบัญชี!RJ13</f>
        <v>0</v>
      </c>
      <c r="RK295" s="66">
        <f>[22]ตารางบัญชี!RK13</f>
        <v>0</v>
      </c>
      <c r="RL295" s="66">
        <f>[22]ตารางบัญชี!RL13</f>
        <v>0</v>
      </c>
      <c r="RM295" s="66">
        <f>[22]ตารางบัญชี!RM13</f>
        <v>0</v>
      </c>
      <c r="RN295" s="66">
        <f>[22]ตารางบัญชี!RN13</f>
        <v>0</v>
      </c>
      <c r="RO295" s="66">
        <f>[22]ตารางบัญชี!RO13</f>
        <v>0</v>
      </c>
      <c r="RP295" s="66">
        <f>[22]ตารางบัญชี!RP13</f>
        <v>0</v>
      </c>
      <c r="RQ295" s="66">
        <f>[22]ตารางบัญชี!RQ13</f>
        <v>0</v>
      </c>
      <c r="RR295" s="66">
        <f>[22]ตารางบัญชี!RR13</f>
        <v>0</v>
      </c>
      <c r="RS295" s="66">
        <f>[22]ตารางบัญชี!RS13</f>
        <v>0</v>
      </c>
      <c r="RT295" s="66">
        <f>[22]ตารางบัญชี!RT13</f>
        <v>0</v>
      </c>
      <c r="RU295" s="66">
        <f>[22]ตารางบัญชี!RU13</f>
        <v>0</v>
      </c>
      <c r="RV295" s="66">
        <f>[22]ตารางบัญชี!RV13</f>
        <v>0</v>
      </c>
      <c r="RW295" s="66">
        <f>[22]ตารางบัญชี!RW13</f>
        <v>0</v>
      </c>
      <c r="RX295" s="66">
        <f>[22]ตารางบัญชี!RX13</f>
        <v>0</v>
      </c>
      <c r="RY295" s="66">
        <f>[22]ตารางบัญชี!RY13</f>
        <v>0</v>
      </c>
      <c r="RZ295" s="66">
        <f>[22]ตารางบัญชี!RZ13</f>
        <v>0</v>
      </c>
      <c r="SA295" s="66">
        <f>[22]ตารางบัญชี!SA13</f>
        <v>0</v>
      </c>
      <c r="SB295" s="66">
        <f>[22]ตารางบัญชี!SB13</f>
        <v>0</v>
      </c>
      <c r="SC295" s="66">
        <f>[22]ตารางบัญชี!SC13</f>
        <v>0</v>
      </c>
      <c r="SD295" s="66">
        <f>[22]ตารางบัญชี!SD13</f>
        <v>0</v>
      </c>
      <c r="SE295" s="66">
        <f>[22]ตารางบัญชี!SE13</f>
        <v>0</v>
      </c>
      <c r="SF295" s="66">
        <f>[22]ตารางบัญชี!SF13</f>
        <v>0</v>
      </c>
      <c r="SG295" s="66">
        <f>[22]ตารางบัญชี!SG13</f>
        <v>0</v>
      </c>
      <c r="SH295" s="66">
        <f>[22]ตารางบัญชี!SH13</f>
        <v>0</v>
      </c>
      <c r="SI295" s="66">
        <f>[22]ตารางบัญชี!SI13</f>
        <v>0</v>
      </c>
      <c r="SJ295" s="66">
        <f>[22]ตารางบัญชี!SJ13</f>
        <v>0</v>
      </c>
      <c r="SK295" s="66">
        <f>[22]ตารางบัญชี!SK13</f>
        <v>0</v>
      </c>
      <c r="SL295" s="66">
        <f>[22]ตารางบัญชี!SL13</f>
        <v>0</v>
      </c>
      <c r="SM295" s="66">
        <f>[22]ตารางบัญชี!SM13</f>
        <v>0</v>
      </c>
      <c r="SN295" s="66">
        <f>[22]ตารางบัญชี!SN13</f>
        <v>0</v>
      </c>
      <c r="SO295" s="66">
        <f>[22]ตารางบัญชี!SO13</f>
        <v>0</v>
      </c>
      <c r="SP295" s="66">
        <f>[22]ตารางบัญชี!SP13</f>
        <v>0</v>
      </c>
      <c r="SQ295" s="66">
        <f>[22]ตารางบัญชี!SQ13</f>
        <v>0</v>
      </c>
      <c r="SR295" s="66">
        <f>[22]ตารางบัญชี!SR13</f>
        <v>0</v>
      </c>
      <c r="SS295" s="66">
        <f>[22]ตารางบัญชี!SS13</f>
        <v>0</v>
      </c>
      <c r="ST295" s="66">
        <f>[22]ตารางบัญชี!ST13</f>
        <v>0</v>
      </c>
      <c r="SU295" s="66">
        <f>[22]ตารางบัญชี!SU13</f>
        <v>0</v>
      </c>
      <c r="SV295" s="66">
        <f>[22]ตารางบัญชี!SV13</f>
        <v>0</v>
      </c>
      <c r="SW295" s="66">
        <f>[22]ตารางบัญชี!SW13</f>
        <v>0</v>
      </c>
      <c r="SX295" s="66">
        <f>[22]ตารางบัญชี!SX13</f>
        <v>0</v>
      </c>
      <c r="SY295" s="66">
        <f>[22]ตารางบัญชี!SY13</f>
        <v>0</v>
      </c>
      <c r="SZ295" s="66">
        <f>[22]ตารางบัญชี!SZ13</f>
        <v>0</v>
      </c>
      <c r="TA295" s="66">
        <f>[22]ตารางบัญชี!TA13</f>
        <v>0</v>
      </c>
      <c r="TB295" s="66">
        <f>[22]ตารางบัญชี!TB13</f>
        <v>0</v>
      </c>
      <c r="TC295" s="66">
        <f>[22]ตารางบัญชี!TC13</f>
        <v>0</v>
      </c>
      <c r="TD295" s="66">
        <f>[22]ตารางบัญชี!TD13</f>
        <v>0</v>
      </c>
      <c r="TE295" s="66">
        <f>[22]ตารางบัญชี!TE13</f>
        <v>0</v>
      </c>
      <c r="TF295" s="66">
        <f>[22]ตารางบัญชี!TF13</f>
        <v>0</v>
      </c>
      <c r="TG295" s="66">
        <f>[22]ตารางบัญชี!TG13</f>
        <v>0</v>
      </c>
      <c r="TH295" s="66">
        <f>[22]ตารางบัญชี!TH13</f>
        <v>0</v>
      </c>
      <c r="TI295" s="66">
        <f>[22]ตารางบัญชี!TI13</f>
        <v>0</v>
      </c>
      <c r="TJ295" s="66">
        <f>[22]ตารางบัญชี!TJ13</f>
        <v>0</v>
      </c>
      <c r="TK295" s="66">
        <f>[22]ตารางบัญชี!TK13</f>
        <v>0</v>
      </c>
      <c r="TL295" s="66">
        <f>[22]ตารางบัญชี!TL13</f>
        <v>0</v>
      </c>
      <c r="TM295" s="66">
        <f>[22]ตารางบัญชี!TM13</f>
        <v>0</v>
      </c>
      <c r="TN295" s="66">
        <f>[22]ตารางบัญชี!TN13</f>
        <v>0</v>
      </c>
      <c r="TO295" s="66">
        <f>[22]ตารางบัญชี!TO13</f>
        <v>0</v>
      </c>
      <c r="TP295" s="66">
        <f>[22]ตารางบัญชี!TP13</f>
        <v>0</v>
      </c>
      <c r="TQ295" s="66">
        <f>[22]ตารางบัญชี!TQ13</f>
        <v>0</v>
      </c>
      <c r="TR295" s="66">
        <f>[22]ตารางบัญชี!TR13</f>
        <v>0</v>
      </c>
      <c r="TS295" s="66">
        <f>[22]ตารางบัญชี!TS13</f>
        <v>0</v>
      </c>
      <c r="TT295" s="66">
        <f>[22]ตารางบัญชี!TT13</f>
        <v>0</v>
      </c>
      <c r="TU295" s="66">
        <f>[22]ตารางบัญชี!TU13</f>
        <v>0</v>
      </c>
      <c r="TV295" s="66">
        <f>[22]ตารางบัญชี!TV13</f>
        <v>0</v>
      </c>
      <c r="TW295" s="66">
        <f>[22]ตารางบัญชี!TW13</f>
        <v>0</v>
      </c>
      <c r="TX295" s="66">
        <f>[22]ตารางบัญชี!TX13</f>
        <v>0</v>
      </c>
      <c r="TY295" s="66">
        <f>[22]ตารางบัญชี!TY13</f>
        <v>0</v>
      </c>
      <c r="TZ295" s="66">
        <f>[22]ตารางบัญชี!TZ13</f>
        <v>0</v>
      </c>
      <c r="UA295" s="66">
        <f>[22]ตารางบัญชี!UA13</f>
        <v>0</v>
      </c>
      <c r="UB295" s="66">
        <f>[22]ตารางบัญชี!UB13</f>
        <v>0</v>
      </c>
      <c r="UC295" s="66">
        <f>[22]ตารางบัญชี!UC13</f>
        <v>0</v>
      </c>
      <c r="UD295" s="66">
        <f>[22]ตารางบัญชี!UD13</f>
        <v>0</v>
      </c>
      <c r="UE295" s="66">
        <f>[22]ตารางบัญชี!UE13</f>
        <v>0</v>
      </c>
      <c r="UF295" s="66">
        <f>[22]ตารางบัญชี!UF13</f>
        <v>0</v>
      </c>
      <c r="UG295" s="66">
        <f>[22]ตารางบัญชี!UG13</f>
        <v>0</v>
      </c>
      <c r="UH295" s="66">
        <f>[22]ตารางบัญชี!UH13</f>
        <v>0</v>
      </c>
      <c r="UI295" s="66">
        <f>[22]ตารางบัญชี!UI13</f>
        <v>0</v>
      </c>
      <c r="UJ295" s="66">
        <f>[22]ตารางบัญชี!UJ13</f>
        <v>0</v>
      </c>
      <c r="UK295" s="66">
        <f>[22]ตารางบัญชี!UK13</f>
        <v>0</v>
      </c>
      <c r="UL295" s="66">
        <f>[22]ตารางบัญชี!UL13</f>
        <v>0</v>
      </c>
      <c r="UM295" s="66">
        <f>[22]ตารางบัญชี!UM13</f>
        <v>0</v>
      </c>
      <c r="UN295" s="66">
        <f>[22]ตารางบัญชี!UN13</f>
        <v>0</v>
      </c>
      <c r="UO295" s="66">
        <f>[22]ตารางบัญชี!UO13</f>
        <v>0</v>
      </c>
      <c r="UP295" s="66">
        <f>[22]ตารางบัญชี!UP13</f>
        <v>0</v>
      </c>
      <c r="UQ295" s="66">
        <f>[22]ตารางบัญชี!UQ13</f>
        <v>0</v>
      </c>
      <c r="UR295" s="66">
        <f>[22]ตารางบัญชี!UR13</f>
        <v>0</v>
      </c>
      <c r="US295" s="66">
        <f>[22]ตารางบัญชี!US13</f>
        <v>0</v>
      </c>
      <c r="UT295" s="66">
        <f>[22]ตารางบัญชี!UT13</f>
        <v>0</v>
      </c>
      <c r="UU295" s="66">
        <f>[22]ตารางบัญชี!UU13</f>
        <v>0</v>
      </c>
      <c r="UV295" s="66">
        <f>[22]ตารางบัญชี!UV13</f>
        <v>0</v>
      </c>
      <c r="UW295" s="66">
        <f>[22]ตารางบัญชี!UW13</f>
        <v>0</v>
      </c>
      <c r="UX295" s="66">
        <f>[22]ตารางบัญชี!UX13</f>
        <v>0</v>
      </c>
      <c r="UY295" s="66">
        <f>[22]ตารางบัญชี!UY13</f>
        <v>0</v>
      </c>
      <c r="UZ295" s="66">
        <f>[22]ตารางบัญชี!UZ13</f>
        <v>0</v>
      </c>
      <c r="VA295" s="66">
        <f>[22]ตารางบัญชี!VA13</f>
        <v>0</v>
      </c>
      <c r="VB295" s="66">
        <f>[22]ตารางบัญชี!VB13</f>
        <v>0</v>
      </c>
      <c r="VC295" s="66">
        <f>[22]ตารางบัญชี!VC13</f>
        <v>0</v>
      </c>
      <c r="VD295" s="66">
        <f>[22]ตารางบัญชี!VD13</f>
        <v>0</v>
      </c>
      <c r="VE295" s="66">
        <f>[22]ตารางบัญชี!VE13</f>
        <v>0</v>
      </c>
      <c r="VF295" s="66">
        <f>[22]ตารางบัญชี!VF13</f>
        <v>0</v>
      </c>
      <c r="VG295" s="66">
        <f>[22]ตารางบัญชี!VG13</f>
        <v>0</v>
      </c>
      <c r="VH295" s="66">
        <f>[22]ตารางบัญชี!VH13</f>
        <v>0</v>
      </c>
      <c r="VI295" s="66">
        <f>[22]ตารางบัญชี!VI13</f>
        <v>0</v>
      </c>
      <c r="VJ295" s="66">
        <f>[22]ตารางบัญชี!VJ13</f>
        <v>0</v>
      </c>
      <c r="VK295" s="66">
        <f>[22]ตารางบัญชี!VK13</f>
        <v>0</v>
      </c>
      <c r="VL295" s="66">
        <f>[22]ตารางบัญชี!VL13</f>
        <v>0</v>
      </c>
      <c r="VM295" s="66">
        <f>[22]ตารางบัญชี!VM13</f>
        <v>0</v>
      </c>
      <c r="VN295" s="66">
        <f>[22]ตารางบัญชี!VN13</f>
        <v>0</v>
      </c>
      <c r="VO295" s="66">
        <f>[22]ตารางบัญชี!VO13</f>
        <v>0</v>
      </c>
      <c r="VP295" s="66">
        <f>[22]ตารางบัญชี!VP13</f>
        <v>0</v>
      </c>
      <c r="VQ295" s="66">
        <f>[22]ตารางบัญชี!VQ13</f>
        <v>0</v>
      </c>
      <c r="VR295" s="66">
        <f>[22]ตารางบัญชี!VR13</f>
        <v>0</v>
      </c>
      <c r="VS295" s="66">
        <f>[22]ตารางบัญชี!VS13</f>
        <v>0</v>
      </c>
      <c r="VT295" s="66">
        <f>[22]ตารางบัญชี!VT13</f>
        <v>0</v>
      </c>
      <c r="VU295" s="66">
        <f>[22]ตารางบัญชี!VU13</f>
        <v>0</v>
      </c>
      <c r="VV295" s="66">
        <f>[22]ตารางบัญชี!VV13</f>
        <v>0</v>
      </c>
      <c r="VW295" s="66">
        <f>[22]ตารางบัญชี!VW13</f>
        <v>0</v>
      </c>
      <c r="VX295" s="66">
        <f>[22]ตารางบัญชี!VX13</f>
        <v>0</v>
      </c>
      <c r="VY295" s="66">
        <f>[22]ตารางบัญชี!VY13</f>
        <v>0</v>
      </c>
      <c r="VZ295" s="66">
        <f>[22]ตารางบัญชี!VZ13</f>
        <v>0</v>
      </c>
      <c r="WA295" s="66">
        <f>[22]ตารางบัญชี!WA13</f>
        <v>0</v>
      </c>
      <c r="WB295" s="66">
        <f>[22]ตารางบัญชี!WB13</f>
        <v>0</v>
      </c>
      <c r="WC295" s="66">
        <f>[22]ตารางบัญชี!WC13</f>
        <v>0</v>
      </c>
      <c r="WD295" s="66">
        <f>[22]ตารางบัญชี!WD13</f>
        <v>0</v>
      </c>
      <c r="WE295" s="66">
        <f>[22]ตารางบัญชี!WE13</f>
        <v>0</v>
      </c>
      <c r="WF295" s="66">
        <f>[22]ตารางบัญชี!WF13</f>
        <v>0</v>
      </c>
      <c r="WG295" s="66">
        <f>[22]ตารางบัญชี!WG13</f>
        <v>0</v>
      </c>
      <c r="WH295" s="66">
        <f>[22]ตารางบัญชี!WH13</f>
        <v>0</v>
      </c>
      <c r="WI295" s="66">
        <f>[22]ตารางบัญชี!WI13</f>
        <v>0</v>
      </c>
      <c r="WJ295" s="66">
        <f>[22]ตารางบัญชี!WJ13</f>
        <v>0</v>
      </c>
      <c r="WK295" s="66">
        <f>[22]ตารางบัญชี!WK13</f>
        <v>0</v>
      </c>
      <c r="WL295" s="66">
        <f>[22]ตารางบัญชี!WL13</f>
        <v>0</v>
      </c>
      <c r="WM295" s="66">
        <f>[22]ตารางบัญชี!WM13</f>
        <v>0</v>
      </c>
      <c r="WN295" s="66">
        <f>[22]ตารางบัญชี!WN13</f>
        <v>0</v>
      </c>
      <c r="WO295" s="66">
        <f>[22]ตารางบัญชี!WO13</f>
        <v>0</v>
      </c>
      <c r="WP295" s="66">
        <f>[22]ตารางบัญชี!WP13</f>
        <v>0</v>
      </c>
      <c r="WQ295" s="66">
        <f>[22]ตารางบัญชี!WQ13</f>
        <v>0</v>
      </c>
      <c r="WR295" s="66">
        <f>[22]ตารางบัญชี!WR13</f>
        <v>0</v>
      </c>
      <c r="WS295" s="66">
        <f>[22]ตารางบัญชี!WS13</f>
        <v>0</v>
      </c>
      <c r="WT295" s="66">
        <f>[22]ตารางบัญชี!WT13</f>
        <v>0</v>
      </c>
      <c r="WU295" s="66">
        <f>[22]ตารางบัญชี!WU13</f>
        <v>0</v>
      </c>
      <c r="WV295" s="66">
        <f>[22]ตารางบัญชี!WV13</f>
        <v>0</v>
      </c>
      <c r="WW295" s="66">
        <f>[22]ตารางบัญชี!WW13</f>
        <v>0</v>
      </c>
      <c r="WX295" s="66">
        <f>[22]ตารางบัญชี!WX13</f>
        <v>0</v>
      </c>
      <c r="WY295" s="66">
        <f>[22]ตารางบัญชี!WY13</f>
        <v>0</v>
      </c>
      <c r="WZ295" s="66">
        <f>[22]ตารางบัญชี!WZ13</f>
        <v>0</v>
      </c>
      <c r="XA295" s="66">
        <f>[22]ตารางบัญชี!XA13</f>
        <v>0</v>
      </c>
      <c r="XB295" s="66">
        <f>[22]ตารางบัญชี!XB13</f>
        <v>0</v>
      </c>
      <c r="XC295" s="66">
        <f>[22]ตารางบัญชี!XC13</f>
        <v>0</v>
      </c>
      <c r="XD295" s="66">
        <f>[22]ตารางบัญชี!XD13</f>
        <v>0</v>
      </c>
      <c r="XE295" s="66">
        <f>[22]ตารางบัญชี!XE13</f>
        <v>0</v>
      </c>
      <c r="XF295" s="66">
        <f>[22]ตารางบัญชี!XF13</f>
        <v>0</v>
      </c>
      <c r="XG295" s="66">
        <f>[22]ตารางบัญชี!XG13</f>
        <v>0</v>
      </c>
      <c r="XH295" s="66">
        <f>[22]ตารางบัญชี!XH13</f>
        <v>0</v>
      </c>
      <c r="XI295" s="66">
        <f>[22]ตารางบัญชี!XI13</f>
        <v>0</v>
      </c>
      <c r="XJ295" s="66">
        <f>[22]ตารางบัญชี!XJ13</f>
        <v>0</v>
      </c>
      <c r="XK295" s="66">
        <f>[22]ตารางบัญชี!XK13</f>
        <v>0</v>
      </c>
      <c r="XL295" s="66">
        <f>[22]ตารางบัญชี!XL13</f>
        <v>0</v>
      </c>
      <c r="XM295" s="66">
        <f>[22]ตารางบัญชี!XM13</f>
        <v>0</v>
      </c>
      <c r="XN295" s="66">
        <f>[22]ตารางบัญชี!XN13</f>
        <v>0</v>
      </c>
      <c r="XO295" s="66">
        <f>[22]ตารางบัญชี!XO13</f>
        <v>0</v>
      </c>
      <c r="XP295" s="66">
        <f>[22]ตารางบัญชี!XP13</f>
        <v>0</v>
      </c>
      <c r="XQ295" s="66">
        <f>[22]ตารางบัญชี!XQ13</f>
        <v>0</v>
      </c>
      <c r="XR295" s="66">
        <f>[22]ตารางบัญชี!XR13</f>
        <v>0</v>
      </c>
      <c r="XS295" s="66">
        <f>[22]ตารางบัญชี!XS13</f>
        <v>0</v>
      </c>
      <c r="XT295" s="66">
        <f>[22]ตารางบัญชี!XT13</f>
        <v>0</v>
      </c>
      <c r="XU295" s="66">
        <f>[22]ตารางบัญชี!XU13</f>
        <v>0</v>
      </c>
      <c r="XV295" s="66">
        <f>[22]ตารางบัญชี!XV13</f>
        <v>0</v>
      </c>
      <c r="XW295" s="66">
        <f>[22]ตารางบัญชี!XW13</f>
        <v>0</v>
      </c>
      <c r="XX295" s="66">
        <f>[22]ตารางบัญชี!XX13</f>
        <v>0</v>
      </c>
      <c r="XY295" s="66">
        <f>[22]ตารางบัญชี!XY13</f>
        <v>0</v>
      </c>
      <c r="XZ295" s="66">
        <f>[22]ตารางบัญชี!XZ13</f>
        <v>0</v>
      </c>
      <c r="YA295" s="66">
        <f>[22]ตารางบัญชี!YA13</f>
        <v>0</v>
      </c>
      <c r="YB295" s="66">
        <f>[22]ตารางบัญชี!YB13</f>
        <v>0</v>
      </c>
      <c r="YC295" s="66">
        <f>[22]ตารางบัญชี!YC13</f>
        <v>0</v>
      </c>
      <c r="YD295" s="66">
        <f>[22]ตารางบัญชี!YD13</f>
        <v>0</v>
      </c>
      <c r="YE295" s="66">
        <f>[22]ตารางบัญชี!YE13</f>
        <v>0</v>
      </c>
      <c r="YF295" s="66">
        <f>[22]ตารางบัญชี!YF13</f>
        <v>0</v>
      </c>
      <c r="YG295" s="66">
        <f>[22]ตารางบัญชี!YG13</f>
        <v>0</v>
      </c>
      <c r="YH295" s="66">
        <f>[22]ตารางบัญชี!YH13</f>
        <v>0</v>
      </c>
      <c r="YI295" s="66">
        <f>[22]ตารางบัญชี!YI13</f>
        <v>0</v>
      </c>
      <c r="YJ295" s="66">
        <f>[22]ตารางบัญชี!YJ13</f>
        <v>0</v>
      </c>
      <c r="YK295" s="66">
        <f>[22]ตารางบัญชี!YK13</f>
        <v>0</v>
      </c>
      <c r="YL295" s="66">
        <f>[22]ตารางบัญชี!YL13</f>
        <v>0</v>
      </c>
      <c r="YM295" s="66">
        <f>[22]ตารางบัญชี!YM13</f>
        <v>0</v>
      </c>
      <c r="YN295" s="66">
        <f>[22]ตารางบัญชี!YN13</f>
        <v>0</v>
      </c>
      <c r="YO295" s="66">
        <f>[22]ตารางบัญชี!YO13</f>
        <v>0</v>
      </c>
      <c r="YP295" s="66">
        <f>[22]ตารางบัญชี!YP13</f>
        <v>0</v>
      </c>
      <c r="YQ295" s="66">
        <f>[22]ตารางบัญชี!YQ13</f>
        <v>0</v>
      </c>
      <c r="YR295" s="66">
        <f>[22]ตารางบัญชี!YR13</f>
        <v>0</v>
      </c>
      <c r="YS295" s="66">
        <f>[22]ตารางบัญชี!YS13</f>
        <v>0</v>
      </c>
      <c r="YT295" s="66">
        <f>[22]ตารางบัญชี!YT13</f>
        <v>0</v>
      </c>
      <c r="YU295" s="66">
        <f>[22]ตารางบัญชี!YU13</f>
        <v>0</v>
      </c>
      <c r="YV295" s="66">
        <f>[22]ตารางบัญชี!YV13</f>
        <v>0</v>
      </c>
      <c r="YW295" s="66">
        <f>[22]ตารางบัญชี!YW13</f>
        <v>0</v>
      </c>
      <c r="YX295" s="66">
        <f>[22]ตารางบัญชี!YX13</f>
        <v>0</v>
      </c>
      <c r="YY295" s="66">
        <f>[22]ตารางบัญชี!YY13</f>
        <v>0</v>
      </c>
      <c r="YZ295" s="66">
        <f>[22]ตารางบัญชี!YZ13</f>
        <v>0</v>
      </c>
      <c r="ZA295" s="66">
        <f>[22]ตารางบัญชี!ZA13</f>
        <v>0</v>
      </c>
      <c r="ZB295" s="66">
        <f>[22]ตารางบัญชี!ZB13</f>
        <v>0</v>
      </c>
      <c r="ZC295" s="66">
        <f>[22]ตารางบัญชี!ZC13</f>
        <v>0</v>
      </c>
      <c r="ZD295" s="66">
        <f>[22]ตารางบัญชี!ZD13</f>
        <v>0</v>
      </c>
      <c r="ZE295" s="66">
        <f>[22]ตารางบัญชี!ZE13</f>
        <v>0</v>
      </c>
      <c r="ZF295" s="66">
        <f>[22]ตารางบัญชี!ZF13</f>
        <v>0</v>
      </c>
      <c r="ZG295" s="66">
        <f>[22]ตารางบัญชี!ZG13</f>
        <v>0</v>
      </c>
      <c r="ZH295" s="66">
        <f>[22]ตารางบัญชี!ZH13</f>
        <v>0</v>
      </c>
      <c r="ZI295" s="66">
        <f>[22]ตารางบัญชี!ZI13</f>
        <v>0</v>
      </c>
      <c r="ZJ295" s="66">
        <f>[22]ตารางบัญชี!ZJ13</f>
        <v>0</v>
      </c>
      <c r="ZK295" s="66">
        <f>[22]ตารางบัญชี!ZK13</f>
        <v>0</v>
      </c>
      <c r="ZL295" s="66">
        <f>[22]ตารางบัญชี!ZL13</f>
        <v>0</v>
      </c>
      <c r="ZM295" s="66">
        <f>[22]ตารางบัญชี!ZM13</f>
        <v>0</v>
      </c>
      <c r="ZN295" s="66">
        <f>[22]ตารางบัญชี!ZN13</f>
        <v>0</v>
      </c>
      <c r="ZO295" s="66">
        <f>[22]ตารางบัญชี!ZO13</f>
        <v>0</v>
      </c>
      <c r="ZP295" s="66">
        <f>[22]ตารางบัญชี!ZP13</f>
        <v>0</v>
      </c>
      <c r="ZQ295" s="66">
        <f>[22]ตารางบัญชี!ZQ13</f>
        <v>0</v>
      </c>
      <c r="ZR295" s="66">
        <f>[22]ตารางบัญชี!ZR13</f>
        <v>0</v>
      </c>
      <c r="ZS295" s="66">
        <f>[22]ตารางบัญชี!ZS13</f>
        <v>0</v>
      </c>
      <c r="ZT295" s="66">
        <f>[22]ตารางบัญชี!ZT13</f>
        <v>0</v>
      </c>
      <c r="ZU295" s="66">
        <f>[22]ตารางบัญชี!ZU13</f>
        <v>0</v>
      </c>
      <c r="ZV295" s="66">
        <f>[22]ตารางบัญชี!ZV13</f>
        <v>0</v>
      </c>
      <c r="ZW295" s="66">
        <f>[22]ตารางบัญชี!ZW13</f>
        <v>0</v>
      </c>
      <c r="ZX295" s="66">
        <f>[22]ตารางบัญชี!ZX13</f>
        <v>0</v>
      </c>
      <c r="ZY295" s="66">
        <f>[22]ตารางบัญชี!ZY13</f>
        <v>0</v>
      </c>
      <c r="ZZ295" s="66">
        <f>[22]ตารางบัญชี!ZZ13</f>
        <v>0</v>
      </c>
      <c r="AAA295" s="66">
        <f>[22]ตารางบัญชี!AAA13</f>
        <v>0</v>
      </c>
      <c r="AAB295" s="66">
        <f>[22]ตารางบัญชี!AAB13</f>
        <v>0</v>
      </c>
      <c r="AAC295" s="66">
        <f>[22]ตารางบัญชี!AAC13</f>
        <v>0</v>
      </c>
      <c r="AAD295" s="66">
        <f>[22]ตารางบัญชี!AAD13</f>
        <v>0</v>
      </c>
      <c r="AAE295" s="66">
        <f>[22]ตารางบัญชี!AAE13</f>
        <v>0</v>
      </c>
      <c r="AAF295" s="66">
        <f>[22]ตารางบัญชี!AAF13</f>
        <v>0</v>
      </c>
      <c r="AAG295" s="66">
        <f>[22]ตารางบัญชี!AAG13</f>
        <v>0</v>
      </c>
      <c r="AAH295" s="66">
        <f>[22]ตารางบัญชี!AAH13</f>
        <v>0</v>
      </c>
      <c r="AAI295" s="66">
        <f>[22]ตารางบัญชี!AAI13</f>
        <v>0</v>
      </c>
      <c r="AAJ295" s="66">
        <f>[22]ตารางบัญชี!AAJ13</f>
        <v>0</v>
      </c>
      <c r="AAK295" s="66">
        <f>[22]ตารางบัญชี!AAK13</f>
        <v>0</v>
      </c>
      <c r="AAL295" s="66">
        <f>[22]ตารางบัญชี!AAL13</f>
        <v>0</v>
      </c>
      <c r="AAM295" s="66">
        <f>[22]ตารางบัญชี!AAM13</f>
        <v>0</v>
      </c>
      <c r="AAN295" s="66">
        <f>[22]ตารางบัญชี!AAN13</f>
        <v>0</v>
      </c>
      <c r="AAO295" s="66">
        <f>[22]ตารางบัญชี!AAO13</f>
        <v>0</v>
      </c>
      <c r="AAP295" s="66">
        <f>[22]ตารางบัญชี!AAP13</f>
        <v>0</v>
      </c>
      <c r="AAQ295" s="66">
        <f>[22]ตารางบัญชี!AAQ13</f>
        <v>0</v>
      </c>
      <c r="AAR295" s="66">
        <f>[22]ตารางบัญชี!AAR13</f>
        <v>0</v>
      </c>
      <c r="AAS295" s="66">
        <f>[22]ตารางบัญชี!AAS13</f>
        <v>0</v>
      </c>
      <c r="AAT295" s="66">
        <f>[22]ตารางบัญชี!AAT13</f>
        <v>0</v>
      </c>
      <c r="AAU295" s="66">
        <f>[22]ตารางบัญชี!AAU13</f>
        <v>0</v>
      </c>
      <c r="AAV295" s="66">
        <f>[22]ตารางบัญชี!AAV13</f>
        <v>0</v>
      </c>
      <c r="AAW295" s="66">
        <f>[22]ตารางบัญชี!AAW13</f>
        <v>0</v>
      </c>
      <c r="AAX295" s="66">
        <f>[22]ตารางบัญชี!AAX13</f>
        <v>0</v>
      </c>
      <c r="AAY295" s="66">
        <f>[22]ตารางบัญชี!AAY13</f>
        <v>0</v>
      </c>
      <c r="AAZ295" s="66">
        <f>[22]ตารางบัญชี!AAZ13</f>
        <v>0</v>
      </c>
      <c r="ABA295" s="66">
        <f>[22]ตารางบัญชี!ABA13</f>
        <v>0</v>
      </c>
      <c r="ABB295" s="66">
        <f>[22]ตารางบัญชี!ABB13</f>
        <v>0</v>
      </c>
      <c r="ABC295" s="66">
        <f>[22]ตารางบัญชี!ABC13</f>
        <v>0</v>
      </c>
      <c r="ABD295" s="66">
        <f>[22]ตารางบัญชี!ABD13</f>
        <v>0</v>
      </c>
      <c r="ABE295" s="66">
        <f>[22]ตารางบัญชี!ABE13</f>
        <v>0</v>
      </c>
      <c r="ABF295" s="66">
        <f>[22]ตารางบัญชี!ABF13</f>
        <v>0</v>
      </c>
      <c r="ABG295" s="66">
        <f>[22]ตารางบัญชี!ABG13</f>
        <v>0</v>
      </c>
      <c r="ABH295" s="66">
        <f>[22]ตารางบัญชี!ABH13</f>
        <v>0</v>
      </c>
      <c r="ABI295" s="66">
        <f>[22]ตารางบัญชี!ABI13</f>
        <v>0</v>
      </c>
      <c r="ABJ295" s="66">
        <f>[22]ตารางบัญชี!ABJ13</f>
        <v>0</v>
      </c>
      <c r="ABK295" s="66">
        <f>[22]ตารางบัญชี!ABK13</f>
        <v>0</v>
      </c>
      <c r="ABL295" s="66">
        <f>[22]ตารางบัญชี!ABL13</f>
        <v>0</v>
      </c>
      <c r="ABM295" s="66">
        <f>[22]ตารางบัญชี!ABM13</f>
        <v>0</v>
      </c>
      <c r="ABN295" s="66">
        <f>[22]ตารางบัญชี!ABN13</f>
        <v>0</v>
      </c>
      <c r="ABO295" s="66">
        <f>[22]ตารางบัญชี!ABO13</f>
        <v>0</v>
      </c>
      <c r="ABP295" s="66">
        <f>[22]ตารางบัญชี!ABP13</f>
        <v>0</v>
      </c>
      <c r="ABQ295" s="66">
        <f>[22]ตารางบัญชี!ABQ13</f>
        <v>0</v>
      </c>
      <c r="ABR295" s="66">
        <f>[22]ตารางบัญชี!ABR13</f>
        <v>0</v>
      </c>
      <c r="ABS295" s="66">
        <f>[22]ตารางบัญชี!ABS13</f>
        <v>0</v>
      </c>
      <c r="ABT295" s="66">
        <f>[22]ตารางบัญชี!ABT13</f>
        <v>0</v>
      </c>
      <c r="ABU295" s="66">
        <f>[22]ตารางบัญชี!ABU13</f>
        <v>0</v>
      </c>
      <c r="ABV295" s="66">
        <f>[22]ตารางบัญชี!ABV13</f>
        <v>0</v>
      </c>
      <c r="ABW295" s="66">
        <f>[22]ตารางบัญชี!ABW13</f>
        <v>0</v>
      </c>
      <c r="ABX295" s="66">
        <f>[22]ตารางบัญชี!ABX13</f>
        <v>0</v>
      </c>
      <c r="ABY295" s="66">
        <f>[22]ตารางบัญชี!ABY13</f>
        <v>0</v>
      </c>
      <c r="ABZ295" s="66">
        <f>[22]ตารางบัญชี!ABZ13</f>
        <v>0</v>
      </c>
      <c r="ACA295" s="66">
        <f>[22]ตารางบัญชี!ACA13</f>
        <v>0</v>
      </c>
      <c r="ACB295" s="66">
        <f>[22]ตารางบัญชี!ACB13</f>
        <v>0</v>
      </c>
      <c r="ACC295" s="66">
        <f>[22]ตารางบัญชี!ACC13</f>
        <v>0</v>
      </c>
      <c r="ACD295" s="66">
        <f>[22]ตารางบัญชี!ACD13</f>
        <v>0</v>
      </c>
      <c r="ACE295" s="66">
        <f>[22]ตารางบัญชี!ACE13</f>
        <v>0</v>
      </c>
      <c r="ACF295" s="66">
        <f>[22]ตารางบัญชี!ACF13</f>
        <v>0</v>
      </c>
      <c r="ACG295" s="66">
        <f>[22]ตารางบัญชี!ACG13</f>
        <v>0</v>
      </c>
      <c r="ACH295" s="66">
        <f>[22]ตารางบัญชี!ACH13</f>
        <v>0</v>
      </c>
      <c r="ACI295" s="66">
        <f>[22]ตารางบัญชี!ACI13</f>
        <v>0</v>
      </c>
      <c r="ACJ295" s="66">
        <f>[22]ตารางบัญชี!ACJ13</f>
        <v>0</v>
      </c>
      <c r="ACK295" s="66">
        <f>[22]ตารางบัญชี!ACK13</f>
        <v>0</v>
      </c>
      <c r="ACL295" s="66">
        <f>[22]ตารางบัญชี!ACL13</f>
        <v>0</v>
      </c>
      <c r="ACM295" s="66">
        <f>[22]ตารางบัญชี!ACM13</f>
        <v>0</v>
      </c>
      <c r="ACN295" s="66">
        <f>[22]ตารางบัญชี!ACN13</f>
        <v>0</v>
      </c>
      <c r="ACO295" s="66">
        <f>[22]ตารางบัญชี!ACO13</f>
        <v>0</v>
      </c>
      <c r="ACP295" s="66">
        <f>[22]ตารางบัญชี!ACP13</f>
        <v>0</v>
      </c>
      <c r="ACQ295" s="66">
        <f>[22]ตารางบัญชี!ACQ13</f>
        <v>0</v>
      </c>
      <c r="ACR295" s="66">
        <f>[22]ตารางบัญชี!ACR13</f>
        <v>0</v>
      </c>
      <c r="ACS295" s="66">
        <f>[22]ตารางบัญชี!ACS13</f>
        <v>0</v>
      </c>
      <c r="ACT295" s="66">
        <f>[22]ตารางบัญชี!ACT13</f>
        <v>0</v>
      </c>
      <c r="ACU295" s="66">
        <f>[22]ตารางบัญชี!ACU13</f>
        <v>0</v>
      </c>
      <c r="ACV295" s="66">
        <f>[22]ตารางบัญชี!ACV13</f>
        <v>0</v>
      </c>
      <c r="ACW295" s="66">
        <f>[22]ตารางบัญชี!ACW13</f>
        <v>0</v>
      </c>
      <c r="ACX295" s="66">
        <f>[22]ตารางบัญชี!ACX13</f>
        <v>0</v>
      </c>
      <c r="ACY295" s="66">
        <f>[22]ตารางบัญชี!ACY13</f>
        <v>0</v>
      </c>
      <c r="ACZ295" s="66">
        <f>[22]ตารางบัญชี!ACZ13</f>
        <v>0</v>
      </c>
      <c r="ADA295" s="66">
        <f>[22]ตารางบัญชี!ADA13</f>
        <v>0</v>
      </c>
      <c r="ADB295" s="66">
        <f>[22]ตารางบัญชี!ADB13</f>
        <v>0</v>
      </c>
      <c r="ADC295" s="66">
        <f>[22]ตารางบัญชี!ADC13</f>
        <v>0</v>
      </c>
      <c r="ADD295" s="66">
        <f>[22]ตารางบัญชี!ADD13</f>
        <v>0</v>
      </c>
      <c r="ADE295" s="66">
        <f>[22]ตารางบัญชี!ADE13</f>
        <v>0</v>
      </c>
      <c r="ADF295" s="66">
        <f>[22]ตารางบัญชี!ADF13</f>
        <v>0</v>
      </c>
      <c r="ADG295" s="66">
        <f>[22]ตารางบัญชี!ADG13</f>
        <v>0</v>
      </c>
      <c r="ADH295" s="66">
        <f>[22]ตารางบัญชี!ADH13</f>
        <v>0</v>
      </c>
      <c r="ADI295" s="66">
        <f>[22]ตารางบัญชี!ADI13</f>
        <v>0</v>
      </c>
      <c r="ADJ295" s="66">
        <f>[22]ตารางบัญชี!ADJ13</f>
        <v>0</v>
      </c>
      <c r="ADK295" s="66">
        <f>[22]ตารางบัญชี!ADK13</f>
        <v>0</v>
      </c>
      <c r="ADL295" s="66">
        <f>[22]ตารางบัญชี!ADL13</f>
        <v>0</v>
      </c>
      <c r="ADM295" s="66">
        <f>[22]ตารางบัญชี!ADM13</f>
        <v>0</v>
      </c>
      <c r="ADN295" s="66">
        <f>[22]ตารางบัญชี!ADN13</f>
        <v>0</v>
      </c>
      <c r="ADO295" s="66">
        <f>[22]ตารางบัญชี!ADO13</f>
        <v>0</v>
      </c>
      <c r="ADP295" s="66">
        <f>[22]ตารางบัญชี!ADP13</f>
        <v>0</v>
      </c>
      <c r="ADQ295" s="66">
        <f>[22]ตารางบัญชี!ADQ13</f>
        <v>0</v>
      </c>
      <c r="ADR295" s="66">
        <f>[22]ตารางบัญชี!ADR13</f>
        <v>0</v>
      </c>
      <c r="ADS295" s="66">
        <f>[22]ตารางบัญชี!ADS13</f>
        <v>0</v>
      </c>
      <c r="ADT295" s="66">
        <f>[22]ตารางบัญชี!ADT13</f>
        <v>0</v>
      </c>
      <c r="ADU295" s="66">
        <f>[22]ตารางบัญชี!ADU13</f>
        <v>0</v>
      </c>
      <c r="ADV295" s="66">
        <f>[22]ตารางบัญชี!ADV13</f>
        <v>0</v>
      </c>
      <c r="ADW295" s="66">
        <f>[22]ตารางบัญชี!ADW13</f>
        <v>0</v>
      </c>
      <c r="ADX295" s="66">
        <f>[22]ตารางบัญชี!ADX13</f>
        <v>0</v>
      </c>
      <c r="ADY295" s="66">
        <f>[22]ตารางบัญชี!ADY13</f>
        <v>0</v>
      </c>
      <c r="ADZ295" s="66">
        <f>[22]ตารางบัญชี!ADZ13</f>
        <v>0</v>
      </c>
      <c r="AEA295" s="66">
        <f>[22]ตารางบัญชี!AEA13</f>
        <v>0</v>
      </c>
      <c r="AEB295" s="66">
        <f>[22]ตารางบัญชี!AEB13</f>
        <v>0</v>
      </c>
      <c r="AEC295" s="66">
        <f>[22]ตารางบัญชี!AEC13</f>
        <v>0</v>
      </c>
      <c r="AED295" s="66">
        <f>[22]ตารางบัญชี!AED13</f>
        <v>0</v>
      </c>
      <c r="AEE295" s="66">
        <f>[22]ตารางบัญชี!AEE13</f>
        <v>0</v>
      </c>
      <c r="AEF295" s="66">
        <f>[22]ตารางบัญชี!AEF13</f>
        <v>0</v>
      </c>
      <c r="AEG295" s="66">
        <f>[22]ตารางบัญชี!AEG13</f>
        <v>0</v>
      </c>
      <c r="AEH295" s="66">
        <f>[22]ตารางบัญชี!AEH13</f>
        <v>0</v>
      </c>
      <c r="AEI295" s="66">
        <f>[22]ตารางบัญชี!AEI13</f>
        <v>0</v>
      </c>
      <c r="AEJ295" s="66">
        <f>[22]ตารางบัญชี!AEJ13</f>
        <v>0</v>
      </c>
      <c r="AEK295" s="66">
        <f>[22]ตารางบัญชี!AEK13</f>
        <v>0</v>
      </c>
      <c r="AEL295" s="66">
        <f>[22]ตารางบัญชี!AEL13</f>
        <v>0</v>
      </c>
      <c r="AEM295" s="66">
        <f>[22]ตารางบัญชี!AEM13</f>
        <v>0</v>
      </c>
      <c r="AEN295" s="66">
        <f>[22]ตารางบัญชี!AEN13</f>
        <v>0</v>
      </c>
      <c r="AEO295" s="66">
        <f>[22]ตารางบัญชี!AEO13</f>
        <v>0</v>
      </c>
      <c r="AEP295" s="66">
        <f>[22]ตารางบัญชี!AEP13</f>
        <v>0</v>
      </c>
      <c r="AEQ295" s="66">
        <f>[22]ตารางบัญชี!AEQ13</f>
        <v>0</v>
      </c>
      <c r="AER295" s="66">
        <f>[22]ตารางบัญชี!AER13</f>
        <v>0</v>
      </c>
      <c r="AES295" s="66">
        <f>[22]ตารางบัญชี!AES13</f>
        <v>0</v>
      </c>
      <c r="AET295" s="66">
        <f>[22]ตารางบัญชี!AET13</f>
        <v>0</v>
      </c>
      <c r="AEU295" s="66">
        <f>[22]ตารางบัญชี!AEU13</f>
        <v>0</v>
      </c>
      <c r="AEV295" s="66">
        <f>[22]ตารางบัญชี!AEV13</f>
        <v>0</v>
      </c>
      <c r="AEW295" s="66">
        <f>[22]ตารางบัญชี!AEW13</f>
        <v>0</v>
      </c>
      <c r="AEX295" s="66">
        <f>[22]ตารางบัญชี!AEX13</f>
        <v>0</v>
      </c>
      <c r="AEY295" s="66">
        <f>[22]ตารางบัญชี!AEY13</f>
        <v>0</v>
      </c>
      <c r="AEZ295" s="66">
        <f>[22]ตารางบัญชี!AEZ13</f>
        <v>0</v>
      </c>
      <c r="AFA295" s="66">
        <f>[22]ตารางบัญชี!AFA13</f>
        <v>0</v>
      </c>
      <c r="AFB295" s="66">
        <f>[22]ตารางบัญชี!AFB13</f>
        <v>0</v>
      </c>
      <c r="AFC295" s="66">
        <f>[22]ตารางบัญชี!AFC13</f>
        <v>0</v>
      </c>
      <c r="AFD295" s="66">
        <f>[22]ตารางบัญชี!AFD13</f>
        <v>0</v>
      </c>
      <c r="AFE295" s="66">
        <f>[22]ตารางบัญชี!AFE13</f>
        <v>0</v>
      </c>
      <c r="AFF295" s="66">
        <f>[22]ตารางบัญชี!AFF13</f>
        <v>0</v>
      </c>
      <c r="AFG295" s="66">
        <f>[22]ตารางบัญชี!AFG13</f>
        <v>0</v>
      </c>
      <c r="AFH295" s="66">
        <f>[22]ตารางบัญชี!AFH13</f>
        <v>0</v>
      </c>
      <c r="AFI295" s="66">
        <f>[22]ตารางบัญชี!AFI13</f>
        <v>0</v>
      </c>
      <c r="AFJ295" s="66">
        <f>[22]ตารางบัญชี!AFJ13</f>
        <v>0</v>
      </c>
      <c r="AFK295" s="66">
        <f>[22]ตารางบัญชี!AFK13</f>
        <v>0</v>
      </c>
      <c r="AFL295" s="66">
        <f>[22]ตารางบัญชี!AFL13</f>
        <v>0</v>
      </c>
      <c r="AFM295" s="66">
        <f>[22]ตารางบัญชี!AFM13</f>
        <v>0</v>
      </c>
      <c r="AFN295" s="66">
        <f>[22]ตารางบัญชี!AFN13</f>
        <v>0</v>
      </c>
      <c r="AFO295" s="66">
        <f>[22]ตารางบัญชี!AFO13</f>
        <v>0</v>
      </c>
      <c r="AFP295" s="66">
        <f>[22]ตารางบัญชี!AFP13</f>
        <v>0</v>
      </c>
      <c r="AFQ295" s="66">
        <f>[22]ตารางบัญชี!AFQ13</f>
        <v>0</v>
      </c>
      <c r="AFR295" s="66">
        <f>[22]ตารางบัญชี!AFR13</f>
        <v>0</v>
      </c>
      <c r="AFS295" s="66">
        <f>[22]ตารางบัญชี!AFS13</f>
        <v>0</v>
      </c>
      <c r="AFT295" s="66">
        <f>[22]ตารางบัญชี!AFT13</f>
        <v>0</v>
      </c>
      <c r="AFU295" s="66">
        <f>[22]ตารางบัญชี!AFU13</f>
        <v>0</v>
      </c>
      <c r="AFV295" s="66">
        <f>[22]ตารางบัญชี!AFV13</f>
        <v>0</v>
      </c>
      <c r="AFW295" s="66">
        <f>[22]ตารางบัญชี!AFW13</f>
        <v>0</v>
      </c>
      <c r="AFX295" s="66">
        <f>[22]ตารางบัญชี!AFX13</f>
        <v>0</v>
      </c>
      <c r="AFY295" s="66">
        <f>[22]ตารางบัญชี!AFY13</f>
        <v>0</v>
      </c>
      <c r="AFZ295" s="66">
        <f>[22]ตารางบัญชี!AFZ13</f>
        <v>0</v>
      </c>
      <c r="AGA295" s="66">
        <f>[22]ตารางบัญชี!AGA13</f>
        <v>0</v>
      </c>
      <c r="AGB295" s="66">
        <f>[22]ตารางบัญชี!AGB13</f>
        <v>0</v>
      </c>
      <c r="AGC295" s="66">
        <f>[22]ตารางบัญชี!AGC13</f>
        <v>0</v>
      </c>
      <c r="AGD295" s="66">
        <f>[22]ตารางบัญชี!AGD13</f>
        <v>0</v>
      </c>
      <c r="AGE295" s="66">
        <f>[22]ตารางบัญชี!AGE13</f>
        <v>0</v>
      </c>
      <c r="AGF295" s="66">
        <f>[22]ตารางบัญชี!AGF13</f>
        <v>0</v>
      </c>
      <c r="AGG295" s="66">
        <f>[22]ตารางบัญชี!AGG13</f>
        <v>0</v>
      </c>
      <c r="AGH295" s="66">
        <f>[22]ตารางบัญชี!AGH13</f>
        <v>0</v>
      </c>
      <c r="AGI295" s="66">
        <f>[22]ตารางบัญชี!AGI13</f>
        <v>0</v>
      </c>
      <c r="AGJ295" s="66">
        <f>[22]ตารางบัญชี!AGJ13</f>
        <v>0</v>
      </c>
      <c r="AGK295" s="66">
        <f>[22]ตารางบัญชี!AGK13</f>
        <v>0</v>
      </c>
      <c r="AGL295" s="66">
        <f>[22]ตารางบัญชี!AGL13</f>
        <v>0</v>
      </c>
      <c r="AGM295" s="66">
        <f>[22]ตารางบัญชี!AGM13</f>
        <v>0</v>
      </c>
      <c r="AGN295" s="66">
        <f>[22]ตารางบัญชี!AGN13</f>
        <v>0</v>
      </c>
      <c r="AGO295" s="66">
        <f>[22]ตารางบัญชี!AGO13</f>
        <v>0</v>
      </c>
      <c r="AGP295" s="66">
        <f>[22]ตารางบัญชี!AGP13</f>
        <v>0</v>
      </c>
      <c r="AGQ295" s="66">
        <f>[22]ตารางบัญชี!AGQ13</f>
        <v>0</v>
      </c>
      <c r="AGR295" s="66">
        <f>[22]ตารางบัญชี!AGR13</f>
        <v>0</v>
      </c>
      <c r="AGS295" s="66">
        <f>[22]ตารางบัญชี!AGS13</f>
        <v>0</v>
      </c>
      <c r="AGT295" s="66">
        <f>[22]ตารางบัญชี!AGT13</f>
        <v>0</v>
      </c>
      <c r="AGU295" s="66">
        <f>[22]ตารางบัญชี!AGU13</f>
        <v>0</v>
      </c>
      <c r="AGV295" s="66">
        <f>[22]ตารางบัญชี!AGV13</f>
        <v>0</v>
      </c>
      <c r="AGW295" s="66">
        <f>[22]ตารางบัญชี!AGW13</f>
        <v>0</v>
      </c>
      <c r="AGX295" s="66">
        <f>[22]ตารางบัญชี!AGX13</f>
        <v>0</v>
      </c>
      <c r="AGY295" s="66">
        <f>[22]ตารางบัญชี!AGY13</f>
        <v>0</v>
      </c>
      <c r="AGZ295" s="66">
        <f>[22]ตารางบัญชี!AGZ13</f>
        <v>0</v>
      </c>
      <c r="AHA295" s="66">
        <f>[22]ตารางบัญชี!AHA13</f>
        <v>0</v>
      </c>
      <c r="AHB295" s="66">
        <f>[22]ตารางบัญชี!AHB13</f>
        <v>0</v>
      </c>
      <c r="AHC295" s="66">
        <f>[22]ตารางบัญชี!AHC13</f>
        <v>0</v>
      </c>
      <c r="AHD295" s="66">
        <f>[22]ตารางบัญชี!AHD13</f>
        <v>0</v>
      </c>
      <c r="AHE295" s="66">
        <f>[22]ตารางบัญชี!AHE13</f>
        <v>0</v>
      </c>
      <c r="AHF295" s="66">
        <f>[22]ตารางบัญชี!AHF13</f>
        <v>0</v>
      </c>
      <c r="AHG295" s="66">
        <f>[22]ตารางบัญชี!AHG13</f>
        <v>0</v>
      </c>
      <c r="AHH295" s="66">
        <f>[22]ตารางบัญชี!AHH13</f>
        <v>0</v>
      </c>
      <c r="AHI295" s="66">
        <f>[22]ตารางบัญชี!AHI13</f>
        <v>0</v>
      </c>
      <c r="AHJ295" s="66">
        <f>[22]ตารางบัญชี!AHJ13</f>
        <v>0</v>
      </c>
      <c r="AHK295" s="66">
        <f>[22]ตารางบัญชี!AHK13</f>
        <v>0</v>
      </c>
      <c r="AHL295" s="66">
        <f>[22]ตารางบัญชี!AHL13</f>
        <v>0</v>
      </c>
      <c r="AHM295" s="66">
        <f>[22]ตารางบัญชี!AHM13</f>
        <v>0</v>
      </c>
      <c r="AHN295" s="66">
        <f>[22]ตารางบัญชี!AHN13</f>
        <v>0</v>
      </c>
      <c r="AHO295" s="66">
        <f>[22]ตารางบัญชี!AHO13</f>
        <v>0</v>
      </c>
      <c r="AHP295" s="66">
        <f>[22]ตารางบัญชี!AHP13</f>
        <v>0</v>
      </c>
      <c r="AHQ295" s="66">
        <f>[22]ตารางบัญชี!AHQ13</f>
        <v>0</v>
      </c>
      <c r="AHR295" s="66">
        <f>[22]ตารางบัญชี!AHR13</f>
        <v>0</v>
      </c>
      <c r="AHS295" s="66">
        <f>[22]ตารางบัญชี!AHS13</f>
        <v>0</v>
      </c>
      <c r="AHT295" s="66">
        <f>[22]ตารางบัญชี!AHT13</f>
        <v>0</v>
      </c>
      <c r="AHU295" s="66">
        <f>[22]ตารางบัญชี!AHU13</f>
        <v>0</v>
      </c>
      <c r="AHV295" s="66">
        <f>[22]ตารางบัญชี!AHV13</f>
        <v>0</v>
      </c>
      <c r="AHW295" s="66">
        <f>[22]ตารางบัญชี!AHW13</f>
        <v>0</v>
      </c>
      <c r="AHX295" s="66">
        <f>[22]ตารางบัญชี!AHX13</f>
        <v>0</v>
      </c>
      <c r="AHY295" s="66">
        <f>[22]ตารางบัญชี!AHY13</f>
        <v>0</v>
      </c>
      <c r="AHZ295" s="66">
        <f>[22]ตารางบัญชี!AHZ13</f>
        <v>0</v>
      </c>
      <c r="AIA295" s="66">
        <f>[22]ตารางบัญชี!AIA13</f>
        <v>0</v>
      </c>
      <c r="AIB295" s="66">
        <f>[22]ตารางบัญชี!AIB13</f>
        <v>0</v>
      </c>
      <c r="AIC295" s="66">
        <f>[22]ตารางบัญชี!AIC13</f>
        <v>0</v>
      </c>
      <c r="AID295" s="66">
        <f>[22]ตารางบัญชี!AID13</f>
        <v>0</v>
      </c>
      <c r="AIE295" s="66">
        <f>[22]ตารางบัญชี!AIE13</f>
        <v>0</v>
      </c>
      <c r="AIF295" s="66">
        <f>[22]ตารางบัญชี!AIF13</f>
        <v>0</v>
      </c>
      <c r="AIG295" s="66">
        <f>[22]ตารางบัญชี!AIG13</f>
        <v>0</v>
      </c>
      <c r="AIH295" s="66">
        <f>[22]ตารางบัญชี!AIH13</f>
        <v>0</v>
      </c>
      <c r="AII295" s="66">
        <f>[22]ตารางบัญชี!AII13</f>
        <v>0</v>
      </c>
      <c r="AIJ295" s="66">
        <f>[22]ตารางบัญชี!AIJ13</f>
        <v>0</v>
      </c>
      <c r="AIK295" s="66">
        <f>[22]ตารางบัญชี!AIK13</f>
        <v>0</v>
      </c>
      <c r="AIL295" s="66">
        <f>[22]ตารางบัญชี!AIL13</f>
        <v>0</v>
      </c>
      <c r="AIM295" s="66">
        <f>[22]ตารางบัญชี!AIM13</f>
        <v>0</v>
      </c>
      <c r="AIN295" s="66">
        <f>[22]ตารางบัญชี!AIN13</f>
        <v>0</v>
      </c>
      <c r="AIO295" s="66">
        <f>[22]ตารางบัญชี!AIO13</f>
        <v>0</v>
      </c>
      <c r="AIP295" s="66">
        <f>[22]ตารางบัญชี!AIP13</f>
        <v>0</v>
      </c>
      <c r="AIQ295" s="66">
        <f>[22]ตารางบัญชี!AIQ13</f>
        <v>0</v>
      </c>
      <c r="AIR295" s="66">
        <f>[22]ตารางบัญชี!AIR13</f>
        <v>0</v>
      </c>
      <c r="AIS295" s="66">
        <f>[22]ตารางบัญชี!AIS13</f>
        <v>0</v>
      </c>
      <c r="AIT295" s="66">
        <f>[22]ตารางบัญชี!AIT13</f>
        <v>0</v>
      </c>
      <c r="AIU295" s="66">
        <f>[22]ตารางบัญชี!AIU13</f>
        <v>0</v>
      </c>
      <c r="AIV295" s="66">
        <f>[22]ตารางบัญชี!AIV13</f>
        <v>0</v>
      </c>
      <c r="AIW295" s="66">
        <f>[22]ตารางบัญชี!AIW13</f>
        <v>0</v>
      </c>
      <c r="AIX295" s="66">
        <f>[22]ตารางบัญชี!AIX13</f>
        <v>0</v>
      </c>
      <c r="AIY295" s="66">
        <f>[22]ตารางบัญชี!AIY13</f>
        <v>0</v>
      </c>
      <c r="AIZ295" s="66">
        <f>[22]ตารางบัญชี!AIZ13</f>
        <v>0</v>
      </c>
      <c r="AJA295" s="66">
        <f>[22]ตารางบัญชี!AJA13</f>
        <v>0</v>
      </c>
      <c r="AJB295" s="66">
        <f>[22]ตารางบัญชี!AJB13</f>
        <v>0</v>
      </c>
      <c r="AJC295" s="66">
        <f>[22]ตารางบัญชี!AJC13</f>
        <v>0</v>
      </c>
      <c r="AJD295" s="66">
        <f>[22]ตารางบัญชี!AJD13</f>
        <v>0</v>
      </c>
      <c r="AJE295" s="66">
        <f>[22]ตารางบัญชี!AJE13</f>
        <v>0</v>
      </c>
      <c r="AJF295" s="66">
        <f>[22]ตารางบัญชี!AJF13</f>
        <v>0</v>
      </c>
      <c r="AJG295" s="66">
        <f>[22]ตารางบัญชี!AJG13</f>
        <v>0</v>
      </c>
      <c r="AJH295" s="66">
        <f>[22]ตารางบัญชี!AJH13</f>
        <v>0</v>
      </c>
      <c r="AJI295" s="66">
        <f>[22]ตารางบัญชี!AJI13</f>
        <v>0</v>
      </c>
      <c r="AJJ295" s="66">
        <f>[22]ตารางบัญชี!AJJ13</f>
        <v>0</v>
      </c>
      <c r="AJK295" s="66">
        <f>[22]ตารางบัญชี!AJK13</f>
        <v>0</v>
      </c>
      <c r="AJL295" s="66">
        <f>[22]ตารางบัญชี!AJL13</f>
        <v>0</v>
      </c>
      <c r="AJM295" s="66">
        <f>[22]ตารางบัญชี!AJM13</f>
        <v>0</v>
      </c>
      <c r="AJN295" s="66">
        <f>[22]ตารางบัญชี!AJN13</f>
        <v>0</v>
      </c>
      <c r="AJO295" s="66">
        <f>[22]ตารางบัญชี!AJO13</f>
        <v>0</v>
      </c>
      <c r="AJP295" s="66">
        <f>[22]ตารางบัญชี!AJP13</f>
        <v>0</v>
      </c>
      <c r="AJQ295" s="66">
        <f>[22]ตารางบัญชี!AJQ13</f>
        <v>0</v>
      </c>
      <c r="AJR295" s="66">
        <f>[22]ตารางบัญชี!AJR13</f>
        <v>0</v>
      </c>
      <c r="AJS295" s="66">
        <f>[22]ตารางบัญชี!AJS13</f>
        <v>0</v>
      </c>
      <c r="AJT295" s="66">
        <f>[22]ตารางบัญชี!AJT13</f>
        <v>0</v>
      </c>
      <c r="AJU295" s="66">
        <f>[22]ตารางบัญชี!AJU13</f>
        <v>0</v>
      </c>
      <c r="AJV295" s="66">
        <f>[22]ตารางบัญชี!AJV13</f>
        <v>0</v>
      </c>
      <c r="AJW295" s="66">
        <f>[22]ตารางบัญชี!AJW13</f>
        <v>0</v>
      </c>
      <c r="AJX295" s="66">
        <f>[22]ตารางบัญชี!AJX13</f>
        <v>0</v>
      </c>
      <c r="AJY295" s="66">
        <f>[22]ตารางบัญชี!AJY13</f>
        <v>0</v>
      </c>
      <c r="AJZ295" s="66">
        <f>[22]ตารางบัญชี!AJZ13</f>
        <v>0</v>
      </c>
      <c r="AKA295" s="66">
        <f>[22]ตารางบัญชี!AKA13</f>
        <v>0</v>
      </c>
      <c r="AKB295" s="66">
        <f>[22]ตารางบัญชี!AKB13</f>
        <v>0</v>
      </c>
      <c r="AKC295" s="66">
        <f>[22]ตารางบัญชี!AKC13</f>
        <v>0</v>
      </c>
      <c r="AKD295" s="66">
        <f>[22]ตารางบัญชี!AKD13</f>
        <v>0</v>
      </c>
      <c r="AKE295" s="66">
        <f>[22]ตารางบัญชี!AKE13</f>
        <v>0</v>
      </c>
      <c r="AKF295" s="66">
        <f>[22]ตารางบัญชี!AKF13</f>
        <v>0</v>
      </c>
      <c r="AKG295" s="66">
        <f>[22]ตารางบัญชี!AKG13</f>
        <v>0</v>
      </c>
      <c r="AKH295" s="66">
        <f>[22]ตารางบัญชี!AKH13</f>
        <v>0</v>
      </c>
      <c r="AKI295" s="66">
        <f>[22]ตารางบัญชี!AKI13</f>
        <v>0</v>
      </c>
      <c r="AKJ295" s="66">
        <f>[22]ตารางบัญชี!AKJ13</f>
        <v>0</v>
      </c>
      <c r="AKK295" s="66">
        <f>[22]ตารางบัญชี!AKK13</f>
        <v>0</v>
      </c>
      <c r="AKL295" s="66">
        <f>[22]ตารางบัญชี!AKL13</f>
        <v>0</v>
      </c>
      <c r="AKM295" s="66">
        <f>[22]ตารางบัญชี!AKM13</f>
        <v>0</v>
      </c>
      <c r="AKN295" s="66">
        <f>[22]ตารางบัญชี!AKN13</f>
        <v>0</v>
      </c>
      <c r="AKO295" s="66">
        <f>[22]ตารางบัญชี!AKO13</f>
        <v>0</v>
      </c>
      <c r="AKP295" s="66">
        <f>[22]ตารางบัญชี!AKP13</f>
        <v>0</v>
      </c>
      <c r="AKQ295" s="66">
        <f>[22]ตารางบัญชี!AKQ13</f>
        <v>0</v>
      </c>
      <c r="AKR295" s="66">
        <f>[22]ตารางบัญชี!AKR13</f>
        <v>0</v>
      </c>
      <c r="AKS295" s="66">
        <f>[22]ตารางบัญชี!AKS13</f>
        <v>0</v>
      </c>
      <c r="AKT295" s="66">
        <f>[22]ตารางบัญชี!AKT13</f>
        <v>0</v>
      </c>
      <c r="AKU295" s="66">
        <f>[22]ตารางบัญชี!AKU13</f>
        <v>0</v>
      </c>
      <c r="AKV295" s="66">
        <f>[22]ตารางบัญชี!AKV13</f>
        <v>0</v>
      </c>
      <c r="AKW295" s="66">
        <f>[22]ตารางบัญชี!AKW13</f>
        <v>0</v>
      </c>
      <c r="AKX295" s="66">
        <f>[22]ตารางบัญชี!AKX13</f>
        <v>0</v>
      </c>
      <c r="AKY295" s="66">
        <f>[22]ตารางบัญชี!AKY13</f>
        <v>0</v>
      </c>
      <c r="AKZ295" s="66">
        <f>[22]ตารางบัญชี!AKZ13</f>
        <v>0</v>
      </c>
      <c r="ALA295" s="66">
        <f>[22]ตารางบัญชี!ALA13</f>
        <v>0</v>
      </c>
      <c r="ALB295" s="66">
        <f>[22]ตารางบัญชี!ALB13</f>
        <v>0</v>
      </c>
      <c r="ALC295" s="66">
        <f>[22]ตารางบัญชี!ALC13</f>
        <v>0</v>
      </c>
      <c r="ALD295" s="66">
        <f>[22]ตารางบัญชี!ALD13</f>
        <v>0</v>
      </c>
      <c r="ALE295" s="66">
        <f>[22]ตารางบัญชี!ALE13</f>
        <v>0</v>
      </c>
      <c r="ALF295" s="66">
        <f>[22]ตารางบัญชี!ALF13</f>
        <v>0</v>
      </c>
      <c r="ALG295" s="66">
        <f>[22]ตารางบัญชี!ALG13</f>
        <v>0</v>
      </c>
      <c r="ALH295" s="66">
        <f>[22]ตารางบัญชี!ALH13</f>
        <v>0</v>
      </c>
      <c r="ALI295" s="66">
        <f>[22]ตารางบัญชี!ALI13</f>
        <v>0</v>
      </c>
      <c r="ALJ295" s="66">
        <f>[22]ตารางบัญชี!ALJ13</f>
        <v>0</v>
      </c>
      <c r="ALK295" s="66">
        <f>[22]ตารางบัญชี!ALK13</f>
        <v>0</v>
      </c>
      <c r="ALL295" s="66">
        <f>[22]ตารางบัญชี!ALL13</f>
        <v>0</v>
      </c>
      <c r="ALM295" s="66">
        <f>[22]ตารางบัญชี!ALM13</f>
        <v>0</v>
      </c>
      <c r="ALN295" s="66">
        <f>[22]ตารางบัญชี!ALN13</f>
        <v>0</v>
      </c>
      <c r="ALO295" s="66">
        <f>[22]ตารางบัญชี!ALO13</f>
        <v>0</v>
      </c>
      <c r="ALP295" s="66">
        <f>[22]ตารางบัญชี!ALP13</f>
        <v>0</v>
      </c>
      <c r="ALQ295" s="66">
        <f>[22]ตารางบัญชี!ALQ13</f>
        <v>0</v>
      </c>
      <c r="ALR295" s="66">
        <f>[22]ตารางบัญชี!ALR13</f>
        <v>0</v>
      </c>
      <c r="ALS295" s="66">
        <f>[22]ตารางบัญชี!ALS13</f>
        <v>0</v>
      </c>
      <c r="ALT295" s="66">
        <f>[22]ตารางบัญชี!ALT13</f>
        <v>0</v>
      </c>
      <c r="ALU295" s="66">
        <f>[22]ตารางบัญชี!ALU13</f>
        <v>0</v>
      </c>
      <c r="ALV295" s="66">
        <f>[22]ตารางบัญชี!ALV13</f>
        <v>0</v>
      </c>
      <c r="ALW295" s="66">
        <f>[22]ตารางบัญชี!ALW13</f>
        <v>0</v>
      </c>
      <c r="ALX295" s="66">
        <f>[22]ตารางบัญชี!ALX13</f>
        <v>0</v>
      </c>
      <c r="ALY295" s="66">
        <f>[22]ตารางบัญชี!ALY13</f>
        <v>0</v>
      </c>
      <c r="ALZ295" s="66">
        <f>[22]ตารางบัญชี!ALZ13</f>
        <v>0</v>
      </c>
      <c r="AMA295" s="66">
        <f>[22]ตารางบัญชี!AMA13</f>
        <v>0</v>
      </c>
      <c r="AMB295" s="66">
        <f>[22]ตารางบัญชี!AMB13</f>
        <v>0</v>
      </c>
      <c r="AMC295" s="66">
        <f>[22]ตารางบัญชี!AMC13</f>
        <v>0</v>
      </c>
      <c r="AMD295" s="66">
        <f>[22]ตารางบัญชี!AMD13</f>
        <v>0</v>
      </c>
      <c r="AME295" s="66">
        <f>[22]ตารางบัญชี!AME13</f>
        <v>0</v>
      </c>
      <c r="AMF295" s="66">
        <f>[22]ตารางบัญชี!AMF13</f>
        <v>0</v>
      </c>
      <c r="AMG295" s="66">
        <f>[22]ตารางบัญชี!AMG13</f>
        <v>0</v>
      </c>
      <c r="AMH295" s="66">
        <f>[22]ตารางบัญชี!AMH13</f>
        <v>0</v>
      </c>
      <c r="AMI295" s="66">
        <f>[22]ตารางบัญชี!AMI13</f>
        <v>0</v>
      </c>
      <c r="AMJ295" s="66">
        <f>[22]ตารางบัญชี!AMJ13</f>
        <v>0</v>
      </c>
      <c r="AMK295" s="66">
        <f>[22]ตารางบัญชี!AMK13</f>
        <v>0</v>
      </c>
      <c r="AML295" s="66">
        <f>[22]ตารางบัญชี!AML13</f>
        <v>0</v>
      </c>
      <c r="AMM295" s="66">
        <f>[22]ตารางบัญชี!AMM13</f>
        <v>0</v>
      </c>
      <c r="AMN295" s="66">
        <f>[22]ตารางบัญชี!AMN13</f>
        <v>0</v>
      </c>
      <c r="AMO295" s="66">
        <f>[22]ตารางบัญชี!AMO13</f>
        <v>0</v>
      </c>
      <c r="AMP295" s="66">
        <f>[22]ตารางบัญชี!AMP13</f>
        <v>0</v>
      </c>
      <c r="AMQ295" s="66">
        <f>[22]ตารางบัญชี!AMQ13</f>
        <v>0</v>
      </c>
      <c r="AMR295" s="66">
        <f>[22]ตารางบัญชี!AMR13</f>
        <v>0</v>
      </c>
      <c r="AMS295" s="66">
        <f>[22]ตารางบัญชี!AMS13</f>
        <v>0</v>
      </c>
      <c r="AMT295" s="66">
        <f>[22]ตารางบัญชี!AMT13</f>
        <v>0</v>
      </c>
      <c r="AMU295" s="66">
        <f>[22]ตารางบัญชี!AMU13</f>
        <v>0</v>
      </c>
      <c r="AMV295" s="66">
        <f>[22]ตารางบัญชี!AMV13</f>
        <v>0</v>
      </c>
      <c r="AMW295" s="66">
        <f>[22]ตารางบัญชี!AMW13</f>
        <v>0</v>
      </c>
      <c r="AMX295" s="66">
        <f>[22]ตารางบัญชี!AMX13</f>
        <v>0</v>
      </c>
      <c r="AMY295" s="66">
        <f>[22]ตารางบัญชี!AMY13</f>
        <v>0</v>
      </c>
      <c r="AMZ295" s="66">
        <f>[22]ตารางบัญชี!AMZ13</f>
        <v>0</v>
      </c>
      <c r="ANA295" s="66">
        <f>[22]ตารางบัญชี!ANA13</f>
        <v>0</v>
      </c>
      <c r="ANB295" s="66">
        <f>[22]ตารางบัญชี!ANB13</f>
        <v>0</v>
      </c>
      <c r="ANC295" s="66">
        <f>[22]ตารางบัญชี!ANC13</f>
        <v>0</v>
      </c>
      <c r="AND295" s="66">
        <f>[22]ตารางบัญชี!AND13</f>
        <v>0</v>
      </c>
      <c r="ANE295" s="66">
        <f>[22]ตารางบัญชี!ANE13</f>
        <v>0</v>
      </c>
      <c r="ANF295" s="66">
        <f>[22]ตารางบัญชี!ANF13</f>
        <v>0</v>
      </c>
      <c r="ANG295" s="66">
        <f>[22]ตารางบัญชี!ANG13</f>
        <v>0</v>
      </c>
      <c r="ANH295" s="66">
        <f>[22]ตารางบัญชี!ANH13</f>
        <v>0</v>
      </c>
      <c r="ANI295" s="66">
        <f>[22]ตารางบัญชี!ANI13</f>
        <v>0</v>
      </c>
      <c r="ANJ295" s="66">
        <f>[22]ตารางบัญชี!ANJ13</f>
        <v>0</v>
      </c>
      <c r="ANK295" s="66">
        <f>[22]ตารางบัญชี!ANK13</f>
        <v>0</v>
      </c>
      <c r="ANL295" s="66">
        <f>[22]ตารางบัญชี!ANL13</f>
        <v>0</v>
      </c>
      <c r="ANM295" s="66">
        <f>[22]ตารางบัญชี!ANM13</f>
        <v>0</v>
      </c>
      <c r="ANN295" s="66">
        <f>[22]ตารางบัญชี!ANN13</f>
        <v>0</v>
      </c>
      <c r="ANO295" s="66">
        <f>[22]ตารางบัญชี!ANO13</f>
        <v>0</v>
      </c>
      <c r="ANP295" s="66">
        <f>[22]ตารางบัญชี!ANP13</f>
        <v>0</v>
      </c>
      <c r="ANQ295" s="66">
        <f>[22]ตารางบัญชี!ANQ13</f>
        <v>0</v>
      </c>
      <c r="ANR295" s="66">
        <f>[22]ตารางบัญชี!ANR13</f>
        <v>0</v>
      </c>
      <c r="ANS295" s="66">
        <f>[22]ตารางบัญชี!ANS13</f>
        <v>0</v>
      </c>
      <c r="ANT295" s="66">
        <f>[22]ตารางบัญชี!ANT13</f>
        <v>0</v>
      </c>
      <c r="ANU295" s="66">
        <f>[22]ตารางบัญชี!ANU13</f>
        <v>0</v>
      </c>
      <c r="ANV295" s="66">
        <f>[22]ตารางบัญชี!ANV13</f>
        <v>0</v>
      </c>
      <c r="ANW295" s="66">
        <f>[22]ตารางบัญชี!ANW13</f>
        <v>0</v>
      </c>
      <c r="ANX295" s="66">
        <f>[22]ตารางบัญชี!ANX13</f>
        <v>0</v>
      </c>
      <c r="ANY295" s="66">
        <f>[22]ตารางบัญชี!ANY13</f>
        <v>0</v>
      </c>
      <c r="ANZ295" s="66">
        <f>[22]ตารางบัญชี!ANZ13</f>
        <v>0</v>
      </c>
      <c r="AOA295" s="66">
        <f>[22]ตารางบัญชี!AOA13</f>
        <v>0</v>
      </c>
      <c r="AOB295" s="66">
        <f>[22]ตารางบัญชี!AOB13</f>
        <v>0</v>
      </c>
      <c r="AOC295" s="66">
        <f>[22]ตารางบัญชี!AOC13</f>
        <v>0</v>
      </c>
      <c r="AOD295" s="66">
        <f>[22]ตารางบัญชี!AOD13</f>
        <v>0</v>
      </c>
      <c r="AOE295" s="66">
        <f>[22]ตารางบัญชี!AOE13</f>
        <v>0</v>
      </c>
      <c r="AOF295" s="66">
        <f>[22]ตารางบัญชี!AOF13</f>
        <v>0</v>
      </c>
      <c r="AOG295" s="66">
        <f>[22]ตารางบัญชี!AOG13</f>
        <v>0</v>
      </c>
      <c r="AOH295" s="66">
        <f>[22]ตารางบัญชี!AOH13</f>
        <v>0</v>
      </c>
      <c r="AOI295" s="66">
        <f>[22]ตารางบัญชี!AOI13</f>
        <v>0</v>
      </c>
      <c r="AOJ295" s="66">
        <f>[22]ตารางบัญชี!AOJ13</f>
        <v>0</v>
      </c>
      <c r="AOK295" s="66">
        <f>[22]ตารางบัญชี!AOK13</f>
        <v>0</v>
      </c>
      <c r="AOL295" s="66">
        <f>[22]ตารางบัญชี!AOL13</f>
        <v>0</v>
      </c>
      <c r="AOM295" s="66">
        <f>[22]ตารางบัญชี!AOM13</f>
        <v>0</v>
      </c>
      <c r="AON295" s="66">
        <f>[22]ตารางบัญชี!AON13</f>
        <v>0</v>
      </c>
      <c r="AOO295" s="66">
        <f>[22]ตารางบัญชี!AOO13</f>
        <v>0</v>
      </c>
      <c r="AOP295" s="66">
        <f>[22]ตารางบัญชี!AOP13</f>
        <v>0</v>
      </c>
      <c r="AOQ295" s="66">
        <f>[22]ตารางบัญชี!AOQ13</f>
        <v>0</v>
      </c>
      <c r="AOR295" s="66">
        <f>[22]ตารางบัญชี!AOR13</f>
        <v>0</v>
      </c>
      <c r="AOS295" s="66">
        <f>[22]ตารางบัญชี!AOS13</f>
        <v>0</v>
      </c>
      <c r="AOT295" s="66">
        <f>[22]ตารางบัญชี!AOT13</f>
        <v>0</v>
      </c>
      <c r="AOU295" s="66">
        <f>[22]ตารางบัญชี!AOU13</f>
        <v>0</v>
      </c>
      <c r="AOV295" s="66">
        <f>[22]ตารางบัญชี!AOV13</f>
        <v>0</v>
      </c>
      <c r="AOW295" s="66">
        <f>[22]ตารางบัญชี!AOW13</f>
        <v>0</v>
      </c>
      <c r="AOX295" s="66">
        <f>[22]ตารางบัญชี!AOX13</f>
        <v>0</v>
      </c>
      <c r="AOY295" s="66">
        <f>[22]ตารางบัญชี!AOY13</f>
        <v>0</v>
      </c>
      <c r="AOZ295" s="66">
        <f>[22]ตารางบัญชี!AOZ13</f>
        <v>0</v>
      </c>
      <c r="APA295" s="66">
        <f>[22]ตารางบัญชี!APA13</f>
        <v>0</v>
      </c>
      <c r="APB295" s="66">
        <f>[22]ตารางบัญชี!APB13</f>
        <v>0</v>
      </c>
      <c r="APC295" s="66">
        <f>[22]ตารางบัญชี!APC13</f>
        <v>0</v>
      </c>
      <c r="APD295" s="66">
        <f>[22]ตารางบัญชี!APD13</f>
        <v>0</v>
      </c>
      <c r="APE295" s="66">
        <f>[22]ตารางบัญชี!APE13</f>
        <v>0</v>
      </c>
      <c r="APF295" s="66">
        <f>[22]ตารางบัญชี!APF13</f>
        <v>0</v>
      </c>
      <c r="APG295" s="66">
        <f>[22]ตารางบัญชี!APG13</f>
        <v>0</v>
      </c>
      <c r="APH295" s="66">
        <f>[22]ตารางบัญชี!APH13</f>
        <v>0</v>
      </c>
      <c r="API295" s="66">
        <f>[22]ตารางบัญชี!API13</f>
        <v>0</v>
      </c>
      <c r="APJ295" s="66">
        <f>[22]ตารางบัญชี!APJ13</f>
        <v>0</v>
      </c>
      <c r="APK295" s="66">
        <f>[22]ตารางบัญชี!APK13</f>
        <v>0</v>
      </c>
      <c r="APL295" s="66">
        <f>[22]ตารางบัญชี!APL13</f>
        <v>0</v>
      </c>
      <c r="APM295" s="66">
        <f>[22]ตารางบัญชี!APM13</f>
        <v>0</v>
      </c>
      <c r="APN295" s="66">
        <f>[22]ตารางบัญชี!APN13</f>
        <v>0</v>
      </c>
      <c r="APO295" s="66">
        <f>[22]ตารางบัญชี!APO13</f>
        <v>0</v>
      </c>
      <c r="APP295" s="66">
        <f>[22]ตารางบัญชี!APP13</f>
        <v>0</v>
      </c>
      <c r="APQ295" s="66">
        <f>[22]ตารางบัญชี!APQ13</f>
        <v>0</v>
      </c>
      <c r="APR295" s="66">
        <f>[22]ตารางบัญชี!APR13</f>
        <v>0</v>
      </c>
      <c r="APS295" s="66">
        <f>[22]ตารางบัญชี!APS13</f>
        <v>0</v>
      </c>
      <c r="APT295" s="66">
        <f>[22]ตารางบัญชี!APT13</f>
        <v>0</v>
      </c>
      <c r="APU295" s="66">
        <f>[22]ตารางบัญชี!APU13</f>
        <v>0</v>
      </c>
      <c r="APV295" s="66">
        <f>[22]ตารางบัญชี!APV13</f>
        <v>0</v>
      </c>
      <c r="APW295" s="66">
        <f>[22]ตารางบัญชี!APW13</f>
        <v>0</v>
      </c>
      <c r="APX295" s="66">
        <f>[22]ตารางบัญชี!APX13</f>
        <v>0</v>
      </c>
      <c r="APY295" s="66">
        <f>[22]ตารางบัญชี!APY13</f>
        <v>0</v>
      </c>
      <c r="APZ295" s="66">
        <f>[22]ตารางบัญชี!APZ13</f>
        <v>0</v>
      </c>
      <c r="AQA295" s="66">
        <f>[22]ตารางบัญชี!AQA13</f>
        <v>0</v>
      </c>
      <c r="AQB295" s="66">
        <f>[22]ตารางบัญชี!AQB13</f>
        <v>0</v>
      </c>
      <c r="AQC295" s="66">
        <f>[22]ตารางบัญชี!AQC13</f>
        <v>0</v>
      </c>
      <c r="AQD295" s="66">
        <f>[22]ตารางบัญชี!AQD13</f>
        <v>0</v>
      </c>
      <c r="AQE295" s="66">
        <f>[22]ตารางบัญชี!AQE13</f>
        <v>0</v>
      </c>
      <c r="AQF295" s="66">
        <f>[22]ตารางบัญชี!AQF13</f>
        <v>0</v>
      </c>
      <c r="AQG295" s="66">
        <f>[22]ตารางบัญชี!AQG13</f>
        <v>0</v>
      </c>
      <c r="AQH295" s="66">
        <f>[22]ตารางบัญชี!AQH13</f>
        <v>0</v>
      </c>
      <c r="AQI295" s="66">
        <f>[22]ตารางบัญชี!AQI13</f>
        <v>0</v>
      </c>
      <c r="AQJ295" s="66">
        <f>[22]ตารางบัญชี!AQJ13</f>
        <v>0</v>
      </c>
      <c r="AQK295" s="66">
        <f>[22]ตารางบัญชี!AQK13</f>
        <v>0</v>
      </c>
      <c r="AQL295" s="66">
        <f>[22]ตารางบัญชี!AQL13</f>
        <v>0</v>
      </c>
      <c r="AQM295" s="66">
        <f>[22]ตารางบัญชี!AQM13</f>
        <v>0</v>
      </c>
      <c r="AQN295" s="66">
        <f>[22]ตารางบัญชี!AQN13</f>
        <v>0</v>
      </c>
      <c r="AQO295" s="66">
        <f>[22]ตารางบัญชี!AQO13</f>
        <v>0</v>
      </c>
      <c r="AQP295" s="66">
        <f>[22]ตารางบัญชี!AQP13</f>
        <v>0</v>
      </c>
      <c r="AQQ295" s="66">
        <f>[22]ตารางบัญชี!AQQ13</f>
        <v>0</v>
      </c>
      <c r="AQR295" s="66">
        <f>[22]ตารางบัญชี!AQR13</f>
        <v>0</v>
      </c>
      <c r="AQS295" s="66">
        <f>[22]ตารางบัญชี!AQS13</f>
        <v>0</v>
      </c>
      <c r="AQT295" s="66">
        <f>[22]ตารางบัญชี!AQT13</f>
        <v>0</v>
      </c>
      <c r="AQU295" s="66">
        <f>[22]ตารางบัญชี!AQU13</f>
        <v>0</v>
      </c>
      <c r="AQV295" s="66">
        <f>[22]ตารางบัญชี!AQV13</f>
        <v>0</v>
      </c>
      <c r="AQW295" s="66">
        <f>[22]ตารางบัญชี!AQW13</f>
        <v>0</v>
      </c>
      <c r="AQX295" s="66">
        <f>[22]ตารางบัญชี!AQX13</f>
        <v>0</v>
      </c>
      <c r="AQY295" s="66">
        <f>[22]ตารางบัญชี!AQY13</f>
        <v>0</v>
      </c>
      <c r="AQZ295" s="66">
        <f>[22]ตารางบัญชี!AQZ13</f>
        <v>0</v>
      </c>
      <c r="ARA295" s="66">
        <f>[22]ตารางบัญชี!ARA13</f>
        <v>0</v>
      </c>
      <c r="ARB295" s="66">
        <f>[22]ตารางบัญชี!ARB13</f>
        <v>0</v>
      </c>
      <c r="ARC295" s="66">
        <f>[22]ตารางบัญชี!ARC13</f>
        <v>0</v>
      </c>
      <c r="ARD295" s="66">
        <f>[22]ตารางบัญชี!ARD13</f>
        <v>0</v>
      </c>
      <c r="ARE295" s="66">
        <f>[22]ตารางบัญชี!ARE13</f>
        <v>0</v>
      </c>
      <c r="ARF295" s="66">
        <f>[22]ตารางบัญชี!ARF13</f>
        <v>0</v>
      </c>
      <c r="ARG295" s="66">
        <f>[22]ตารางบัญชี!ARG13</f>
        <v>0</v>
      </c>
      <c r="ARH295" s="66">
        <f>[22]ตารางบัญชี!ARH13</f>
        <v>0</v>
      </c>
      <c r="ARI295" s="66">
        <f>[22]ตารางบัญชี!ARI13</f>
        <v>0</v>
      </c>
      <c r="ARJ295" s="66">
        <f>[22]ตารางบัญชี!ARJ13</f>
        <v>0</v>
      </c>
      <c r="ARK295" s="66">
        <f>[22]ตารางบัญชี!ARK13</f>
        <v>0</v>
      </c>
      <c r="ARL295" s="66">
        <f>[22]ตารางบัญชี!ARL13</f>
        <v>0</v>
      </c>
      <c r="ARM295" s="66">
        <f>[22]ตารางบัญชี!ARM13</f>
        <v>0</v>
      </c>
      <c r="ARN295" s="66">
        <f>[22]ตารางบัญชี!ARN13</f>
        <v>0</v>
      </c>
      <c r="ARO295" s="66">
        <f>[22]ตารางบัญชี!ARO13</f>
        <v>0</v>
      </c>
      <c r="ARP295" s="66">
        <f>[22]ตารางบัญชี!ARP13</f>
        <v>0</v>
      </c>
      <c r="ARQ295" s="66">
        <f>[22]ตารางบัญชี!ARQ13</f>
        <v>0</v>
      </c>
      <c r="ARR295" s="66">
        <f>[22]ตารางบัญชี!ARR13</f>
        <v>0</v>
      </c>
      <c r="ARS295" s="66">
        <f>[22]ตารางบัญชี!ARS13</f>
        <v>0</v>
      </c>
      <c r="ART295" s="66">
        <f>[22]ตารางบัญชี!ART13</f>
        <v>0</v>
      </c>
      <c r="ARU295" s="66">
        <f>[22]ตารางบัญชี!ARU13</f>
        <v>0</v>
      </c>
      <c r="ARV295" s="66">
        <f>[22]ตารางบัญชี!ARV13</f>
        <v>0</v>
      </c>
      <c r="ARW295" s="66">
        <f>[22]ตารางบัญชี!ARW13</f>
        <v>0</v>
      </c>
      <c r="ARX295" s="66">
        <f>[22]ตารางบัญชี!ARX13</f>
        <v>0</v>
      </c>
      <c r="ARY295" s="66">
        <f>[22]ตารางบัญชี!ARY13</f>
        <v>0</v>
      </c>
      <c r="ARZ295" s="66">
        <f>[22]ตารางบัญชี!ARZ13</f>
        <v>0</v>
      </c>
      <c r="ASA295" s="66">
        <f>[22]ตารางบัญชี!ASA13</f>
        <v>0</v>
      </c>
      <c r="ASB295" s="66">
        <f>[22]ตารางบัญชี!ASB13</f>
        <v>0</v>
      </c>
      <c r="ASC295" s="66">
        <f>[22]ตารางบัญชี!ASC13</f>
        <v>0</v>
      </c>
      <c r="ASD295" s="66">
        <f>[22]ตารางบัญชี!ASD13</f>
        <v>0</v>
      </c>
      <c r="ASE295" s="66">
        <f>[22]ตารางบัญชี!ASE13</f>
        <v>0</v>
      </c>
      <c r="ASF295" s="66">
        <f>[22]ตารางบัญชี!ASF13</f>
        <v>0</v>
      </c>
      <c r="ASG295" s="66">
        <f>[22]ตารางบัญชี!ASG13</f>
        <v>0</v>
      </c>
      <c r="ASH295" s="66">
        <f>[22]ตารางบัญชี!ASH13</f>
        <v>0</v>
      </c>
      <c r="ASI295" s="66">
        <f>[22]ตารางบัญชี!ASI13</f>
        <v>0</v>
      </c>
      <c r="ASJ295" s="66">
        <f>[22]ตารางบัญชี!ASJ13</f>
        <v>0</v>
      </c>
      <c r="ASK295" s="66">
        <f>[22]ตารางบัญชี!ASK13</f>
        <v>0</v>
      </c>
      <c r="ASL295" s="66">
        <f>[22]ตารางบัญชี!ASL13</f>
        <v>0</v>
      </c>
      <c r="ASM295" s="66">
        <f>[22]ตารางบัญชี!ASM13</f>
        <v>0</v>
      </c>
      <c r="ASN295" s="66">
        <f>[22]ตารางบัญชี!ASN13</f>
        <v>0</v>
      </c>
      <c r="ASO295" s="66">
        <f>[22]ตารางบัญชี!ASO13</f>
        <v>0</v>
      </c>
      <c r="ASP295" s="66">
        <f>[22]ตารางบัญชี!ASP13</f>
        <v>0</v>
      </c>
      <c r="ASQ295" s="66">
        <f>[22]ตารางบัญชี!ASQ13</f>
        <v>0</v>
      </c>
      <c r="ASR295" s="66">
        <f>[22]ตารางบัญชี!ASR13</f>
        <v>0</v>
      </c>
      <c r="ASS295" s="66">
        <f>[22]ตารางบัญชี!ASS13</f>
        <v>0</v>
      </c>
      <c r="AST295" s="66">
        <f>[22]ตารางบัญชี!AST13</f>
        <v>0</v>
      </c>
      <c r="ASU295" s="66">
        <f>[22]ตารางบัญชี!ASU13</f>
        <v>0</v>
      </c>
      <c r="ASV295" s="66">
        <f>[22]ตารางบัญชี!ASV13</f>
        <v>0</v>
      </c>
      <c r="ASW295" s="66">
        <f>[22]ตารางบัญชี!ASW13</f>
        <v>0</v>
      </c>
      <c r="ASX295" s="66">
        <f>[22]ตารางบัญชี!ASX13</f>
        <v>0</v>
      </c>
      <c r="ASY295" s="66">
        <f>[22]ตารางบัญชี!ASY13</f>
        <v>0</v>
      </c>
      <c r="ASZ295" s="66">
        <f>[22]ตารางบัญชี!ASZ13</f>
        <v>0</v>
      </c>
      <c r="ATA295" s="66">
        <f>[22]ตารางบัญชี!ATA13</f>
        <v>0</v>
      </c>
      <c r="ATB295" s="66">
        <f>[22]ตารางบัญชี!ATB13</f>
        <v>0</v>
      </c>
      <c r="ATC295" s="66">
        <f>[22]ตารางบัญชี!ATC13</f>
        <v>0</v>
      </c>
      <c r="ATD295" s="66">
        <f>[22]ตารางบัญชี!ATD13</f>
        <v>0</v>
      </c>
      <c r="ATE295" s="66">
        <f>[22]ตารางบัญชี!ATE13</f>
        <v>0</v>
      </c>
      <c r="ATF295" s="66">
        <f>[22]ตารางบัญชี!ATF13</f>
        <v>0</v>
      </c>
      <c r="ATG295" s="66">
        <f>[22]ตารางบัญชี!ATG13</f>
        <v>0</v>
      </c>
      <c r="ATH295" s="66">
        <f>[22]ตารางบัญชี!ATH13</f>
        <v>0</v>
      </c>
      <c r="ATI295" s="66">
        <f>[22]ตารางบัญชี!ATI13</f>
        <v>0</v>
      </c>
      <c r="ATJ295" s="66">
        <f>[22]ตารางบัญชี!ATJ13</f>
        <v>0</v>
      </c>
      <c r="ATK295" s="66">
        <f>[22]ตารางบัญชี!ATK13</f>
        <v>0</v>
      </c>
      <c r="ATL295" s="66">
        <f>[22]ตารางบัญชี!ATL13</f>
        <v>0</v>
      </c>
      <c r="ATM295" s="66">
        <f>[22]ตารางบัญชี!ATM13</f>
        <v>0</v>
      </c>
      <c r="ATN295" s="66">
        <f>[22]ตารางบัญชี!ATN13</f>
        <v>0</v>
      </c>
      <c r="ATO295" s="66">
        <f>[22]ตารางบัญชี!ATO13</f>
        <v>0</v>
      </c>
      <c r="ATP295" s="66">
        <f>[22]ตารางบัญชี!ATP13</f>
        <v>0</v>
      </c>
      <c r="ATQ295" s="66">
        <f>[22]ตารางบัญชี!ATQ13</f>
        <v>0</v>
      </c>
      <c r="ATR295" s="66">
        <f>[22]ตารางบัญชี!ATR13</f>
        <v>0</v>
      </c>
      <c r="ATS295" s="66">
        <f>[22]ตารางบัญชี!ATS13</f>
        <v>0</v>
      </c>
      <c r="ATT295" s="66">
        <f>[22]ตารางบัญชี!ATT13</f>
        <v>0</v>
      </c>
      <c r="ATU295" s="66">
        <f>[22]ตารางบัญชี!ATU13</f>
        <v>0</v>
      </c>
      <c r="ATV295" s="66">
        <f>[22]ตารางบัญชี!ATV13</f>
        <v>0</v>
      </c>
      <c r="ATW295" s="66">
        <f>[22]ตารางบัญชี!ATW13</f>
        <v>0</v>
      </c>
      <c r="ATX295" s="66">
        <f>[22]ตารางบัญชี!ATX13</f>
        <v>0</v>
      </c>
      <c r="ATY295" s="66">
        <f>[22]ตารางบัญชี!ATY13</f>
        <v>0</v>
      </c>
      <c r="ATZ295" s="66">
        <f>[22]ตารางบัญชี!ATZ13</f>
        <v>0</v>
      </c>
      <c r="AUA295" s="66">
        <f>[22]ตารางบัญชี!AUA13</f>
        <v>0</v>
      </c>
      <c r="AUB295" s="66">
        <f>[22]ตารางบัญชี!AUB13</f>
        <v>0</v>
      </c>
      <c r="AUC295" s="66">
        <f>[22]ตารางบัญชี!AUC13</f>
        <v>0</v>
      </c>
      <c r="AUD295" s="66">
        <f>[22]ตารางบัญชี!AUD13</f>
        <v>0</v>
      </c>
      <c r="AUE295" s="66">
        <f>[22]ตารางบัญชี!AUE13</f>
        <v>0</v>
      </c>
      <c r="AUF295" s="66">
        <f>[22]ตารางบัญชี!AUF13</f>
        <v>0</v>
      </c>
      <c r="AUG295" s="66">
        <f>[22]ตารางบัญชี!AUG13</f>
        <v>0</v>
      </c>
      <c r="AUH295" s="66">
        <f>[22]ตารางบัญชี!AUH13</f>
        <v>0</v>
      </c>
      <c r="AUI295" s="66">
        <f>[22]ตารางบัญชี!AUI13</f>
        <v>0</v>
      </c>
      <c r="AUJ295" s="66">
        <f>[22]ตารางบัญชี!AUJ13</f>
        <v>0</v>
      </c>
      <c r="AUK295" s="66">
        <f>[22]ตารางบัญชี!AUK13</f>
        <v>0</v>
      </c>
      <c r="AUL295" s="66">
        <f>[22]ตารางบัญชี!AUL13</f>
        <v>0</v>
      </c>
      <c r="AUM295" s="66">
        <f>[22]ตารางบัญชี!AUM13</f>
        <v>0</v>
      </c>
      <c r="AUN295" s="66">
        <f>[22]ตารางบัญชี!AUN13</f>
        <v>0</v>
      </c>
      <c r="AUO295" s="66">
        <f>[22]ตารางบัญชี!AUO13</f>
        <v>0</v>
      </c>
      <c r="AUP295" s="66">
        <f>[22]ตารางบัญชี!AUP13</f>
        <v>0</v>
      </c>
      <c r="AUQ295" s="66">
        <f>[22]ตารางบัญชี!AUQ13</f>
        <v>0</v>
      </c>
      <c r="AUR295" s="66">
        <f>[22]ตารางบัญชี!AUR13</f>
        <v>0</v>
      </c>
      <c r="AUS295" s="66">
        <f>[22]ตารางบัญชี!AUS13</f>
        <v>0</v>
      </c>
      <c r="AUT295" s="66">
        <f>[22]ตารางบัญชี!AUT13</f>
        <v>0</v>
      </c>
      <c r="AUU295" s="66">
        <f>[22]ตารางบัญชี!AUU13</f>
        <v>0</v>
      </c>
      <c r="AUV295" s="66">
        <f>[22]ตารางบัญชี!AUV13</f>
        <v>0</v>
      </c>
      <c r="AUW295" s="66">
        <f>[22]ตารางบัญชี!AUW13</f>
        <v>0</v>
      </c>
      <c r="AUX295" s="66">
        <f>[22]ตารางบัญชี!AUX13</f>
        <v>0</v>
      </c>
      <c r="AUY295" s="66">
        <f>[22]ตารางบัญชี!AUY13</f>
        <v>0</v>
      </c>
      <c r="AUZ295" s="66">
        <f>[22]ตารางบัญชี!AUZ13</f>
        <v>0</v>
      </c>
      <c r="AVA295" s="66">
        <f>[22]ตารางบัญชี!AVA13</f>
        <v>0</v>
      </c>
      <c r="AVB295" s="66">
        <f>[22]ตารางบัญชี!AVB13</f>
        <v>0</v>
      </c>
      <c r="AVC295" s="66">
        <f>[22]ตารางบัญชี!AVC13</f>
        <v>0</v>
      </c>
      <c r="AVD295" s="66">
        <f>[22]ตารางบัญชี!AVD13</f>
        <v>0</v>
      </c>
      <c r="AVE295" s="66">
        <f>[22]ตารางบัญชี!AVE13</f>
        <v>0</v>
      </c>
      <c r="AVF295" s="66">
        <f>[22]ตารางบัญชี!AVF13</f>
        <v>0</v>
      </c>
      <c r="AVG295" s="66">
        <f>[22]ตารางบัญชี!AVG13</f>
        <v>0</v>
      </c>
      <c r="AVH295" s="66">
        <f>[22]ตารางบัญชี!AVH13</f>
        <v>0</v>
      </c>
      <c r="AVI295" s="66">
        <f>[22]ตารางบัญชี!AVI13</f>
        <v>0</v>
      </c>
      <c r="AVJ295" s="66">
        <f>[22]ตารางบัญชี!AVJ13</f>
        <v>0</v>
      </c>
      <c r="AVK295" s="66">
        <f>[22]ตารางบัญชี!AVK13</f>
        <v>0</v>
      </c>
      <c r="AVL295" s="66">
        <f>[22]ตารางบัญชี!AVL13</f>
        <v>0</v>
      </c>
      <c r="AVM295" s="66">
        <f>[22]ตารางบัญชี!AVM13</f>
        <v>0</v>
      </c>
      <c r="AVN295" s="66">
        <f>[22]ตารางบัญชี!AVN13</f>
        <v>0</v>
      </c>
      <c r="AVO295" s="66">
        <f>[22]ตารางบัญชี!AVO13</f>
        <v>0</v>
      </c>
      <c r="AVP295" s="66">
        <f>[22]ตารางบัญชี!AVP13</f>
        <v>0</v>
      </c>
      <c r="AVQ295" s="66">
        <f>[22]ตารางบัญชี!AVQ13</f>
        <v>0</v>
      </c>
      <c r="AVR295" s="66">
        <f>[22]ตารางบัญชี!AVR13</f>
        <v>0</v>
      </c>
      <c r="AVS295" s="66">
        <f>[22]ตารางบัญชี!AVS13</f>
        <v>0</v>
      </c>
      <c r="AVT295" s="66">
        <f>[22]ตารางบัญชี!AVT13</f>
        <v>0</v>
      </c>
      <c r="AVU295" s="66">
        <f>[22]ตารางบัญชี!AVU13</f>
        <v>0</v>
      </c>
      <c r="AVV295" s="66">
        <f>[22]ตารางบัญชี!AVV13</f>
        <v>0</v>
      </c>
      <c r="AVW295" s="66">
        <f>[22]ตารางบัญชี!AVW13</f>
        <v>0</v>
      </c>
      <c r="AVX295" s="66">
        <f>[22]ตารางบัญชี!AVX13</f>
        <v>0</v>
      </c>
      <c r="AVY295" s="66">
        <f>[22]ตารางบัญชี!AVY13</f>
        <v>0</v>
      </c>
      <c r="AVZ295" s="66">
        <f>[22]ตารางบัญชี!AVZ13</f>
        <v>0</v>
      </c>
      <c r="AWA295" s="66">
        <f>[22]ตารางบัญชี!AWA13</f>
        <v>0</v>
      </c>
      <c r="AWB295" s="66">
        <f>[22]ตารางบัญชี!AWB13</f>
        <v>0</v>
      </c>
      <c r="AWC295" s="66">
        <f>[22]ตารางบัญชี!AWC13</f>
        <v>0</v>
      </c>
      <c r="AWD295" s="66">
        <f>[22]ตารางบัญชี!AWD13</f>
        <v>0</v>
      </c>
      <c r="AWE295" s="66">
        <f>[22]ตารางบัญชี!AWE13</f>
        <v>0</v>
      </c>
      <c r="AWF295" s="66">
        <f>[22]ตารางบัญชี!AWF13</f>
        <v>0</v>
      </c>
      <c r="AWG295" s="66">
        <f>[22]ตารางบัญชี!AWG13</f>
        <v>0</v>
      </c>
      <c r="AWH295" s="66">
        <f>[22]ตารางบัญชี!AWH13</f>
        <v>0</v>
      </c>
      <c r="AWI295" s="66">
        <f>[22]ตารางบัญชี!AWI13</f>
        <v>0</v>
      </c>
      <c r="AWJ295" s="66">
        <f>[22]ตารางบัญชี!AWJ13</f>
        <v>0</v>
      </c>
      <c r="AWK295" s="66">
        <f>[22]ตารางบัญชี!AWK13</f>
        <v>0</v>
      </c>
      <c r="AWL295" s="66">
        <f>[22]ตารางบัญชี!AWL13</f>
        <v>0</v>
      </c>
      <c r="AWM295" s="66">
        <f>[22]ตารางบัญชี!AWM13</f>
        <v>0</v>
      </c>
      <c r="AWN295" s="66">
        <f>[22]ตารางบัญชี!AWN13</f>
        <v>0</v>
      </c>
      <c r="AWO295" s="66">
        <f>[22]ตารางบัญชี!AWO13</f>
        <v>0</v>
      </c>
      <c r="AWP295" s="66">
        <f>[22]ตารางบัญชี!AWP13</f>
        <v>0</v>
      </c>
      <c r="AWQ295" s="66">
        <f>[22]ตารางบัญชี!AWQ13</f>
        <v>0</v>
      </c>
      <c r="AWR295" s="66">
        <f>[22]ตารางบัญชี!AWR13</f>
        <v>0</v>
      </c>
      <c r="AWS295" s="66">
        <f>[22]ตารางบัญชี!AWS13</f>
        <v>0</v>
      </c>
      <c r="AWT295" s="66">
        <f>[22]ตารางบัญชี!AWT13</f>
        <v>0</v>
      </c>
      <c r="AWU295" s="66">
        <f>[22]ตารางบัญชี!AWU13</f>
        <v>0</v>
      </c>
      <c r="AWV295" s="66">
        <f>[22]ตารางบัญชี!AWV13</f>
        <v>0</v>
      </c>
      <c r="AWW295" s="66">
        <f>[22]ตารางบัญชี!AWW13</f>
        <v>0</v>
      </c>
      <c r="AWX295" s="66">
        <f>[22]ตารางบัญชี!AWX13</f>
        <v>0</v>
      </c>
      <c r="AWY295" s="66">
        <f>[22]ตารางบัญชี!AWY13</f>
        <v>0</v>
      </c>
      <c r="AWZ295" s="66">
        <f>[22]ตารางบัญชี!AWZ13</f>
        <v>0</v>
      </c>
      <c r="AXA295" s="66">
        <f>[22]ตารางบัญชี!AXA13</f>
        <v>0</v>
      </c>
      <c r="AXB295" s="66">
        <f>[22]ตารางบัญชี!AXB13</f>
        <v>0</v>
      </c>
      <c r="AXC295" s="66">
        <f>[22]ตารางบัญชี!AXC13</f>
        <v>0</v>
      </c>
      <c r="AXD295" s="66">
        <f>[22]ตารางบัญชี!AXD13</f>
        <v>0</v>
      </c>
      <c r="AXE295" s="66">
        <f>[22]ตารางบัญชี!AXE13</f>
        <v>0</v>
      </c>
      <c r="AXF295" s="66">
        <f>[22]ตารางบัญชี!AXF13</f>
        <v>0</v>
      </c>
      <c r="AXG295" s="66">
        <f>[22]ตารางบัญชี!AXG13</f>
        <v>0</v>
      </c>
      <c r="AXH295" s="66">
        <f>[22]ตารางบัญชี!AXH13</f>
        <v>0</v>
      </c>
      <c r="AXI295" s="66">
        <f>[22]ตารางบัญชี!AXI13</f>
        <v>0</v>
      </c>
      <c r="AXJ295" s="66">
        <f>[22]ตารางบัญชี!AXJ13</f>
        <v>0</v>
      </c>
      <c r="AXK295" s="66">
        <f>[22]ตารางบัญชี!AXK13</f>
        <v>0</v>
      </c>
      <c r="AXL295" s="66">
        <f>[22]ตารางบัญชี!AXL13</f>
        <v>0</v>
      </c>
      <c r="AXM295" s="66">
        <f>[22]ตารางบัญชี!AXM13</f>
        <v>0</v>
      </c>
      <c r="AXN295" s="66">
        <f>[22]ตารางบัญชี!AXN13</f>
        <v>0</v>
      </c>
      <c r="AXO295" s="66">
        <f>[22]ตารางบัญชี!AXO13</f>
        <v>0</v>
      </c>
      <c r="AXP295" s="66">
        <f>[22]ตารางบัญชี!AXP13</f>
        <v>0</v>
      </c>
      <c r="AXQ295" s="66">
        <f>[22]ตารางบัญชี!AXQ13</f>
        <v>0</v>
      </c>
      <c r="AXR295" s="66">
        <f>[22]ตารางบัญชี!AXR13</f>
        <v>0</v>
      </c>
      <c r="AXS295" s="66">
        <f>[22]ตารางบัญชี!AXS13</f>
        <v>0</v>
      </c>
      <c r="AXT295" s="66">
        <f>[22]ตารางบัญชี!AXT13</f>
        <v>0</v>
      </c>
      <c r="AXU295" s="66">
        <f>[22]ตารางบัญชี!AXU13</f>
        <v>0</v>
      </c>
      <c r="AXV295" s="66">
        <f>[22]ตารางบัญชี!AXV13</f>
        <v>0</v>
      </c>
      <c r="AXW295" s="66">
        <f>[22]ตารางบัญชี!AXW13</f>
        <v>0</v>
      </c>
      <c r="AXX295" s="66">
        <f>[22]ตารางบัญชี!AXX13</f>
        <v>0</v>
      </c>
      <c r="AXY295" s="66">
        <f>[22]ตารางบัญชี!AXY13</f>
        <v>0</v>
      </c>
      <c r="AXZ295" s="66">
        <f>[22]ตารางบัญชี!AXZ13</f>
        <v>0</v>
      </c>
      <c r="AYA295" s="66">
        <f>[22]ตารางบัญชี!AYA13</f>
        <v>0</v>
      </c>
      <c r="AYB295" s="66">
        <f>[22]ตารางบัญชี!AYB13</f>
        <v>0</v>
      </c>
      <c r="AYC295" s="66">
        <f>[22]ตารางบัญชี!AYC13</f>
        <v>0</v>
      </c>
      <c r="AYD295" s="66">
        <f>[22]ตารางบัญชี!AYD13</f>
        <v>0</v>
      </c>
      <c r="AYE295" s="66">
        <f>[22]ตารางบัญชี!AYE13</f>
        <v>0</v>
      </c>
      <c r="AYF295" s="66">
        <f>[22]ตารางบัญชี!AYF13</f>
        <v>0</v>
      </c>
      <c r="AYG295" s="66">
        <f>[22]ตารางบัญชี!AYG13</f>
        <v>0</v>
      </c>
      <c r="AYH295" s="66">
        <f>[22]ตารางบัญชี!AYH13</f>
        <v>0</v>
      </c>
      <c r="AYI295" s="66">
        <f>[22]ตารางบัญชี!AYI13</f>
        <v>0</v>
      </c>
      <c r="AYJ295" s="66">
        <f>[22]ตารางบัญชี!AYJ13</f>
        <v>0</v>
      </c>
      <c r="AYK295" s="66">
        <f>[22]ตารางบัญชี!AYK13</f>
        <v>0</v>
      </c>
      <c r="AYL295" s="66">
        <f>[22]ตารางบัญชี!AYL13</f>
        <v>0</v>
      </c>
      <c r="AYM295" s="66">
        <f>[22]ตารางบัญชี!AYM13</f>
        <v>0</v>
      </c>
      <c r="AYN295" s="66">
        <f>[22]ตารางบัญชี!AYN13</f>
        <v>0</v>
      </c>
      <c r="AYO295" s="66">
        <f>[22]ตารางบัญชี!AYO13</f>
        <v>0</v>
      </c>
      <c r="AYP295" s="66">
        <f>[22]ตารางบัญชี!AYP13</f>
        <v>0</v>
      </c>
      <c r="AYQ295" s="66">
        <f>[22]ตารางบัญชี!AYQ13</f>
        <v>0</v>
      </c>
      <c r="AYR295" s="66">
        <f>[22]ตารางบัญชี!AYR13</f>
        <v>0</v>
      </c>
      <c r="AYS295" s="66">
        <f>[22]ตารางบัญชี!AYS13</f>
        <v>0</v>
      </c>
      <c r="AYT295" s="66">
        <f>[22]ตารางบัญชี!AYT13</f>
        <v>0</v>
      </c>
      <c r="AYU295" s="66">
        <f>[22]ตารางบัญชี!AYU13</f>
        <v>0</v>
      </c>
      <c r="AYV295" s="66">
        <f>[22]ตารางบัญชี!AYV13</f>
        <v>0</v>
      </c>
      <c r="AYW295" s="66">
        <f>[22]ตารางบัญชี!AYW13</f>
        <v>0</v>
      </c>
      <c r="AYX295" s="66">
        <f>[22]ตารางบัญชี!AYX13</f>
        <v>0</v>
      </c>
      <c r="AYY295" s="66">
        <f>[22]ตารางบัญชี!AYY13</f>
        <v>0</v>
      </c>
      <c r="AYZ295" s="66">
        <f>[22]ตารางบัญชี!AYZ13</f>
        <v>0</v>
      </c>
      <c r="AZA295" s="66">
        <f>[22]ตารางบัญชี!AZA13</f>
        <v>0</v>
      </c>
      <c r="AZB295" s="66">
        <f>[22]ตารางบัญชี!AZB13</f>
        <v>0</v>
      </c>
      <c r="AZC295" s="66">
        <f>[22]ตารางบัญชี!AZC13</f>
        <v>0</v>
      </c>
      <c r="AZD295" s="66">
        <f>[22]ตารางบัญชี!AZD13</f>
        <v>0</v>
      </c>
      <c r="AZE295" s="66">
        <f>[22]ตารางบัญชี!AZE13</f>
        <v>0</v>
      </c>
      <c r="AZF295" s="66">
        <f>[22]ตารางบัญชี!AZF13</f>
        <v>0</v>
      </c>
      <c r="AZG295" s="66">
        <f>[22]ตารางบัญชี!AZG13</f>
        <v>0</v>
      </c>
      <c r="AZH295" s="66">
        <f>[22]ตารางบัญชี!AZH13</f>
        <v>0</v>
      </c>
      <c r="AZI295" s="66">
        <f>[22]ตารางบัญชี!AZI13</f>
        <v>0</v>
      </c>
      <c r="AZJ295" s="66">
        <f>[22]ตารางบัญชี!AZJ13</f>
        <v>0</v>
      </c>
      <c r="AZK295" s="66">
        <f>[22]ตารางบัญชี!AZK13</f>
        <v>0</v>
      </c>
      <c r="AZL295" s="66">
        <f>[22]ตารางบัญชี!AZL13</f>
        <v>0</v>
      </c>
      <c r="AZM295" s="66">
        <f>[22]ตารางบัญชี!AZM13</f>
        <v>0</v>
      </c>
      <c r="AZN295" s="66">
        <f>[22]ตารางบัญชี!AZN13</f>
        <v>0</v>
      </c>
      <c r="AZO295" s="66">
        <f>[22]ตารางบัญชี!AZO13</f>
        <v>0</v>
      </c>
      <c r="AZP295" s="66">
        <f>[22]ตารางบัญชี!AZP13</f>
        <v>0</v>
      </c>
      <c r="AZQ295" s="66">
        <f>[22]ตารางบัญชี!AZQ13</f>
        <v>0</v>
      </c>
      <c r="AZR295" s="66">
        <f>[22]ตารางบัญชี!AZR13</f>
        <v>0</v>
      </c>
      <c r="AZS295" s="66">
        <f>[22]ตารางบัญชี!AZS13</f>
        <v>0</v>
      </c>
      <c r="AZT295" s="66">
        <f>[22]ตารางบัญชี!AZT13</f>
        <v>0</v>
      </c>
      <c r="AZU295" s="66">
        <f>[22]ตารางบัญชี!AZU13</f>
        <v>0</v>
      </c>
      <c r="AZV295" s="66">
        <f>[22]ตารางบัญชี!AZV13</f>
        <v>0</v>
      </c>
      <c r="AZW295" s="66">
        <f>[22]ตารางบัญชี!AZW13</f>
        <v>0</v>
      </c>
      <c r="AZX295" s="66">
        <f>[22]ตารางบัญชี!AZX13</f>
        <v>0</v>
      </c>
      <c r="AZY295" s="66">
        <f>[22]ตารางบัญชี!AZY13</f>
        <v>0</v>
      </c>
      <c r="AZZ295" s="66">
        <f>[22]ตารางบัญชี!AZZ13</f>
        <v>0</v>
      </c>
      <c r="BAA295" s="66">
        <f>[22]ตารางบัญชี!BAA13</f>
        <v>0</v>
      </c>
      <c r="BAB295" s="66">
        <f>[22]ตารางบัญชี!BAB13</f>
        <v>0</v>
      </c>
      <c r="BAC295" s="66">
        <f>[22]ตารางบัญชี!BAC13</f>
        <v>0</v>
      </c>
      <c r="BAD295" s="66">
        <f>[22]ตารางบัญชี!BAD13</f>
        <v>0</v>
      </c>
      <c r="BAE295" s="66">
        <f>[22]ตารางบัญชี!BAE13</f>
        <v>0</v>
      </c>
      <c r="BAF295" s="66">
        <f>[22]ตารางบัญชี!BAF13</f>
        <v>0</v>
      </c>
      <c r="BAG295" s="66">
        <f>[22]ตารางบัญชี!BAG13</f>
        <v>0</v>
      </c>
      <c r="BAH295" s="66">
        <f>[22]ตารางบัญชี!BAH13</f>
        <v>0</v>
      </c>
      <c r="BAI295" s="66">
        <f>[22]ตารางบัญชี!BAI13</f>
        <v>0</v>
      </c>
      <c r="BAJ295" s="66">
        <f>[22]ตารางบัญชี!BAJ13</f>
        <v>0</v>
      </c>
      <c r="BAK295" s="66">
        <f>[22]ตารางบัญชี!BAK13</f>
        <v>0</v>
      </c>
      <c r="BAL295" s="66">
        <f>[22]ตารางบัญชี!BAL13</f>
        <v>0</v>
      </c>
      <c r="BAM295" s="66">
        <f>[22]ตารางบัญชี!BAM13</f>
        <v>0</v>
      </c>
      <c r="BAN295" s="66">
        <f>[22]ตารางบัญชี!BAN13</f>
        <v>0</v>
      </c>
      <c r="BAO295" s="66">
        <f>[22]ตารางบัญชี!BAO13</f>
        <v>0</v>
      </c>
      <c r="BAP295" s="66">
        <f>[22]ตารางบัญชี!BAP13</f>
        <v>0</v>
      </c>
      <c r="BAQ295" s="66">
        <f>[22]ตารางบัญชี!BAQ13</f>
        <v>0</v>
      </c>
      <c r="BAR295" s="66">
        <f>[22]ตารางบัญชี!BAR13</f>
        <v>0</v>
      </c>
      <c r="BAS295" s="66">
        <f>[22]ตารางบัญชี!BAS13</f>
        <v>0</v>
      </c>
      <c r="BAT295" s="66">
        <f>[22]ตารางบัญชี!BAT13</f>
        <v>0</v>
      </c>
      <c r="BAU295" s="66">
        <f>[22]ตารางบัญชี!BAU13</f>
        <v>0</v>
      </c>
      <c r="BAV295" s="66">
        <f>[22]ตารางบัญชี!BAV13</f>
        <v>0</v>
      </c>
      <c r="BAW295" s="66">
        <f>[22]ตารางบัญชี!BAW13</f>
        <v>0</v>
      </c>
      <c r="BAX295" s="66">
        <f>[22]ตารางบัญชี!BAX13</f>
        <v>0</v>
      </c>
      <c r="BAY295" s="66">
        <f>[22]ตารางบัญชี!BAY13</f>
        <v>0</v>
      </c>
      <c r="BAZ295" s="66">
        <f>[22]ตารางบัญชี!BAZ13</f>
        <v>0</v>
      </c>
      <c r="BBA295" s="66">
        <f>[22]ตารางบัญชี!BBA13</f>
        <v>0</v>
      </c>
      <c r="BBB295" s="66">
        <f>[22]ตารางบัญชี!BBB13</f>
        <v>0</v>
      </c>
      <c r="BBC295" s="66">
        <f>[22]ตารางบัญชี!BBC13</f>
        <v>0</v>
      </c>
      <c r="BBD295" s="66">
        <f>[22]ตารางบัญชี!BBD13</f>
        <v>0</v>
      </c>
      <c r="BBE295" s="66">
        <f>[22]ตารางบัญชี!BBE13</f>
        <v>0</v>
      </c>
      <c r="BBF295" s="66">
        <f>[22]ตารางบัญชี!BBF13</f>
        <v>0</v>
      </c>
      <c r="BBG295" s="66">
        <f>[22]ตารางบัญชี!BBG13</f>
        <v>0</v>
      </c>
      <c r="BBH295" s="66">
        <f>[22]ตารางบัญชี!BBH13</f>
        <v>0</v>
      </c>
      <c r="BBI295" s="66">
        <f>[22]ตารางบัญชี!BBI13</f>
        <v>0</v>
      </c>
      <c r="BBJ295" s="66">
        <f>[22]ตารางบัญชี!BBJ13</f>
        <v>0</v>
      </c>
      <c r="BBK295" s="66">
        <f>[22]ตารางบัญชี!BBK13</f>
        <v>0</v>
      </c>
      <c r="BBL295" s="66">
        <f>[22]ตารางบัญชี!BBL13</f>
        <v>0</v>
      </c>
      <c r="BBM295" s="66">
        <f>[22]ตารางบัญชี!BBM13</f>
        <v>0</v>
      </c>
      <c r="BBN295" s="66">
        <f>[22]ตารางบัญชี!BBN13</f>
        <v>0</v>
      </c>
      <c r="BBO295" s="66">
        <f>[22]ตารางบัญชี!BBO13</f>
        <v>0</v>
      </c>
      <c r="BBP295" s="66">
        <f>[22]ตารางบัญชี!BBP13</f>
        <v>0</v>
      </c>
      <c r="BBQ295" s="66">
        <f>[22]ตารางบัญชี!BBQ13</f>
        <v>0</v>
      </c>
      <c r="BBR295" s="66">
        <f>[22]ตารางบัญชี!BBR13</f>
        <v>0</v>
      </c>
      <c r="BBS295" s="66">
        <f>[22]ตารางบัญชี!BBS13</f>
        <v>0</v>
      </c>
      <c r="BBT295" s="66">
        <f>[22]ตารางบัญชี!BBT13</f>
        <v>0</v>
      </c>
      <c r="BBU295" s="66">
        <f>[22]ตารางบัญชี!BBU13</f>
        <v>0</v>
      </c>
      <c r="BBV295" s="66">
        <f>[22]ตารางบัญชี!BBV13</f>
        <v>0</v>
      </c>
      <c r="BBW295" s="66">
        <f>[22]ตารางบัญชี!BBW13</f>
        <v>0</v>
      </c>
      <c r="BBX295" s="66">
        <f>[22]ตารางบัญชี!BBX13</f>
        <v>0</v>
      </c>
      <c r="BBY295" s="66">
        <f>[22]ตารางบัญชี!BBY13</f>
        <v>0</v>
      </c>
      <c r="BBZ295" s="66">
        <f>[22]ตารางบัญชี!BBZ13</f>
        <v>0</v>
      </c>
      <c r="BCA295" s="66">
        <f>[22]ตารางบัญชี!BCA13</f>
        <v>0</v>
      </c>
      <c r="BCB295" s="66">
        <f>[22]ตารางบัญชี!BCB13</f>
        <v>0</v>
      </c>
      <c r="BCC295" s="66">
        <f>[22]ตารางบัญชี!BCC13</f>
        <v>0</v>
      </c>
      <c r="BCD295" s="66">
        <f>[22]ตารางบัญชี!BCD13</f>
        <v>0</v>
      </c>
      <c r="BCE295" s="66">
        <f>[22]ตารางบัญชี!BCE13</f>
        <v>0</v>
      </c>
      <c r="BCF295" s="66">
        <f>[22]ตารางบัญชี!BCF13</f>
        <v>0</v>
      </c>
      <c r="BCG295" s="66">
        <f>[22]ตารางบัญชี!BCG13</f>
        <v>0</v>
      </c>
      <c r="BCH295" s="66">
        <f>[22]ตารางบัญชี!BCH13</f>
        <v>0</v>
      </c>
      <c r="BCI295" s="66">
        <f>[22]ตารางบัญชี!BCI13</f>
        <v>0</v>
      </c>
      <c r="BCJ295" s="66">
        <f>[22]ตารางบัญชี!BCJ13</f>
        <v>0</v>
      </c>
      <c r="BCK295" s="66">
        <f>[22]ตารางบัญชี!BCK13</f>
        <v>0</v>
      </c>
      <c r="BCL295" s="66">
        <f>[22]ตารางบัญชี!BCL13</f>
        <v>0</v>
      </c>
      <c r="BCM295" s="66">
        <f>[22]ตารางบัญชี!BCM13</f>
        <v>0</v>
      </c>
      <c r="BCN295" s="66">
        <f>[22]ตารางบัญชี!BCN13</f>
        <v>0</v>
      </c>
      <c r="BCO295" s="66">
        <f>[22]ตารางบัญชี!BCO13</f>
        <v>0</v>
      </c>
      <c r="BCP295" s="66">
        <f>[22]ตารางบัญชี!BCP13</f>
        <v>0</v>
      </c>
      <c r="BCQ295" s="66">
        <f>[22]ตารางบัญชี!BCQ13</f>
        <v>0</v>
      </c>
      <c r="BCR295" s="66">
        <f>[22]ตารางบัญชี!BCR13</f>
        <v>0</v>
      </c>
      <c r="BCS295" s="66">
        <f>[22]ตารางบัญชี!BCS13</f>
        <v>0</v>
      </c>
      <c r="BCT295" s="66">
        <f>[22]ตารางบัญชี!BCT13</f>
        <v>0</v>
      </c>
      <c r="BCU295" s="66">
        <f>[22]ตารางบัญชี!BCU13</f>
        <v>0</v>
      </c>
      <c r="BCV295" s="66">
        <f>[22]ตารางบัญชี!BCV13</f>
        <v>0</v>
      </c>
      <c r="BCW295" s="66">
        <f>[22]ตารางบัญชี!BCW13</f>
        <v>0</v>
      </c>
      <c r="BCX295" s="66">
        <f>[22]ตารางบัญชี!BCX13</f>
        <v>0</v>
      </c>
      <c r="BCY295" s="66">
        <f>[22]ตารางบัญชี!BCY13</f>
        <v>0</v>
      </c>
      <c r="BCZ295" s="66">
        <f>[22]ตารางบัญชี!BCZ13</f>
        <v>0</v>
      </c>
      <c r="BDA295" s="66">
        <f>[22]ตารางบัญชี!BDA13</f>
        <v>0</v>
      </c>
      <c r="BDB295" s="66">
        <f>[22]ตารางบัญชี!BDB13</f>
        <v>0</v>
      </c>
      <c r="BDC295" s="66">
        <f>[22]ตารางบัญชี!BDC13</f>
        <v>0</v>
      </c>
      <c r="BDD295" s="66">
        <f>[22]ตารางบัญชี!BDD13</f>
        <v>0</v>
      </c>
      <c r="BDE295" s="66">
        <f>[22]ตารางบัญชี!BDE13</f>
        <v>0</v>
      </c>
      <c r="BDF295" s="66">
        <f>[22]ตารางบัญชี!BDF13</f>
        <v>0</v>
      </c>
      <c r="BDG295" s="66">
        <f>[22]ตารางบัญชี!BDG13</f>
        <v>0</v>
      </c>
      <c r="BDH295" s="66">
        <f>[22]ตารางบัญชี!BDH13</f>
        <v>0</v>
      </c>
      <c r="BDI295" s="66">
        <f>[22]ตารางบัญชี!BDI13</f>
        <v>0</v>
      </c>
      <c r="BDJ295" s="66">
        <f>[22]ตารางบัญชี!BDJ13</f>
        <v>0</v>
      </c>
      <c r="BDK295" s="66">
        <f>[22]ตารางบัญชี!BDK13</f>
        <v>0</v>
      </c>
      <c r="BDL295" s="66">
        <f>[22]ตารางบัญชี!BDL13</f>
        <v>0</v>
      </c>
      <c r="BDM295" s="66">
        <f>[22]ตารางบัญชี!BDM13</f>
        <v>0</v>
      </c>
      <c r="BDN295" s="66">
        <f>[22]ตารางบัญชี!BDN13</f>
        <v>0</v>
      </c>
      <c r="BDO295" s="66">
        <f>[22]ตารางบัญชี!BDO13</f>
        <v>0</v>
      </c>
      <c r="BDP295" s="66">
        <f>[22]ตารางบัญชี!BDP13</f>
        <v>0</v>
      </c>
      <c r="BDQ295" s="66">
        <f>[22]ตารางบัญชี!BDQ13</f>
        <v>0</v>
      </c>
      <c r="BDR295" s="66">
        <f>[22]ตารางบัญชี!BDR13</f>
        <v>0</v>
      </c>
      <c r="BDS295" s="66">
        <f>[22]ตารางบัญชี!BDS13</f>
        <v>0</v>
      </c>
      <c r="BDT295" s="66">
        <f>[22]ตารางบัญชี!BDT13</f>
        <v>0</v>
      </c>
      <c r="BDU295" s="66">
        <f>[22]ตารางบัญชี!BDU13</f>
        <v>0</v>
      </c>
      <c r="BDV295" s="66">
        <f>[22]ตารางบัญชี!BDV13</f>
        <v>0</v>
      </c>
      <c r="BDW295" s="66">
        <f>[22]ตารางบัญชี!BDW13</f>
        <v>0</v>
      </c>
      <c r="BDX295" s="66">
        <f>[22]ตารางบัญชี!BDX13</f>
        <v>0</v>
      </c>
      <c r="BDY295" s="66">
        <f>[22]ตารางบัญชี!BDY13</f>
        <v>0</v>
      </c>
      <c r="BDZ295" s="66">
        <f>[22]ตารางบัญชี!BDZ13</f>
        <v>0</v>
      </c>
      <c r="BEA295" s="66">
        <f>[22]ตารางบัญชี!BEA13</f>
        <v>0</v>
      </c>
      <c r="BEB295" s="66">
        <f>[22]ตารางบัญชี!BEB13</f>
        <v>0</v>
      </c>
      <c r="BEC295" s="66">
        <f>[22]ตารางบัญชี!BEC13</f>
        <v>0</v>
      </c>
      <c r="BED295" s="66">
        <f>[22]ตารางบัญชี!BED13</f>
        <v>0</v>
      </c>
      <c r="BEE295" s="66">
        <f>[22]ตารางบัญชี!BEE13</f>
        <v>0</v>
      </c>
      <c r="BEF295" s="66">
        <f>[22]ตารางบัญชี!BEF13</f>
        <v>0</v>
      </c>
      <c r="BEG295" s="66">
        <f>[22]ตารางบัญชี!BEG13</f>
        <v>0</v>
      </c>
      <c r="BEH295" s="66">
        <f>[22]ตารางบัญชี!BEH13</f>
        <v>0</v>
      </c>
      <c r="BEI295" s="66">
        <f>[22]ตารางบัญชี!BEI13</f>
        <v>0</v>
      </c>
      <c r="BEJ295" s="66">
        <f>[22]ตารางบัญชี!BEJ13</f>
        <v>0</v>
      </c>
      <c r="BEK295" s="66">
        <f>[22]ตารางบัญชี!BEK13</f>
        <v>0</v>
      </c>
      <c r="BEL295" s="66">
        <f>[22]ตารางบัญชี!BEL13</f>
        <v>0</v>
      </c>
      <c r="BEM295" s="66">
        <f>[22]ตารางบัญชี!BEM13</f>
        <v>0</v>
      </c>
      <c r="BEN295" s="66">
        <f>[22]ตารางบัญชี!BEN13</f>
        <v>0</v>
      </c>
      <c r="BEO295" s="66">
        <f>[22]ตารางบัญชี!BEO13</f>
        <v>0</v>
      </c>
      <c r="BEP295" s="66">
        <f>[22]ตารางบัญชี!BEP13</f>
        <v>0</v>
      </c>
      <c r="BEQ295" s="66">
        <f>[22]ตารางบัญชี!BEQ13</f>
        <v>0</v>
      </c>
      <c r="BER295" s="66">
        <f>[22]ตารางบัญชี!BER13</f>
        <v>0</v>
      </c>
      <c r="BES295" s="66">
        <f>[22]ตารางบัญชี!BES13</f>
        <v>0</v>
      </c>
      <c r="BET295" s="66">
        <f>[22]ตารางบัญชี!BET13</f>
        <v>0</v>
      </c>
      <c r="BEU295" s="66">
        <f>[22]ตารางบัญชี!BEU13</f>
        <v>0</v>
      </c>
      <c r="BEV295" s="66">
        <f>[22]ตารางบัญชี!BEV13</f>
        <v>0</v>
      </c>
      <c r="BEW295" s="66">
        <f>[22]ตารางบัญชี!BEW13</f>
        <v>0</v>
      </c>
      <c r="BEX295" s="66">
        <f>[22]ตารางบัญชี!BEX13</f>
        <v>0</v>
      </c>
      <c r="BEY295" s="66">
        <f>[22]ตารางบัญชี!BEY13</f>
        <v>0</v>
      </c>
      <c r="BEZ295" s="66">
        <f>[22]ตารางบัญชี!BEZ13</f>
        <v>0</v>
      </c>
      <c r="BFA295" s="66">
        <f>[22]ตารางบัญชี!BFA13</f>
        <v>0</v>
      </c>
      <c r="BFB295" s="66">
        <f>[22]ตารางบัญชี!BFB13</f>
        <v>0</v>
      </c>
      <c r="BFC295" s="66">
        <f>[22]ตารางบัญชี!BFC13</f>
        <v>0</v>
      </c>
      <c r="BFD295" s="66">
        <f>[22]ตารางบัญชี!BFD13</f>
        <v>0</v>
      </c>
      <c r="BFE295" s="66">
        <f>[22]ตารางบัญชี!BFE13</f>
        <v>0</v>
      </c>
      <c r="BFF295" s="66">
        <f>[22]ตารางบัญชี!BFF13</f>
        <v>0</v>
      </c>
      <c r="BFG295" s="66">
        <f>[22]ตารางบัญชี!BFG13</f>
        <v>0</v>
      </c>
      <c r="BFH295" s="66">
        <f>[22]ตารางบัญชี!BFH13</f>
        <v>0</v>
      </c>
      <c r="BFI295" s="66">
        <f>[22]ตารางบัญชี!BFI13</f>
        <v>0</v>
      </c>
      <c r="BFJ295" s="66">
        <f>[22]ตารางบัญชี!BFJ13</f>
        <v>0</v>
      </c>
      <c r="BFK295" s="66">
        <f>[22]ตารางบัญชี!BFK13</f>
        <v>0</v>
      </c>
      <c r="BFL295" s="66">
        <f>[22]ตารางบัญชี!BFL13</f>
        <v>0</v>
      </c>
      <c r="BFM295" s="66">
        <f>[22]ตารางบัญชี!BFM13</f>
        <v>0</v>
      </c>
      <c r="BFN295" s="66">
        <f>[22]ตารางบัญชี!BFN13</f>
        <v>0</v>
      </c>
      <c r="BFO295" s="66">
        <f>[22]ตารางบัญชี!BFO13</f>
        <v>0</v>
      </c>
      <c r="BFP295" s="66">
        <f>[22]ตารางบัญชี!BFP13</f>
        <v>0</v>
      </c>
      <c r="BFQ295" s="66">
        <f>[22]ตารางบัญชี!BFQ13</f>
        <v>0</v>
      </c>
      <c r="BFR295" s="66">
        <f>[22]ตารางบัญชี!BFR13</f>
        <v>0</v>
      </c>
      <c r="BFS295" s="66">
        <f>[22]ตารางบัญชี!BFS13</f>
        <v>0</v>
      </c>
      <c r="BFT295" s="66">
        <f>[22]ตารางบัญชี!BFT13</f>
        <v>0</v>
      </c>
      <c r="BFU295" s="66">
        <f>[22]ตารางบัญชี!BFU13</f>
        <v>0</v>
      </c>
      <c r="BFV295" s="66">
        <f>[22]ตารางบัญชี!BFV13</f>
        <v>0</v>
      </c>
      <c r="BFW295" s="66">
        <f>[22]ตารางบัญชี!BFW13</f>
        <v>0</v>
      </c>
      <c r="BFX295" s="66">
        <f>[22]ตารางบัญชี!BFX13</f>
        <v>0</v>
      </c>
      <c r="BFY295" s="66">
        <f>[22]ตารางบัญชี!BFY13</f>
        <v>0</v>
      </c>
      <c r="BFZ295" s="66">
        <f>[22]ตารางบัญชี!BFZ13</f>
        <v>0</v>
      </c>
      <c r="BGA295" s="66">
        <f>[22]ตารางบัญชี!BGA13</f>
        <v>0</v>
      </c>
      <c r="BGB295" s="66">
        <f>[22]ตารางบัญชี!BGB13</f>
        <v>0</v>
      </c>
      <c r="BGC295" s="66">
        <f>[22]ตารางบัญชี!BGC13</f>
        <v>0</v>
      </c>
      <c r="BGD295" s="66">
        <f>[22]ตารางบัญชี!BGD13</f>
        <v>0</v>
      </c>
      <c r="BGE295" s="66">
        <f>[22]ตารางบัญชี!BGE13</f>
        <v>0</v>
      </c>
      <c r="BGF295" s="66">
        <f>[22]ตารางบัญชี!BGF13</f>
        <v>0</v>
      </c>
      <c r="BGG295" s="66">
        <f>[22]ตารางบัญชี!BGG13</f>
        <v>0</v>
      </c>
      <c r="BGH295" s="66">
        <f>[22]ตารางบัญชี!BGH13</f>
        <v>0</v>
      </c>
      <c r="BGI295" s="66">
        <f>[22]ตารางบัญชี!BGI13</f>
        <v>0</v>
      </c>
      <c r="BGJ295" s="66">
        <f>[22]ตารางบัญชี!BGJ13</f>
        <v>0</v>
      </c>
      <c r="BGK295" s="66">
        <f>[22]ตารางบัญชี!BGK13</f>
        <v>0</v>
      </c>
      <c r="BGL295" s="66">
        <f>[22]ตารางบัญชี!BGL13</f>
        <v>0</v>
      </c>
      <c r="BGM295" s="66">
        <f>[22]ตารางบัญชี!BGM13</f>
        <v>0</v>
      </c>
      <c r="BGN295" s="66">
        <f>[22]ตารางบัญชี!BGN13</f>
        <v>0</v>
      </c>
      <c r="BGO295" s="66">
        <f>[22]ตารางบัญชี!BGO13</f>
        <v>0</v>
      </c>
      <c r="BGP295" s="66">
        <f>[22]ตารางบัญชี!BGP13</f>
        <v>0</v>
      </c>
      <c r="BGQ295" s="66">
        <f>[22]ตารางบัญชี!BGQ13</f>
        <v>0</v>
      </c>
      <c r="BGR295" s="66">
        <f>[22]ตารางบัญชี!BGR13</f>
        <v>0</v>
      </c>
      <c r="BGS295" s="66">
        <f>[22]ตารางบัญชี!BGS13</f>
        <v>0</v>
      </c>
      <c r="BGT295" s="66">
        <f>[22]ตารางบัญชี!BGT13</f>
        <v>0</v>
      </c>
      <c r="BGU295" s="66">
        <f>[22]ตารางบัญชี!BGU13</f>
        <v>0</v>
      </c>
      <c r="BGV295" s="66">
        <f>[22]ตารางบัญชี!BGV13</f>
        <v>0</v>
      </c>
      <c r="BGW295" s="66">
        <f>[22]ตารางบัญชี!BGW13</f>
        <v>0</v>
      </c>
      <c r="BGX295" s="66">
        <f>[22]ตารางบัญชี!BGX13</f>
        <v>0</v>
      </c>
      <c r="BGY295" s="66">
        <f>[22]ตารางบัญชี!BGY13</f>
        <v>0</v>
      </c>
      <c r="BGZ295" s="66">
        <f>[22]ตารางบัญชี!BGZ13</f>
        <v>0</v>
      </c>
      <c r="BHA295" s="66">
        <f>[22]ตารางบัญชี!BHA13</f>
        <v>0</v>
      </c>
      <c r="BHB295" s="66">
        <f>[22]ตารางบัญชี!BHB13</f>
        <v>0</v>
      </c>
      <c r="BHC295" s="66">
        <f>[22]ตารางบัญชี!BHC13</f>
        <v>0</v>
      </c>
      <c r="BHD295" s="66">
        <f>[22]ตารางบัญชี!BHD13</f>
        <v>0</v>
      </c>
      <c r="BHE295" s="66">
        <f>[22]ตารางบัญชี!BHE13</f>
        <v>0</v>
      </c>
      <c r="BHF295" s="66">
        <f>[22]ตารางบัญชี!BHF13</f>
        <v>0</v>
      </c>
      <c r="BHG295" s="66">
        <f>[22]ตารางบัญชี!BHG13</f>
        <v>0</v>
      </c>
      <c r="BHH295" s="66">
        <f>[22]ตารางบัญชี!BHH13</f>
        <v>0</v>
      </c>
      <c r="BHI295" s="66">
        <f>[22]ตารางบัญชี!BHI13</f>
        <v>0</v>
      </c>
      <c r="BHJ295" s="66">
        <f>[22]ตารางบัญชี!BHJ13</f>
        <v>0</v>
      </c>
      <c r="BHK295" s="66">
        <f>[22]ตารางบัญชี!BHK13</f>
        <v>0</v>
      </c>
      <c r="BHL295" s="66">
        <f>[22]ตารางบัญชี!BHL13</f>
        <v>0</v>
      </c>
      <c r="BHM295" s="66">
        <f>[22]ตารางบัญชี!BHM13</f>
        <v>0</v>
      </c>
      <c r="BHN295" s="66">
        <f>[22]ตารางบัญชี!BHN13</f>
        <v>0</v>
      </c>
      <c r="BHO295" s="66">
        <f>[22]ตารางบัญชี!BHO13</f>
        <v>0</v>
      </c>
      <c r="BHP295" s="66">
        <f>[22]ตารางบัญชี!BHP13</f>
        <v>0</v>
      </c>
      <c r="BHQ295" s="66">
        <f>[22]ตารางบัญชี!BHQ13</f>
        <v>0</v>
      </c>
      <c r="BHR295" s="66">
        <f>[22]ตารางบัญชี!BHR13</f>
        <v>0</v>
      </c>
      <c r="BHS295" s="66">
        <f>[22]ตารางบัญชี!BHS13</f>
        <v>0</v>
      </c>
      <c r="BHT295" s="66">
        <f>[22]ตารางบัญชี!BHT13</f>
        <v>0</v>
      </c>
      <c r="BHU295" s="66">
        <f>[22]ตารางบัญชี!BHU13</f>
        <v>0</v>
      </c>
      <c r="BHV295" s="66">
        <f>[22]ตารางบัญชี!BHV13</f>
        <v>0</v>
      </c>
      <c r="BHW295" s="66">
        <f>[22]ตารางบัญชี!BHW13</f>
        <v>0</v>
      </c>
      <c r="BHX295" s="66">
        <f>[22]ตารางบัญชี!BHX13</f>
        <v>0</v>
      </c>
      <c r="BHY295" s="66">
        <f>[22]ตารางบัญชี!BHY13</f>
        <v>0</v>
      </c>
      <c r="BHZ295" s="66">
        <f>[22]ตารางบัญชี!BHZ13</f>
        <v>0</v>
      </c>
      <c r="BIA295" s="66">
        <f>[22]ตารางบัญชี!BIA13</f>
        <v>0</v>
      </c>
      <c r="BIB295" s="66">
        <f>[22]ตารางบัญชี!BIB13</f>
        <v>0</v>
      </c>
      <c r="BIC295" s="66">
        <f>[22]ตารางบัญชี!BIC13</f>
        <v>0</v>
      </c>
      <c r="BID295" s="66">
        <f>[22]ตารางบัญชี!BID13</f>
        <v>0</v>
      </c>
      <c r="BIE295" s="66">
        <f>[22]ตารางบัญชี!BIE13</f>
        <v>0</v>
      </c>
      <c r="BIF295" s="66">
        <f>[22]ตารางบัญชี!BIF13</f>
        <v>0</v>
      </c>
      <c r="BIG295" s="66">
        <f>[22]ตารางบัญชี!BIG13</f>
        <v>0</v>
      </c>
      <c r="BIH295" s="66">
        <f>[22]ตารางบัญชี!BIH13</f>
        <v>0</v>
      </c>
      <c r="BII295" s="66">
        <f>[22]ตารางบัญชี!BII13</f>
        <v>0</v>
      </c>
      <c r="BIJ295" s="66">
        <f>[22]ตารางบัญชี!BIJ13</f>
        <v>0</v>
      </c>
      <c r="BIK295" s="66">
        <f>[22]ตารางบัญชี!BIK13</f>
        <v>0</v>
      </c>
      <c r="BIL295" s="66">
        <f>[22]ตารางบัญชี!BIL13</f>
        <v>0</v>
      </c>
      <c r="BIM295" s="66">
        <f>[22]ตารางบัญชี!BIM13</f>
        <v>0</v>
      </c>
      <c r="BIN295" s="66">
        <f>[22]ตารางบัญชี!BIN13</f>
        <v>0</v>
      </c>
      <c r="BIO295" s="66">
        <f>[22]ตารางบัญชี!BIO13</f>
        <v>0</v>
      </c>
      <c r="BIP295" s="66">
        <f>[22]ตารางบัญชี!BIP13</f>
        <v>0</v>
      </c>
      <c r="BIQ295" s="66">
        <f>[22]ตารางบัญชี!BIQ13</f>
        <v>0</v>
      </c>
      <c r="BIR295" s="66">
        <f>[22]ตารางบัญชี!BIR13</f>
        <v>0</v>
      </c>
      <c r="BIS295" s="66">
        <f>[22]ตารางบัญชี!BIS13</f>
        <v>0</v>
      </c>
      <c r="BIT295" s="66">
        <f>[22]ตารางบัญชี!BIT13</f>
        <v>0</v>
      </c>
      <c r="BIU295" s="66">
        <f>[22]ตารางบัญชี!BIU13</f>
        <v>0</v>
      </c>
      <c r="BIV295" s="66">
        <f>[22]ตารางบัญชี!BIV13</f>
        <v>0</v>
      </c>
      <c r="BIW295" s="66">
        <f>[22]ตารางบัญชี!BIW13</f>
        <v>0</v>
      </c>
      <c r="BIX295" s="66">
        <f>[22]ตารางบัญชี!BIX13</f>
        <v>0</v>
      </c>
      <c r="BIY295" s="66">
        <f>[22]ตารางบัญชี!BIY13</f>
        <v>0</v>
      </c>
      <c r="BIZ295" s="66">
        <f>[22]ตารางบัญชี!BIZ13</f>
        <v>0</v>
      </c>
      <c r="BJA295" s="66">
        <f>[22]ตารางบัญชี!BJA13</f>
        <v>0</v>
      </c>
      <c r="BJB295" s="66">
        <f>[22]ตารางบัญชี!BJB13</f>
        <v>0</v>
      </c>
      <c r="BJC295" s="66">
        <f>[22]ตารางบัญชี!BJC13</f>
        <v>0</v>
      </c>
      <c r="BJD295" s="66">
        <f>[22]ตารางบัญชี!BJD13</f>
        <v>0</v>
      </c>
      <c r="BJE295" s="66">
        <f>[22]ตารางบัญชี!BJE13</f>
        <v>0</v>
      </c>
      <c r="BJF295" s="66">
        <f>[22]ตารางบัญชี!BJF13</f>
        <v>0</v>
      </c>
      <c r="BJG295" s="66">
        <f>[22]ตารางบัญชี!BJG13</f>
        <v>0</v>
      </c>
      <c r="BJH295" s="66">
        <f>[22]ตารางบัญชี!BJH13</f>
        <v>0</v>
      </c>
      <c r="BJI295" s="66">
        <f>[22]ตารางบัญชี!BJI13</f>
        <v>0</v>
      </c>
      <c r="BJJ295" s="66">
        <f>[22]ตารางบัญชี!BJJ13</f>
        <v>0</v>
      </c>
      <c r="BJK295" s="66">
        <f>[22]ตารางบัญชี!BJK13</f>
        <v>0</v>
      </c>
      <c r="BJL295" s="66">
        <f>[22]ตารางบัญชี!BJL13</f>
        <v>0</v>
      </c>
      <c r="BJM295" s="66">
        <f>[22]ตารางบัญชี!BJM13</f>
        <v>0</v>
      </c>
      <c r="BJN295" s="66">
        <f>[22]ตารางบัญชี!BJN13</f>
        <v>0</v>
      </c>
      <c r="BJO295" s="66">
        <f>[22]ตารางบัญชี!BJO13</f>
        <v>0</v>
      </c>
      <c r="BJP295" s="66">
        <f>[22]ตารางบัญชี!BJP13</f>
        <v>0</v>
      </c>
      <c r="BJQ295" s="66">
        <f>[22]ตารางบัญชี!BJQ13</f>
        <v>0</v>
      </c>
      <c r="BJR295" s="66">
        <f>[22]ตารางบัญชี!BJR13</f>
        <v>0</v>
      </c>
      <c r="BJS295" s="66">
        <f>[22]ตารางบัญชี!BJS13</f>
        <v>0</v>
      </c>
      <c r="BJT295" s="66">
        <f>[22]ตารางบัญชี!BJT13</f>
        <v>0</v>
      </c>
      <c r="BJU295" s="66">
        <f>[22]ตารางบัญชี!BJU13</f>
        <v>0</v>
      </c>
      <c r="BJV295" s="66">
        <f>[22]ตารางบัญชี!BJV13</f>
        <v>0</v>
      </c>
      <c r="BJW295" s="66">
        <f>[22]ตารางบัญชี!BJW13</f>
        <v>0</v>
      </c>
      <c r="BJX295" s="66">
        <f>[22]ตารางบัญชี!BJX13</f>
        <v>0</v>
      </c>
      <c r="BJY295" s="66">
        <f>[22]ตารางบัญชี!BJY13</f>
        <v>0</v>
      </c>
      <c r="BJZ295" s="66">
        <f>[22]ตารางบัญชี!BJZ13</f>
        <v>0</v>
      </c>
      <c r="BKA295" s="66">
        <f>[22]ตารางบัญชี!BKA13</f>
        <v>0</v>
      </c>
      <c r="BKB295" s="66">
        <f>[22]ตารางบัญชี!BKB13</f>
        <v>0</v>
      </c>
      <c r="BKC295" s="66">
        <f>[22]ตารางบัญชี!BKC13</f>
        <v>0</v>
      </c>
      <c r="BKD295" s="66">
        <f>[22]ตารางบัญชี!BKD13</f>
        <v>0</v>
      </c>
      <c r="BKE295" s="66">
        <f>[22]ตารางบัญชี!BKE13</f>
        <v>0</v>
      </c>
      <c r="BKF295" s="66">
        <f>[22]ตารางบัญชี!BKF13</f>
        <v>0</v>
      </c>
      <c r="BKG295" s="66">
        <f>[22]ตารางบัญชี!BKG13</f>
        <v>0</v>
      </c>
      <c r="BKH295" s="66">
        <f>[22]ตารางบัญชี!BKH13</f>
        <v>0</v>
      </c>
      <c r="BKI295" s="66">
        <f>[22]ตารางบัญชี!BKI13</f>
        <v>0</v>
      </c>
      <c r="BKJ295" s="66">
        <f>[22]ตารางบัญชี!BKJ13</f>
        <v>0</v>
      </c>
      <c r="BKK295" s="66">
        <f>[22]ตารางบัญชี!BKK13</f>
        <v>0</v>
      </c>
      <c r="BKL295" s="66">
        <f>[22]ตารางบัญชี!BKL13</f>
        <v>0</v>
      </c>
      <c r="BKM295" s="66">
        <f>[22]ตารางบัญชี!BKM13</f>
        <v>0</v>
      </c>
      <c r="BKN295" s="66">
        <f>[22]ตารางบัญชี!BKN13</f>
        <v>0</v>
      </c>
      <c r="BKO295" s="66">
        <f>[22]ตารางบัญชี!BKO13</f>
        <v>0</v>
      </c>
      <c r="BKP295" s="66">
        <f>[22]ตารางบัญชี!BKP13</f>
        <v>0</v>
      </c>
      <c r="BKQ295" s="66">
        <f>[22]ตารางบัญชี!BKQ13</f>
        <v>0</v>
      </c>
      <c r="BKR295" s="66">
        <f>[22]ตารางบัญชี!BKR13</f>
        <v>0</v>
      </c>
      <c r="BKS295" s="66">
        <f>[22]ตารางบัญชี!BKS13</f>
        <v>0</v>
      </c>
      <c r="BKT295" s="66">
        <f>[22]ตารางบัญชี!BKT13</f>
        <v>0</v>
      </c>
      <c r="BKU295" s="66">
        <f>[22]ตารางบัญชี!BKU13</f>
        <v>0</v>
      </c>
      <c r="BKV295" s="66">
        <f>[22]ตารางบัญชี!BKV13</f>
        <v>0</v>
      </c>
      <c r="BKW295" s="66">
        <f>[22]ตารางบัญชี!BKW13</f>
        <v>0</v>
      </c>
      <c r="BKX295" s="66">
        <f>[22]ตารางบัญชี!BKX13</f>
        <v>0</v>
      </c>
      <c r="BKY295" s="66">
        <f>[22]ตารางบัญชี!BKY13</f>
        <v>0</v>
      </c>
      <c r="BKZ295" s="66">
        <f>[22]ตารางบัญชี!BKZ13</f>
        <v>0</v>
      </c>
      <c r="BLA295" s="66">
        <f>[22]ตารางบัญชี!BLA13</f>
        <v>0</v>
      </c>
      <c r="BLB295" s="66">
        <f>[22]ตารางบัญชี!BLB13</f>
        <v>0</v>
      </c>
      <c r="BLC295" s="66">
        <f>[22]ตารางบัญชี!BLC13</f>
        <v>0</v>
      </c>
      <c r="BLD295" s="66">
        <f>[22]ตารางบัญชี!BLD13</f>
        <v>0</v>
      </c>
      <c r="BLE295" s="66">
        <f>[22]ตารางบัญชี!BLE13</f>
        <v>0</v>
      </c>
      <c r="BLF295" s="66">
        <f>[22]ตารางบัญชี!BLF13</f>
        <v>0</v>
      </c>
      <c r="BLG295" s="66">
        <f>[22]ตารางบัญชี!BLG13</f>
        <v>0</v>
      </c>
      <c r="BLH295" s="66">
        <f>[22]ตารางบัญชี!BLH13</f>
        <v>0</v>
      </c>
      <c r="BLI295" s="66">
        <f>[22]ตารางบัญชี!BLI13</f>
        <v>0</v>
      </c>
      <c r="BLJ295" s="66">
        <f>[22]ตารางบัญชี!BLJ13</f>
        <v>0</v>
      </c>
      <c r="BLK295" s="66">
        <f>[22]ตารางบัญชี!BLK13</f>
        <v>0</v>
      </c>
      <c r="BLL295" s="66">
        <f>[22]ตารางบัญชี!BLL13</f>
        <v>0</v>
      </c>
      <c r="BLM295" s="66">
        <f>[22]ตารางบัญชี!BLM13</f>
        <v>0</v>
      </c>
      <c r="BLN295" s="66">
        <f>[22]ตารางบัญชี!BLN13</f>
        <v>0</v>
      </c>
      <c r="BLO295" s="66">
        <f>[22]ตารางบัญชี!BLO13</f>
        <v>0</v>
      </c>
      <c r="BLP295" s="66">
        <f>[22]ตารางบัญชี!BLP13</f>
        <v>0</v>
      </c>
      <c r="BLQ295" s="66">
        <f>[22]ตารางบัญชี!BLQ13</f>
        <v>0</v>
      </c>
      <c r="BLR295" s="66">
        <f>[22]ตารางบัญชี!BLR13</f>
        <v>0</v>
      </c>
      <c r="BLS295" s="66">
        <f>[22]ตารางบัญชี!BLS13</f>
        <v>0</v>
      </c>
      <c r="BLT295" s="66">
        <f>[22]ตารางบัญชี!BLT13</f>
        <v>0</v>
      </c>
      <c r="BLU295" s="66">
        <f>[22]ตารางบัญชี!BLU13</f>
        <v>0</v>
      </c>
      <c r="BLV295" s="66">
        <f>[22]ตารางบัญชี!BLV13</f>
        <v>0</v>
      </c>
      <c r="BLW295" s="66">
        <f>[22]ตารางบัญชี!BLW13</f>
        <v>0</v>
      </c>
      <c r="BLX295" s="66">
        <f>[22]ตารางบัญชี!BLX13</f>
        <v>0</v>
      </c>
      <c r="BLY295" s="66">
        <f>[22]ตารางบัญชี!BLY13</f>
        <v>0</v>
      </c>
      <c r="BLZ295" s="66">
        <f>[22]ตารางบัญชี!BLZ13</f>
        <v>0</v>
      </c>
      <c r="BMA295" s="66">
        <f>[22]ตารางบัญชี!BMA13</f>
        <v>0</v>
      </c>
      <c r="BMB295" s="66">
        <f>[22]ตารางบัญชี!BMB13</f>
        <v>0</v>
      </c>
      <c r="BMC295" s="66">
        <f>[22]ตารางบัญชี!BMC13</f>
        <v>0</v>
      </c>
      <c r="BMD295" s="66">
        <f>[22]ตารางบัญชี!BMD13</f>
        <v>0</v>
      </c>
      <c r="BME295" s="66">
        <f>[22]ตารางบัญชี!BME13</f>
        <v>0</v>
      </c>
      <c r="BMF295" s="66">
        <f>[22]ตารางบัญชี!BMF13</f>
        <v>0</v>
      </c>
      <c r="BMG295" s="66">
        <f>[22]ตารางบัญชี!BMG13</f>
        <v>0</v>
      </c>
      <c r="BMH295" s="66">
        <f>[22]ตารางบัญชี!BMH13</f>
        <v>0</v>
      </c>
      <c r="BMI295" s="66">
        <f>[22]ตารางบัญชี!BMI13</f>
        <v>0</v>
      </c>
      <c r="BMJ295" s="66">
        <f>[22]ตารางบัญชี!BMJ13</f>
        <v>0</v>
      </c>
      <c r="BMK295" s="66">
        <f>[22]ตารางบัญชี!BMK13</f>
        <v>0</v>
      </c>
      <c r="BML295" s="66">
        <f>[22]ตารางบัญชี!BML13</f>
        <v>0</v>
      </c>
      <c r="BMM295" s="66">
        <f>[22]ตารางบัญชี!BMM13</f>
        <v>0</v>
      </c>
      <c r="BMN295" s="66">
        <f>[22]ตารางบัญชี!BMN13</f>
        <v>0</v>
      </c>
      <c r="BMO295" s="66">
        <f>[22]ตารางบัญชี!BMO13</f>
        <v>0</v>
      </c>
      <c r="BMP295" s="66">
        <f>[22]ตารางบัญชี!BMP13</f>
        <v>0</v>
      </c>
      <c r="BMQ295" s="66">
        <f>[22]ตารางบัญชี!BMQ13</f>
        <v>0</v>
      </c>
      <c r="BMR295" s="66">
        <f>[22]ตารางบัญชี!BMR13</f>
        <v>0</v>
      </c>
      <c r="BMS295" s="66">
        <f>[22]ตารางบัญชี!BMS13</f>
        <v>0</v>
      </c>
      <c r="BMT295" s="66">
        <f>[22]ตารางบัญชี!BMT13</f>
        <v>0</v>
      </c>
      <c r="BMU295" s="66">
        <f>[22]ตารางบัญชี!BMU13</f>
        <v>0</v>
      </c>
      <c r="BMV295" s="66">
        <f>[22]ตารางบัญชี!BMV13</f>
        <v>0</v>
      </c>
      <c r="BMW295" s="66">
        <f>[22]ตารางบัญชี!BMW13</f>
        <v>0</v>
      </c>
      <c r="BMX295" s="66">
        <f>[22]ตารางบัญชี!BMX13</f>
        <v>0</v>
      </c>
      <c r="BMY295" s="66">
        <f>[22]ตารางบัญชี!BMY13</f>
        <v>0</v>
      </c>
      <c r="BMZ295" s="66">
        <f>[22]ตารางบัญชี!BMZ13</f>
        <v>0</v>
      </c>
      <c r="BNA295" s="66">
        <f>[22]ตารางบัญชี!BNA13</f>
        <v>0</v>
      </c>
      <c r="BNB295" s="66">
        <f>[22]ตารางบัญชี!BNB13</f>
        <v>0</v>
      </c>
      <c r="BNC295" s="66">
        <f>[22]ตารางบัญชี!BNC13</f>
        <v>0</v>
      </c>
      <c r="BND295" s="66">
        <f>[22]ตารางบัญชี!BND13</f>
        <v>0</v>
      </c>
      <c r="BNE295" s="66">
        <f>[22]ตารางบัญชี!BNE13</f>
        <v>0</v>
      </c>
      <c r="BNF295" s="66">
        <f>[22]ตารางบัญชี!BNF13</f>
        <v>0</v>
      </c>
      <c r="BNG295" s="66">
        <f>[22]ตารางบัญชี!BNG13</f>
        <v>0</v>
      </c>
      <c r="BNH295" s="66">
        <f>[22]ตารางบัญชี!BNH13</f>
        <v>0</v>
      </c>
      <c r="BNI295" s="66">
        <f>[22]ตารางบัญชี!BNI13</f>
        <v>0</v>
      </c>
      <c r="BNJ295" s="66">
        <f>[22]ตารางบัญชี!BNJ13</f>
        <v>0</v>
      </c>
      <c r="BNK295" s="66">
        <f>[22]ตารางบัญชี!BNK13</f>
        <v>0</v>
      </c>
      <c r="BNL295" s="66">
        <f>[22]ตารางบัญชี!BNL13</f>
        <v>0</v>
      </c>
      <c r="BNM295" s="66">
        <f>[22]ตารางบัญชี!BNM13</f>
        <v>0</v>
      </c>
      <c r="BNN295" s="66">
        <f>[22]ตารางบัญชี!BNN13</f>
        <v>0</v>
      </c>
      <c r="BNO295" s="66">
        <f>[22]ตารางบัญชี!BNO13</f>
        <v>0</v>
      </c>
      <c r="BNP295" s="66">
        <f>[22]ตารางบัญชี!BNP13</f>
        <v>0</v>
      </c>
      <c r="BNQ295" s="66">
        <f>[22]ตารางบัญชี!BNQ13</f>
        <v>0</v>
      </c>
      <c r="BNR295" s="66">
        <f>[22]ตารางบัญชี!BNR13</f>
        <v>0</v>
      </c>
      <c r="BNS295" s="66">
        <f>[22]ตารางบัญชี!BNS13</f>
        <v>0</v>
      </c>
      <c r="BNT295" s="66">
        <f>[22]ตารางบัญชี!BNT13</f>
        <v>0</v>
      </c>
      <c r="BNU295" s="66">
        <f>[22]ตารางบัญชี!BNU13</f>
        <v>0</v>
      </c>
      <c r="BNV295" s="66">
        <f>[22]ตารางบัญชี!BNV13</f>
        <v>0</v>
      </c>
      <c r="BNW295" s="66">
        <f>[22]ตารางบัญชี!BNW13</f>
        <v>0</v>
      </c>
      <c r="BNX295" s="66">
        <f>[22]ตารางบัญชี!BNX13</f>
        <v>0</v>
      </c>
      <c r="BNY295" s="66">
        <f>[22]ตารางบัญชี!BNY13</f>
        <v>0</v>
      </c>
      <c r="BNZ295" s="66">
        <f>[22]ตารางบัญชี!BNZ13</f>
        <v>0</v>
      </c>
      <c r="BOA295" s="66">
        <f>[22]ตารางบัญชี!BOA13</f>
        <v>0</v>
      </c>
      <c r="BOB295" s="66">
        <f>[22]ตารางบัญชี!BOB13</f>
        <v>0</v>
      </c>
      <c r="BOC295" s="66">
        <f>[22]ตารางบัญชี!BOC13</f>
        <v>0</v>
      </c>
      <c r="BOD295" s="66">
        <f>[22]ตารางบัญชี!BOD13</f>
        <v>0</v>
      </c>
      <c r="BOE295" s="66">
        <f>[22]ตารางบัญชี!BOE13</f>
        <v>0</v>
      </c>
      <c r="BOF295" s="66">
        <f>[22]ตารางบัญชี!BOF13</f>
        <v>0</v>
      </c>
      <c r="BOG295" s="66">
        <f>[22]ตารางบัญชี!BOG13</f>
        <v>0</v>
      </c>
      <c r="BOH295" s="66">
        <f>[22]ตารางบัญชี!BOH13</f>
        <v>0</v>
      </c>
      <c r="BOI295" s="66">
        <f>[22]ตารางบัญชี!BOI13</f>
        <v>0</v>
      </c>
      <c r="BOJ295" s="66">
        <f>[22]ตารางบัญชี!BOJ13</f>
        <v>0</v>
      </c>
      <c r="BOK295" s="66">
        <f>[22]ตารางบัญชี!BOK13</f>
        <v>0</v>
      </c>
      <c r="BOL295" s="66">
        <f>[22]ตารางบัญชี!BOL13</f>
        <v>0</v>
      </c>
      <c r="BOM295" s="66">
        <f>[22]ตารางบัญชี!BOM13</f>
        <v>0</v>
      </c>
      <c r="BON295" s="66">
        <f>[22]ตารางบัญชี!BON13</f>
        <v>0</v>
      </c>
      <c r="BOO295" s="66">
        <f>[22]ตารางบัญชี!BOO13</f>
        <v>0</v>
      </c>
      <c r="BOP295" s="66">
        <f>[22]ตารางบัญชี!BOP13</f>
        <v>0</v>
      </c>
      <c r="BOQ295" s="66">
        <f>[22]ตารางบัญชี!BOQ13</f>
        <v>0</v>
      </c>
      <c r="BOR295" s="66">
        <f>[22]ตารางบัญชี!BOR13</f>
        <v>0</v>
      </c>
      <c r="BOS295" s="66">
        <f>[22]ตารางบัญชี!BOS13</f>
        <v>0</v>
      </c>
      <c r="BOT295" s="66">
        <f>[22]ตารางบัญชี!BOT13</f>
        <v>0</v>
      </c>
      <c r="BOU295" s="66">
        <f>[22]ตารางบัญชี!BOU13</f>
        <v>0</v>
      </c>
      <c r="BOV295" s="66">
        <f>[22]ตารางบัญชี!BOV13</f>
        <v>0</v>
      </c>
      <c r="BOW295" s="66">
        <f>[22]ตารางบัญชี!BOW13</f>
        <v>0</v>
      </c>
      <c r="BOX295" s="66">
        <f>[22]ตารางบัญชี!BOX13</f>
        <v>0</v>
      </c>
      <c r="BOY295" s="66">
        <f>[22]ตารางบัญชี!BOY13</f>
        <v>0</v>
      </c>
      <c r="BOZ295" s="66">
        <f>[22]ตารางบัญชี!BOZ13</f>
        <v>0</v>
      </c>
      <c r="BPA295" s="66">
        <f>[22]ตารางบัญชี!BPA13</f>
        <v>0</v>
      </c>
      <c r="BPB295" s="66">
        <f>[22]ตารางบัญชี!BPB13</f>
        <v>0</v>
      </c>
      <c r="BPC295" s="66">
        <f>[22]ตารางบัญชี!BPC13</f>
        <v>0</v>
      </c>
      <c r="BPD295" s="66">
        <f>[22]ตารางบัญชี!BPD13</f>
        <v>0</v>
      </c>
      <c r="BPE295" s="66">
        <f>[22]ตารางบัญชี!BPE13</f>
        <v>0</v>
      </c>
      <c r="BPF295" s="66">
        <f>[22]ตารางบัญชี!BPF13</f>
        <v>0</v>
      </c>
      <c r="BPG295" s="66">
        <f>[22]ตารางบัญชี!BPG13</f>
        <v>0</v>
      </c>
      <c r="BPH295" s="66">
        <f>[22]ตารางบัญชี!BPH13</f>
        <v>0</v>
      </c>
      <c r="BPI295" s="66">
        <f>[22]ตารางบัญชี!BPI13</f>
        <v>0</v>
      </c>
      <c r="BPJ295" s="66">
        <f>[22]ตารางบัญชี!BPJ13</f>
        <v>0</v>
      </c>
      <c r="BPK295" s="66">
        <f>[22]ตารางบัญชี!BPK13</f>
        <v>0</v>
      </c>
      <c r="BPL295" s="66">
        <f>[22]ตารางบัญชี!BPL13</f>
        <v>0</v>
      </c>
      <c r="BPM295" s="66">
        <f>[22]ตารางบัญชี!BPM13</f>
        <v>0</v>
      </c>
      <c r="BPN295" s="66">
        <f>[22]ตารางบัญชี!BPN13</f>
        <v>0</v>
      </c>
      <c r="BPO295" s="66">
        <f>[22]ตารางบัญชี!BPO13</f>
        <v>0</v>
      </c>
      <c r="BPP295" s="66">
        <f>[22]ตารางบัญชี!BPP13</f>
        <v>0</v>
      </c>
      <c r="BPQ295" s="66">
        <f>[22]ตารางบัญชี!BPQ13</f>
        <v>0</v>
      </c>
      <c r="BPR295" s="66">
        <f>[22]ตารางบัญชี!BPR13</f>
        <v>0</v>
      </c>
      <c r="BPS295" s="66">
        <f>[22]ตารางบัญชี!BPS13</f>
        <v>0</v>
      </c>
      <c r="BPT295" s="66">
        <f>[22]ตารางบัญชี!BPT13</f>
        <v>0</v>
      </c>
      <c r="BPU295" s="66">
        <f>[22]ตารางบัญชี!BPU13</f>
        <v>0</v>
      </c>
      <c r="BPV295" s="66">
        <f>[22]ตารางบัญชี!BPV13</f>
        <v>0</v>
      </c>
      <c r="BPW295" s="66">
        <f>[22]ตารางบัญชี!BPW13</f>
        <v>0</v>
      </c>
      <c r="BPX295" s="66">
        <f>[22]ตารางบัญชี!BPX13</f>
        <v>0</v>
      </c>
      <c r="BPY295" s="66">
        <f>[22]ตารางบัญชี!BPY13</f>
        <v>0</v>
      </c>
      <c r="BPZ295" s="66">
        <f>[22]ตารางบัญชี!BPZ13</f>
        <v>0</v>
      </c>
      <c r="BQA295" s="66">
        <f>[22]ตารางบัญชี!BQA13</f>
        <v>0</v>
      </c>
      <c r="BQB295" s="66">
        <f>[22]ตารางบัญชี!BQB13</f>
        <v>0</v>
      </c>
      <c r="BQC295" s="66">
        <f>[22]ตารางบัญชี!BQC13</f>
        <v>0</v>
      </c>
      <c r="BQD295" s="66">
        <f>[22]ตารางบัญชี!BQD13</f>
        <v>0</v>
      </c>
      <c r="BQE295" s="66">
        <f>[22]ตารางบัญชี!BQE13</f>
        <v>0</v>
      </c>
      <c r="BQF295" s="66">
        <f>[22]ตารางบัญชี!BQF13</f>
        <v>0</v>
      </c>
      <c r="BQG295" s="66">
        <f>[22]ตารางบัญชี!BQG13</f>
        <v>0</v>
      </c>
      <c r="BQH295" s="66">
        <f>[22]ตารางบัญชี!BQH13</f>
        <v>0</v>
      </c>
      <c r="BQI295" s="66">
        <f>[22]ตารางบัญชี!BQI13</f>
        <v>0</v>
      </c>
      <c r="BQJ295" s="66">
        <f>[22]ตารางบัญชี!BQJ13</f>
        <v>0</v>
      </c>
      <c r="BQK295" s="66">
        <f>[22]ตารางบัญชี!BQK13</f>
        <v>0</v>
      </c>
      <c r="BQL295" s="66">
        <f>[22]ตารางบัญชี!BQL13</f>
        <v>0</v>
      </c>
      <c r="BQM295" s="66">
        <f>[22]ตารางบัญชี!BQM13</f>
        <v>0</v>
      </c>
      <c r="BQN295" s="66">
        <f>[22]ตารางบัญชี!BQN13</f>
        <v>0</v>
      </c>
      <c r="BQO295" s="66">
        <f>[22]ตารางบัญชี!BQO13</f>
        <v>0</v>
      </c>
      <c r="BQP295" s="66">
        <f>[22]ตารางบัญชี!BQP13</f>
        <v>0</v>
      </c>
      <c r="BQQ295" s="66">
        <f>[22]ตารางบัญชี!BQQ13</f>
        <v>0</v>
      </c>
      <c r="BQR295" s="66">
        <f>[22]ตารางบัญชี!BQR13</f>
        <v>0</v>
      </c>
      <c r="BQS295" s="66">
        <f>[22]ตารางบัญชี!BQS13</f>
        <v>0</v>
      </c>
      <c r="BQT295" s="66">
        <f>[22]ตารางบัญชี!BQT13</f>
        <v>0</v>
      </c>
      <c r="BQU295" s="66">
        <f>[22]ตารางบัญชี!BQU13</f>
        <v>0</v>
      </c>
      <c r="BQV295" s="66">
        <f>[22]ตารางบัญชี!BQV13</f>
        <v>0</v>
      </c>
      <c r="BQW295" s="66">
        <f>[22]ตารางบัญชี!BQW13</f>
        <v>0</v>
      </c>
      <c r="BQX295" s="66">
        <f>[22]ตารางบัญชี!BQX13</f>
        <v>0</v>
      </c>
      <c r="BQY295" s="66">
        <f>[22]ตารางบัญชี!BQY13</f>
        <v>0</v>
      </c>
      <c r="BQZ295" s="66">
        <f>[22]ตารางบัญชี!BQZ13</f>
        <v>0</v>
      </c>
      <c r="BRA295" s="66">
        <f>[22]ตารางบัญชี!BRA13</f>
        <v>0</v>
      </c>
      <c r="BRB295" s="66">
        <f>[22]ตารางบัญชี!BRB13</f>
        <v>0</v>
      </c>
      <c r="BRC295" s="66">
        <f>[22]ตารางบัญชี!BRC13</f>
        <v>0</v>
      </c>
      <c r="BRD295" s="66">
        <f>[22]ตารางบัญชี!BRD13</f>
        <v>0</v>
      </c>
      <c r="BRE295" s="66">
        <f>[22]ตารางบัญชี!BRE13</f>
        <v>0</v>
      </c>
      <c r="BRF295" s="66">
        <f>[22]ตารางบัญชี!BRF13</f>
        <v>0</v>
      </c>
      <c r="BRG295" s="66">
        <f>[22]ตารางบัญชี!BRG13</f>
        <v>0</v>
      </c>
      <c r="BRH295" s="66">
        <f>[22]ตารางบัญชี!BRH13</f>
        <v>0</v>
      </c>
      <c r="BRI295" s="66">
        <f>[22]ตารางบัญชี!BRI13</f>
        <v>0</v>
      </c>
      <c r="BRJ295" s="66">
        <f>[22]ตารางบัญชี!BRJ13</f>
        <v>0</v>
      </c>
      <c r="BRK295" s="66">
        <f>[22]ตารางบัญชี!BRK13</f>
        <v>0</v>
      </c>
      <c r="BRL295" s="66">
        <f>[22]ตารางบัญชี!BRL13</f>
        <v>0</v>
      </c>
      <c r="BRM295" s="66">
        <f>[22]ตารางบัญชี!BRM13</f>
        <v>0</v>
      </c>
      <c r="BRN295" s="66">
        <f>[22]ตารางบัญชี!BRN13</f>
        <v>0</v>
      </c>
      <c r="BRO295" s="66">
        <f>[22]ตารางบัญชี!BRO13</f>
        <v>0</v>
      </c>
      <c r="BRP295" s="66">
        <f>[22]ตารางบัญชี!BRP13</f>
        <v>0</v>
      </c>
      <c r="BRQ295" s="66">
        <f>[22]ตารางบัญชี!BRQ13</f>
        <v>0</v>
      </c>
      <c r="BRR295" s="66">
        <f>[22]ตารางบัญชี!BRR13</f>
        <v>0</v>
      </c>
      <c r="BRS295" s="66">
        <f>[22]ตารางบัญชี!BRS13</f>
        <v>0</v>
      </c>
      <c r="BRT295" s="66">
        <f>[22]ตารางบัญชี!BRT13</f>
        <v>0</v>
      </c>
      <c r="BRU295" s="66">
        <f>[22]ตารางบัญชี!BRU13</f>
        <v>0</v>
      </c>
      <c r="BRV295" s="66">
        <f>[22]ตารางบัญชี!BRV13</f>
        <v>0</v>
      </c>
      <c r="BRW295" s="66">
        <f>[22]ตารางบัญชี!BRW13</f>
        <v>0</v>
      </c>
      <c r="BRX295" s="66">
        <f>[22]ตารางบัญชี!BRX13</f>
        <v>0</v>
      </c>
      <c r="BRY295" s="66">
        <f>[22]ตารางบัญชี!BRY13</f>
        <v>0</v>
      </c>
      <c r="BRZ295" s="66">
        <f>[22]ตารางบัญชี!BRZ13</f>
        <v>0</v>
      </c>
      <c r="BSA295" s="66">
        <f>[22]ตารางบัญชี!BSA13</f>
        <v>0</v>
      </c>
      <c r="BSB295" s="66">
        <f>[22]ตารางบัญชี!BSB13</f>
        <v>0</v>
      </c>
      <c r="BSC295" s="66">
        <f>[22]ตารางบัญชี!BSC13</f>
        <v>0</v>
      </c>
      <c r="BSD295" s="66">
        <f>[22]ตารางบัญชี!BSD13</f>
        <v>0</v>
      </c>
      <c r="BSE295" s="66">
        <f>[22]ตารางบัญชี!BSE13</f>
        <v>0</v>
      </c>
      <c r="BSF295" s="66">
        <f>[22]ตารางบัญชี!BSF13</f>
        <v>0</v>
      </c>
      <c r="BSG295" s="66">
        <f>[22]ตารางบัญชี!BSG13</f>
        <v>0</v>
      </c>
      <c r="BSH295" s="66">
        <f>[22]ตารางบัญชี!BSH13</f>
        <v>0</v>
      </c>
      <c r="BSI295" s="66">
        <f>[22]ตารางบัญชี!BSI13</f>
        <v>0</v>
      </c>
      <c r="BSJ295" s="66">
        <f>[22]ตารางบัญชี!BSJ13</f>
        <v>0</v>
      </c>
      <c r="BSK295" s="66">
        <f>[22]ตารางบัญชี!BSK13</f>
        <v>0</v>
      </c>
      <c r="BSL295" s="66">
        <f>[22]ตารางบัญชี!BSL13</f>
        <v>0</v>
      </c>
      <c r="BSM295" s="66">
        <f>[22]ตารางบัญชี!BSM13</f>
        <v>0</v>
      </c>
      <c r="BSN295" s="66">
        <f>[22]ตารางบัญชี!BSN13</f>
        <v>0</v>
      </c>
      <c r="BSO295" s="66">
        <f>[22]ตารางบัญชี!BSO13</f>
        <v>0</v>
      </c>
      <c r="BSP295" s="66">
        <f>[22]ตารางบัญชี!BSP13</f>
        <v>0</v>
      </c>
      <c r="BSQ295" s="66">
        <f>[22]ตารางบัญชี!BSQ13</f>
        <v>0</v>
      </c>
      <c r="BSR295" s="66">
        <f>[22]ตารางบัญชี!BSR13</f>
        <v>0</v>
      </c>
      <c r="BSS295" s="66">
        <f>[22]ตารางบัญชี!BSS13</f>
        <v>0</v>
      </c>
      <c r="BST295" s="66">
        <f>[22]ตารางบัญชี!BST13</f>
        <v>0</v>
      </c>
      <c r="BSU295" s="66">
        <f>[22]ตารางบัญชี!BSU13</f>
        <v>0</v>
      </c>
      <c r="BSV295" s="66">
        <f>[22]ตารางบัญชี!BSV13</f>
        <v>0</v>
      </c>
      <c r="BSW295" s="66">
        <f>[22]ตารางบัญชี!BSW13</f>
        <v>0</v>
      </c>
      <c r="BSX295" s="66">
        <f>[22]ตารางบัญชี!BSX13</f>
        <v>0</v>
      </c>
      <c r="BSY295" s="66">
        <f>[22]ตารางบัญชี!BSY13</f>
        <v>0</v>
      </c>
      <c r="BSZ295" s="66">
        <f>[22]ตารางบัญชี!BSZ13</f>
        <v>0</v>
      </c>
      <c r="BTA295" s="66">
        <f>[22]ตารางบัญชี!BTA13</f>
        <v>0</v>
      </c>
      <c r="BTB295" s="66">
        <f>[22]ตารางบัญชี!BTB13</f>
        <v>0</v>
      </c>
      <c r="BTC295" s="66">
        <f>[22]ตารางบัญชี!BTC13</f>
        <v>0</v>
      </c>
      <c r="BTD295" s="66">
        <f>[22]ตารางบัญชี!BTD13</f>
        <v>0</v>
      </c>
      <c r="BTE295" s="66">
        <f>[22]ตารางบัญชี!BTE13</f>
        <v>0</v>
      </c>
      <c r="BTF295" s="66">
        <f>[22]ตารางบัญชี!BTF13</f>
        <v>0</v>
      </c>
      <c r="BTG295" s="66">
        <f>[22]ตารางบัญชี!BTG13</f>
        <v>0</v>
      </c>
      <c r="BTH295" s="66">
        <f>[22]ตารางบัญชี!BTH13</f>
        <v>0</v>
      </c>
      <c r="BTI295" s="66">
        <f>[22]ตารางบัญชี!BTI13</f>
        <v>0</v>
      </c>
      <c r="BTJ295" s="66">
        <f>[22]ตารางบัญชี!BTJ13</f>
        <v>0</v>
      </c>
      <c r="BTK295" s="66">
        <f>[22]ตารางบัญชี!BTK13</f>
        <v>0</v>
      </c>
      <c r="BTL295" s="66">
        <f>[22]ตารางบัญชี!BTL13</f>
        <v>0</v>
      </c>
      <c r="BTM295" s="66">
        <f>[22]ตารางบัญชี!BTM13</f>
        <v>0</v>
      </c>
      <c r="BTN295" s="66">
        <f>[22]ตารางบัญชี!BTN13</f>
        <v>0</v>
      </c>
      <c r="BTO295" s="66">
        <f>[22]ตารางบัญชี!BTO13</f>
        <v>0</v>
      </c>
      <c r="BTP295" s="66">
        <f>[22]ตารางบัญชี!BTP13</f>
        <v>0</v>
      </c>
      <c r="BTQ295" s="66">
        <f>[22]ตารางบัญชี!BTQ13</f>
        <v>0</v>
      </c>
      <c r="BTR295" s="66">
        <f>[22]ตารางบัญชี!BTR13</f>
        <v>0</v>
      </c>
      <c r="BTS295" s="66">
        <f>[22]ตารางบัญชี!BTS13</f>
        <v>0</v>
      </c>
      <c r="BTT295" s="66">
        <f>[22]ตารางบัญชี!BTT13</f>
        <v>0</v>
      </c>
      <c r="BTU295" s="66">
        <f>[22]ตารางบัญชี!BTU13</f>
        <v>0</v>
      </c>
      <c r="BTV295" s="66">
        <f>[22]ตารางบัญชี!BTV13</f>
        <v>0</v>
      </c>
      <c r="BTW295" s="66">
        <f>[22]ตารางบัญชี!BTW13</f>
        <v>0</v>
      </c>
      <c r="BTX295" s="66">
        <f>[22]ตารางบัญชี!BTX13</f>
        <v>0</v>
      </c>
      <c r="BTY295" s="66">
        <f>[22]ตารางบัญชี!BTY13</f>
        <v>0</v>
      </c>
      <c r="BTZ295" s="66">
        <f>[22]ตารางบัญชี!BTZ13</f>
        <v>0</v>
      </c>
      <c r="BUA295" s="66">
        <f>[22]ตารางบัญชี!BUA13</f>
        <v>0</v>
      </c>
      <c r="BUB295" s="66">
        <f>[22]ตารางบัญชี!BUB13</f>
        <v>0</v>
      </c>
      <c r="BUC295" s="66">
        <f>[22]ตารางบัญชี!BUC13</f>
        <v>0</v>
      </c>
      <c r="BUD295" s="66">
        <f>[22]ตารางบัญชี!BUD13</f>
        <v>0</v>
      </c>
      <c r="BUE295" s="66">
        <f>[22]ตารางบัญชี!BUE13</f>
        <v>0</v>
      </c>
      <c r="BUF295" s="66">
        <f>[22]ตารางบัญชี!BUF13</f>
        <v>0</v>
      </c>
      <c r="BUG295" s="66">
        <f>[22]ตารางบัญชี!BUG13</f>
        <v>0</v>
      </c>
      <c r="BUH295" s="66">
        <f>[22]ตารางบัญชี!BUH13</f>
        <v>0</v>
      </c>
      <c r="BUI295" s="66">
        <f>[22]ตารางบัญชี!BUI13</f>
        <v>0</v>
      </c>
      <c r="BUJ295" s="66">
        <f>[22]ตารางบัญชี!BUJ13</f>
        <v>0</v>
      </c>
      <c r="BUK295" s="66">
        <f>[22]ตารางบัญชี!BUK13</f>
        <v>0</v>
      </c>
      <c r="BUL295" s="66">
        <f>[22]ตารางบัญชี!BUL13</f>
        <v>0</v>
      </c>
      <c r="BUM295" s="66">
        <f>[22]ตารางบัญชี!BUM13</f>
        <v>0</v>
      </c>
      <c r="BUN295" s="66">
        <f>[22]ตารางบัญชี!BUN13</f>
        <v>0</v>
      </c>
      <c r="BUO295" s="66">
        <f>[22]ตารางบัญชี!BUO13</f>
        <v>0</v>
      </c>
      <c r="BUP295" s="66">
        <f>[22]ตารางบัญชี!BUP13</f>
        <v>0</v>
      </c>
      <c r="BUQ295" s="66">
        <f>[22]ตารางบัญชี!BUQ13</f>
        <v>0</v>
      </c>
      <c r="BUR295" s="66">
        <f>[22]ตารางบัญชี!BUR13</f>
        <v>0</v>
      </c>
      <c r="BUS295" s="66">
        <f>[22]ตารางบัญชี!BUS13</f>
        <v>0</v>
      </c>
      <c r="BUT295" s="66">
        <f>[22]ตารางบัญชี!BUT13</f>
        <v>0</v>
      </c>
      <c r="BUU295" s="66">
        <f>[22]ตารางบัญชี!BUU13</f>
        <v>0</v>
      </c>
      <c r="BUV295" s="66">
        <f>[22]ตารางบัญชี!BUV13</f>
        <v>0</v>
      </c>
      <c r="BUW295" s="66">
        <f>[22]ตารางบัญชี!BUW13</f>
        <v>0</v>
      </c>
      <c r="BUX295" s="66">
        <f>[22]ตารางบัญชี!BUX13</f>
        <v>0</v>
      </c>
      <c r="BUY295" s="66">
        <f>[22]ตารางบัญชี!BUY13</f>
        <v>0</v>
      </c>
      <c r="BUZ295" s="66">
        <f>[22]ตารางบัญชี!BUZ13</f>
        <v>0</v>
      </c>
      <c r="BVA295" s="66">
        <f>[22]ตารางบัญชี!BVA13</f>
        <v>0</v>
      </c>
      <c r="BVB295" s="66">
        <f>[22]ตารางบัญชี!BVB13</f>
        <v>0</v>
      </c>
      <c r="BVC295" s="66">
        <f>[22]ตารางบัญชี!BVC13</f>
        <v>0</v>
      </c>
      <c r="BVD295" s="66">
        <f>[22]ตารางบัญชี!BVD13</f>
        <v>0</v>
      </c>
      <c r="BVE295" s="66">
        <f>[22]ตารางบัญชี!BVE13</f>
        <v>0</v>
      </c>
      <c r="BVF295" s="66">
        <f>[22]ตารางบัญชี!BVF13</f>
        <v>0</v>
      </c>
      <c r="BVG295" s="66">
        <f>[22]ตารางบัญชี!BVG13</f>
        <v>0</v>
      </c>
      <c r="BVH295" s="66">
        <f>[22]ตารางบัญชี!BVH13</f>
        <v>0</v>
      </c>
      <c r="BVI295" s="66">
        <f>[22]ตารางบัญชี!BVI13</f>
        <v>0</v>
      </c>
      <c r="BVJ295" s="66">
        <f>[22]ตารางบัญชี!BVJ13</f>
        <v>0</v>
      </c>
      <c r="BVK295" s="66">
        <f>[22]ตารางบัญชี!BVK13</f>
        <v>0</v>
      </c>
      <c r="BVL295" s="66">
        <f>[22]ตารางบัญชี!BVL13</f>
        <v>0</v>
      </c>
      <c r="BVM295" s="66">
        <f>[22]ตารางบัญชี!BVM13</f>
        <v>0</v>
      </c>
      <c r="BVN295" s="66">
        <f>[22]ตารางบัญชี!BVN13</f>
        <v>0</v>
      </c>
      <c r="BVO295" s="66">
        <f>[22]ตารางบัญชี!BVO13</f>
        <v>0</v>
      </c>
      <c r="BVP295" s="66">
        <f>[22]ตารางบัญชี!BVP13</f>
        <v>0</v>
      </c>
      <c r="BVQ295" s="66">
        <f>[22]ตารางบัญชี!BVQ13</f>
        <v>0</v>
      </c>
      <c r="BVR295" s="66">
        <f>[22]ตารางบัญชี!BVR13</f>
        <v>0</v>
      </c>
      <c r="BVS295" s="66">
        <f>[22]ตารางบัญชี!BVS13</f>
        <v>0</v>
      </c>
      <c r="BVT295" s="66">
        <f>[22]ตารางบัญชี!BVT13</f>
        <v>0</v>
      </c>
      <c r="BVU295" s="66">
        <f>[22]ตารางบัญชี!BVU13</f>
        <v>0</v>
      </c>
      <c r="BVV295" s="66">
        <f>[22]ตารางบัญชี!BVV13</f>
        <v>0</v>
      </c>
      <c r="BVW295" s="66">
        <f>[22]ตารางบัญชี!BVW13</f>
        <v>0</v>
      </c>
      <c r="BVX295" s="66">
        <f>[22]ตารางบัญชี!BVX13</f>
        <v>0</v>
      </c>
      <c r="BVY295" s="66">
        <f>[22]ตารางบัญชี!BVY13</f>
        <v>0</v>
      </c>
      <c r="BVZ295" s="66">
        <f>[22]ตารางบัญชี!BVZ13</f>
        <v>0</v>
      </c>
      <c r="BWA295" s="66">
        <f>[22]ตารางบัญชี!BWA13</f>
        <v>0</v>
      </c>
      <c r="BWB295" s="66">
        <f>[22]ตารางบัญชี!BWB13</f>
        <v>0</v>
      </c>
      <c r="BWC295" s="66">
        <f>[22]ตารางบัญชี!BWC13</f>
        <v>0</v>
      </c>
      <c r="BWD295" s="66">
        <f>[22]ตารางบัญชี!BWD13</f>
        <v>0</v>
      </c>
      <c r="BWE295" s="66">
        <f>[22]ตารางบัญชี!BWE13</f>
        <v>0</v>
      </c>
      <c r="BWF295" s="66">
        <f>[22]ตารางบัญชี!BWF13</f>
        <v>0</v>
      </c>
      <c r="BWG295" s="66">
        <f>[22]ตารางบัญชี!BWG13</f>
        <v>0</v>
      </c>
      <c r="BWH295" s="66">
        <f>[22]ตารางบัญชี!BWH13</f>
        <v>0</v>
      </c>
      <c r="BWI295" s="66">
        <f>[22]ตารางบัญชี!BWI13</f>
        <v>0</v>
      </c>
      <c r="BWJ295" s="66">
        <f>[22]ตารางบัญชี!BWJ13</f>
        <v>0</v>
      </c>
      <c r="BWK295" s="66">
        <f>[22]ตารางบัญชี!BWK13</f>
        <v>0</v>
      </c>
      <c r="BWL295" s="66">
        <f>[22]ตารางบัญชี!BWL13</f>
        <v>0</v>
      </c>
      <c r="BWM295" s="66">
        <f>[22]ตารางบัญชี!BWM13</f>
        <v>0</v>
      </c>
      <c r="BWN295" s="66">
        <f>[22]ตารางบัญชี!BWN13</f>
        <v>0</v>
      </c>
      <c r="BWO295" s="66">
        <f>[22]ตารางบัญชี!BWO13</f>
        <v>0</v>
      </c>
      <c r="BWP295" s="66">
        <f>[22]ตารางบัญชี!BWP13</f>
        <v>0</v>
      </c>
      <c r="BWQ295" s="66">
        <f>[22]ตารางบัญชี!BWQ13</f>
        <v>0</v>
      </c>
      <c r="BWR295" s="66">
        <f>[22]ตารางบัญชี!BWR13</f>
        <v>0</v>
      </c>
      <c r="BWS295" s="66">
        <f>[22]ตารางบัญชี!BWS13</f>
        <v>0</v>
      </c>
      <c r="BWT295" s="66">
        <f>[22]ตารางบัญชี!BWT13</f>
        <v>0</v>
      </c>
      <c r="BWU295" s="66">
        <f>[22]ตารางบัญชี!BWU13</f>
        <v>0</v>
      </c>
      <c r="BWV295" s="66">
        <f>[22]ตารางบัญชี!BWV13</f>
        <v>0</v>
      </c>
      <c r="BWW295" s="66">
        <f>[22]ตารางบัญชี!BWW13</f>
        <v>0</v>
      </c>
      <c r="BWX295" s="66">
        <f>[22]ตารางบัญชี!BWX13</f>
        <v>0</v>
      </c>
      <c r="BWY295" s="66">
        <f>[22]ตารางบัญชี!BWY13</f>
        <v>0</v>
      </c>
      <c r="BWZ295" s="66">
        <f>[22]ตารางบัญชี!BWZ13</f>
        <v>0</v>
      </c>
      <c r="BXA295" s="66">
        <f>[22]ตารางบัญชี!BXA13</f>
        <v>0</v>
      </c>
      <c r="BXB295" s="66">
        <f>[22]ตารางบัญชี!BXB13</f>
        <v>0</v>
      </c>
      <c r="BXC295" s="66">
        <f>[22]ตารางบัญชี!BXC13</f>
        <v>0</v>
      </c>
      <c r="BXD295" s="66">
        <f>[22]ตารางบัญชี!BXD13</f>
        <v>0</v>
      </c>
      <c r="BXE295" s="66">
        <f>[22]ตารางบัญชี!BXE13</f>
        <v>0</v>
      </c>
      <c r="BXF295" s="66">
        <f>[22]ตารางบัญชี!BXF13</f>
        <v>0</v>
      </c>
      <c r="BXG295" s="66">
        <f>[22]ตารางบัญชี!BXG13</f>
        <v>0</v>
      </c>
      <c r="BXH295" s="66">
        <f>[22]ตารางบัญชี!BXH13</f>
        <v>0</v>
      </c>
      <c r="BXI295" s="66">
        <f>[22]ตารางบัญชี!BXI13</f>
        <v>0</v>
      </c>
      <c r="BXJ295" s="66">
        <f>[22]ตารางบัญชี!BXJ13</f>
        <v>0</v>
      </c>
      <c r="BXK295" s="66">
        <f>[22]ตารางบัญชี!BXK13</f>
        <v>0</v>
      </c>
      <c r="BXL295" s="66">
        <f>[22]ตารางบัญชี!BXL13</f>
        <v>0</v>
      </c>
      <c r="BXM295" s="66">
        <f>[22]ตารางบัญชี!BXM13</f>
        <v>0</v>
      </c>
      <c r="BXN295" s="66">
        <f>[22]ตารางบัญชี!BXN13</f>
        <v>0</v>
      </c>
      <c r="BXO295" s="66">
        <f>[22]ตารางบัญชี!BXO13</f>
        <v>0</v>
      </c>
      <c r="BXP295" s="66">
        <f>[22]ตารางบัญชี!BXP13</f>
        <v>0</v>
      </c>
      <c r="BXQ295" s="66">
        <f>[22]ตารางบัญชี!BXQ13</f>
        <v>0</v>
      </c>
      <c r="BXR295" s="66">
        <f>[22]ตารางบัญชี!BXR13</f>
        <v>0</v>
      </c>
      <c r="BXS295" s="66">
        <f>[22]ตารางบัญชี!BXS13</f>
        <v>0</v>
      </c>
      <c r="BXT295" s="66">
        <f>[22]ตารางบัญชี!BXT13</f>
        <v>0</v>
      </c>
      <c r="BXU295" s="66">
        <f>[22]ตารางบัญชี!BXU13</f>
        <v>0</v>
      </c>
      <c r="BXV295" s="66">
        <f>[22]ตารางบัญชี!BXV13</f>
        <v>0</v>
      </c>
      <c r="BXW295" s="66">
        <f>[22]ตารางบัญชี!BXW13</f>
        <v>0</v>
      </c>
      <c r="BXX295" s="66">
        <f>[22]ตารางบัญชี!BXX13</f>
        <v>0</v>
      </c>
      <c r="BXY295" s="66">
        <f>[22]ตารางบัญชี!BXY13</f>
        <v>0</v>
      </c>
      <c r="BXZ295" s="66">
        <f>[22]ตารางบัญชี!BXZ13</f>
        <v>0</v>
      </c>
      <c r="BYA295" s="66">
        <f>[22]ตารางบัญชี!BYA13</f>
        <v>0</v>
      </c>
      <c r="BYB295" s="66">
        <f>[22]ตารางบัญชี!BYB13</f>
        <v>0</v>
      </c>
      <c r="BYC295" s="66">
        <f>[22]ตารางบัญชี!BYC13</f>
        <v>0</v>
      </c>
      <c r="BYD295" s="66">
        <f>[22]ตารางบัญชี!BYD13</f>
        <v>0</v>
      </c>
      <c r="BYE295" s="66">
        <f>[22]ตารางบัญชี!BYE13</f>
        <v>0</v>
      </c>
      <c r="BYF295" s="66">
        <f>[22]ตารางบัญชี!BYF13</f>
        <v>0</v>
      </c>
      <c r="BYG295" s="66">
        <f>[22]ตารางบัญชี!BYG13</f>
        <v>0</v>
      </c>
      <c r="BYH295" s="66">
        <f>[22]ตารางบัญชี!BYH13</f>
        <v>0</v>
      </c>
      <c r="BYI295" s="66">
        <f>[22]ตารางบัญชี!BYI13</f>
        <v>0</v>
      </c>
      <c r="BYJ295" s="66">
        <f>[22]ตารางบัญชี!BYJ13</f>
        <v>0</v>
      </c>
      <c r="BYK295" s="66">
        <f>[22]ตารางบัญชี!BYK13</f>
        <v>0</v>
      </c>
      <c r="BYL295" s="66">
        <f>[22]ตารางบัญชี!BYL13</f>
        <v>0</v>
      </c>
      <c r="BYM295" s="66">
        <f>[22]ตารางบัญชี!BYM13</f>
        <v>0</v>
      </c>
      <c r="BYN295" s="66">
        <f>[22]ตารางบัญชี!BYN13</f>
        <v>0</v>
      </c>
      <c r="BYO295" s="66">
        <f>[22]ตารางบัญชี!BYO13</f>
        <v>0</v>
      </c>
      <c r="BYP295" s="66">
        <f>[22]ตารางบัญชี!BYP13</f>
        <v>0</v>
      </c>
      <c r="BYQ295" s="66">
        <f>[22]ตารางบัญชี!BYQ13</f>
        <v>0</v>
      </c>
      <c r="BYR295" s="66">
        <f>[22]ตารางบัญชี!BYR13</f>
        <v>0</v>
      </c>
      <c r="BYS295" s="66">
        <f>[22]ตารางบัญชี!BYS13</f>
        <v>0</v>
      </c>
      <c r="BYT295" s="66">
        <f>[22]ตารางบัญชี!BYT13</f>
        <v>0</v>
      </c>
      <c r="BYU295" s="66">
        <f>[22]ตารางบัญชี!BYU13</f>
        <v>0</v>
      </c>
      <c r="BYV295" s="66">
        <f>[22]ตารางบัญชี!BYV13</f>
        <v>0</v>
      </c>
      <c r="BYW295" s="66">
        <f>[22]ตารางบัญชี!BYW13</f>
        <v>0</v>
      </c>
      <c r="BYX295" s="66">
        <f>[22]ตารางบัญชี!BYX13</f>
        <v>0</v>
      </c>
      <c r="BYY295" s="66">
        <f>[22]ตารางบัญชี!BYY13</f>
        <v>0</v>
      </c>
      <c r="BYZ295" s="66">
        <f>[22]ตารางบัญชี!BYZ13</f>
        <v>0</v>
      </c>
      <c r="BZA295" s="66">
        <f>[22]ตารางบัญชี!BZA13</f>
        <v>0</v>
      </c>
      <c r="BZB295" s="66">
        <f>[22]ตารางบัญชี!BZB13</f>
        <v>0</v>
      </c>
      <c r="BZC295" s="66">
        <f>[22]ตารางบัญชี!BZC13</f>
        <v>0</v>
      </c>
      <c r="BZD295" s="66">
        <f>[22]ตารางบัญชี!BZD13</f>
        <v>0</v>
      </c>
      <c r="BZE295" s="66">
        <f>[22]ตารางบัญชี!BZE13</f>
        <v>0</v>
      </c>
      <c r="BZF295" s="66">
        <f>[22]ตารางบัญชี!BZF13</f>
        <v>0</v>
      </c>
      <c r="BZG295" s="66">
        <f>[22]ตารางบัญชี!BZG13</f>
        <v>0</v>
      </c>
      <c r="BZH295" s="66">
        <f>[22]ตารางบัญชี!BZH13</f>
        <v>0</v>
      </c>
      <c r="BZI295" s="66">
        <f>[22]ตารางบัญชี!BZI13</f>
        <v>0</v>
      </c>
      <c r="BZJ295" s="66">
        <f>[22]ตารางบัญชี!BZJ13</f>
        <v>0</v>
      </c>
      <c r="BZK295" s="66">
        <f>[22]ตารางบัญชี!BZK13</f>
        <v>0</v>
      </c>
      <c r="BZL295" s="66">
        <f>[22]ตารางบัญชี!BZL13</f>
        <v>0</v>
      </c>
      <c r="BZM295" s="66">
        <f>[22]ตารางบัญชี!BZM13</f>
        <v>0</v>
      </c>
      <c r="BZN295" s="66">
        <f>[22]ตารางบัญชี!BZN13</f>
        <v>0</v>
      </c>
      <c r="BZO295" s="66">
        <f>[22]ตารางบัญชี!BZO13</f>
        <v>0</v>
      </c>
      <c r="BZP295" s="66">
        <f>[22]ตารางบัญชี!BZP13</f>
        <v>0</v>
      </c>
      <c r="BZQ295" s="66">
        <f>[22]ตารางบัญชี!BZQ13</f>
        <v>0</v>
      </c>
      <c r="BZR295" s="66">
        <f>[22]ตารางบัญชี!BZR13</f>
        <v>0</v>
      </c>
      <c r="BZS295" s="66">
        <f>[22]ตารางบัญชี!BZS13</f>
        <v>0</v>
      </c>
      <c r="BZT295" s="66">
        <f>[22]ตารางบัญชี!BZT13</f>
        <v>0</v>
      </c>
      <c r="BZU295" s="66">
        <f>[22]ตารางบัญชี!BZU13</f>
        <v>0</v>
      </c>
      <c r="BZV295" s="66">
        <f>[22]ตารางบัญชี!BZV13</f>
        <v>0</v>
      </c>
      <c r="BZW295" s="66">
        <f>[22]ตารางบัญชี!BZW13</f>
        <v>0</v>
      </c>
      <c r="BZX295" s="66">
        <f>[22]ตารางบัญชี!BZX13</f>
        <v>0</v>
      </c>
      <c r="BZY295" s="66">
        <f>[22]ตารางบัญชี!BZY13</f>
        <v>0</v>
      </c>
      <c r="BZZ295" s="66">
        <f>[22]ตารางบัญชี!BZZ13</f>
        <v>0</v>
      </c>
      <c r="CAA295" s="66">
        <f>[22]ตารางบัญชี!CAA13</f>
        <v>0</v>
      </c>
      <c r="CAB295" s="66">
        <f>[22]ตารางบัญชี!CAB13</f>
        <v>0</v>
      </c>
      <c r="CAC295" s="66">
        <f>[22]ตารางบัญชี!CAC13</f>
        <v>0</v>
      </c>
      <c r="CAD295" s="66">
        <f>[22]ตารางบัญชี!CAD13</f>
        <v>0</v>
      </c>
      <c r="CAE295" s="66">
        <f>[22]ตารางบัญชี!CAE13</f>
        <v>0</v>
      </c>
      <c r="CAF295" s="66">
        <f>[22]ตารางบัญชี!CAF13</f>
        <v>0</v>
      </c>
      <c r="CAG295" s="66">
        <f>[22]ตารางบัญชี!CAG13</f>
        <v>0</v>
      </c>
      <c r="CAH295" s="66">
        <f>[22]ตารางบัญชี!CAH13</f>
        <v>0</v>
      </c>
      <c r="CAI295" s="66">
        <f>[22]ตารางบัญชี!CAI13</f>
        <v>0</v>
      </c>
      <c r="CAJ295" s="66">
        <f>[22]ตารางบัญชี!CAJ13</f>
        <v>0</v>
      </c>
      <c r="CAK295" s="66">
        <f>[22]ตารางบัญชี!CAK13</f>
        <v>0</v>
      </c>
      <c r="CAL295" s="66">
        <f>[22]ตารางบัญชี!CAL13</f>
        <v>0</v>
      </c>
      <c r="CAM295" s="66">
        <f>[22]ตารางบัญชี!CAM13</f>
        <v>0</v>
      </c>
      <c r="CAN295" s="66">
        <f>[22]ตารางบัญชี!CAN13</f>
        <v>0</v>
      </c>
      <c r="CAO295" s="66">
        <f>[22]ตารางบัญชี!CAO13</f>
        <v>0</v>
      </c>
      <c r="CAP295" s="66">
        <f>[22]ตารางบัญชี!CAP13</f>
        <v>0</v>
      </c>
      <c r="CAQ295" s="66">
        <f>[22]ตารางบัญชี!CAQ13</f>
        <v>0</v>
      </c>
      <c r="CAR295" s="66">
        <f>[22]ตารางบัญชี!CAR13</f>
        <v>0</v>
      </c>
      <c r="CAS295" s="66">
        <f>[22]ตารางบัญชี!CAS13</f>
        <v>0</v>
      </c>
      <c r="CAT295" s="66">
        <f>[22]ตารางบัญชี!CAT13</f>
        <v>0</v>
      </c>
      <c r="CAU295" s="66">
        <f>[22]ตารางบัญชี!CAU13</f>
        <v>0</v>
      </c>
      <c r="CAV295" s="66">
        <f>[22]ตารางบัญชี!CAV13</f>
        <v>0</v>
      </c>
      <c r="CAW295" s="66">
        <f>[22]ตารางบัญชี!CAW13</f>
        <v>0</v>
      </c>
      <c r="CAX295" s="66">
        <f>[22]ตารางบัญชี!CAX13</f>
        <v>0</v>
      </c>
      <c r="CAY295" s="66">
        <f>[22]ตารางบัญชี!CAY13</f>
        <v>0</v>
      </c>
      <c r="CAZ295" s="66">
        <f>[22]ตารางบัญชี!CAZ13</f>
        <v>0</v>
      </c>
      <c r="CBA295" s="66">
        <f>[22]ตารางบัญชี!CBA13</f>
        <v>0</v>
      </c>
      <c r="CBB295" s="66">
        <f>[22]ตารางบัญชี!CBB13</f>
        <v>0</v>
      </c>
      <c r="CBC295" s="66">
        <f>[22]ตารางบัญชี!CBC13</f>
        <v>0</v>
      </c>
      <c r="CBD295" s="66">
        <f>[22]ตารางบัญชี!CBD13</f>
        <v>0</v>
      </c>
      <c r="CBE295" s="66">
        <f>[22]ตารางบัญชี!CBE13</f>
        <v>0</v>
      </c>
      <c r="CBF295" s="66">
        <f>[22]ตารางบัญชี!CBF13</f>
        <v>0</v>
      </c>
      <c r="CBG295" s="66">
        <f>[22]ตารางบัญชี!CBG13</f>
        <v>0</v>
      </c>
      <c r="CBH295" s="66">
        <f>[22]ตารางบัญชี!CBH13</f>
        <v>0</v>
      </c>
      <c r="CBI295" s="66">
        <f>[22]ตารางบัญชี!CBI13</f>
        <v>0</v>
      </c>
      <c r="CBJ295" s="66">
        <f>[22]ตารางบัญชี!CBJ13</f>
        <v>0</v>
      </c>
      <c r="CBK295" s="66">
        <f>[22]ตารางบัญชี!CBK13</f>
        <v>0</v>
      </c>
      <c r="CBL295" s="66">
        <f>[22]ตารางบัญชี!CBL13</f>
        <v>0</v>
      </c>
      <c r="CBM295" s="66">
        <f>[22]ตารางบัญชี!CBM13</f>
        <v>0</v>
      </c>
      <c r="CBN295" s="66">
        <f>[22]ตารางบัญชี!CBN13</f>
        <v>0</v>
      </c>
      <c r="CBO295" s="66">
        <f>[22]ตารางบัญชี!CBO13</f>
        <v>0</v>
      </c>
      <c r="CBP295" s="66">
        <f>[22]ตารางบัญชี!CBP13</f>
        <v>0</v>
      </c>
      <c r="CBQ295" s="66">
        <f>[22]ตารางบัญชี!CBQ13</f>
        <v>0</v>
      </c>
      <c r="CBR295" s="66">
        <f>[22]ตารางบัญชี!CBR13</f>
        <v>0</v>
      </c>
      <c r="CBS295" s="66">
        <f>[22]ตารางบัญชี!CBS13</f>
        <v>0</v>
      </c>
      <c r="CBT295" s="66">
        <f>[22]ตารางบัญชี!CBT13</f>
        <v>0</v>
      </c>
      <c r="CBU295" s="66">
        <f>[22]ตารางบัญชี!CBU13</f>
        <v>0</v>
      </c>
      <c r="CBV295" s="66">
        <f>[22]ตารางบัญชี!CBV13</f>
        <v>0</v>
      </c>
      <c r="CBW295" s="66">
        <f>[22]ตารางบัญชี!CBW13</f>
        <v>0</v>
      </c>
      <c r="CBX295" s="66">
        <f>[22]ตารางบัญชี!CBX13</f>
        <v>0</v>
      </c>
      <c r="CBY295" s="66">
        <f>[22]ตารางบัญชี!CBY13</f>
        <v>0</v>
      </c>
      <c r="CBZ295" s="66">
        <f>[22]ตารางบัญชี!CBZ13</f>
        <v>0</v>
      </c>
      <c r="CCA295" s="66">
        <f>[22]ตารางบัญชี!CCA13</f>
        <v>0</v>
      </c>
      <c r="CCB295" s="66">
        <f>[22]ตารางบัญชี!CCB13</f>
        <v>0</v>
      </c>
      <c r="CCC295" s="66">
        <f>[22]ตารางบัญชี!CCC13</f>
        <v>0</v>
      </c>
      <c r="CCD295" s="66">
        <f>[22]ตารางบัญชี!CCD13</f>
        <v>0</v>
      </c>
      <c r="CCE295" s="66">
        <f>[22]ตารางบัญชี!CCE13</f>
        <v>0</v>
      </c>
      <c r="CCF295" s="66">
        <f>[22]ตารางบัญชี!CCF13</f>
        <v>0</v>
      </c>
      <c r="CCG295" s="66">
        <f>[22]ตารางบัญชี!CCG13</f>
        <v>0</v>
      </c>
      <c r="CCH295" s="66">
        <f>[22]ตารางบัญชี!CCH13</f>
        <v>0</v>
      </c>
      <c r="CCI295" s="66">
        <f>[22]ตารางบัญชี!CCI13</f>
        <v>0</v>
      </c>
      <c r="CCJ295" s="66">
        <f>[22]ตารางบัญชี!CCJ13</f>
        <v>0</v>
      </c>
      <c r="CCK295" s="66">
        <f>[22]ตารางบัญชี!CCK13</f>
        <v>0</v>
      </c>
      <c r="CCL295" s="66">
        <f>[22]ตารางบัญชี!CCL13</f>
        <v>0</v>
      </c>
      <c r="CCM295" s="66">
        <f>[22]ตารางบัญชี!CCM13</f>
        <v>0</v>
      </c>
      <c r="CCN295" s="66">
        <f>[22]ตารางบัญชี!CCN13</f>
        <v>0</v>
      </c>
      <c r="CCO295" s="66">
        <f>[22]ตารางบัญชี!CCO13</f>
        <v>0</v>
      </c>
      <c r="CCP295" s="66">
        <f>[22]ตารางบัญชี!CCP13</f>
        <v>0</v>
      </c>
      <c r="CCQ295" s="66">
        <f>[22]ตารางบัญชี!CCQ13</f>
        <v>0</v>
      </c>
      <c r="CCR295" s="66">
        <f>[22]ตารางบัญชี!CCR13</f>
        <v>0</v>
      </c>
      <c r="CCS295" s="66">
        <f>[22]ตารางบัญชี!CCS13</f>
        <v>0</v>
      </c>
      <c r="CCT295" s="66">
        <f>[22]ตารางบัญชี!CCT13</f>
        <v>0</v>
      </c>
      <c r="CCU295" s="66">
        <f>[22]ตารางบัญชี!CCU13</f>
        <v>0</v>
      </c>
      <c r="CCV295" s="66">
        <f>[22]ตารางบัญชี!CCV13</f>
        <v>0</v>
      </c>
      <c r="CCW295" s="66">
        <f>[22]ตารางบัญชี!CCW13</f>
        <v>0</v>
      </c>
      <c r="CCX295" s="66">
        <f>[22]ตารางบัญชี!CCX13</f>
        <v>0</v>
      </c>
      <c r="CCY295" s="66">
        <f>[22]ตารางบัญชี!CCY13</f>
        <v>0</v>
      </c>
      <c r="CCZ295" s="66">
        <f>[22]ตารางบัญชี!CCZ13</f>
        <v>0</v>
      </c>
      <c r="CDA295" s="66">
        <f>[22]ตารางบัญชี!CDA13</f>
        <v>0</v>
      </c>
      <c r="CDB295" s="66">
        <f>[22]ตารางบัญชี!CDB13</f>
        <v>0</v>
      </c>
      <c r="CDC295" s="66">
        <f>[22]ตารางบัญชี!CDC13</f>
        <v>0</v>
      </c>
      <c r="CDD295" s="66">
        <f>[22]ตารางบัญชี!CDD13</f>
        <v>0</v>
      </c>
      <c r="CDE295" s="66">
        <f>[22]ตารางบัญชี!CDE13</f>
        <v>0</v>
      </c>
      <c r="CDF295" s="66">
        <f>[22]ตารางบัญชี!CDF13</f>
        <v>0</v>
      </c>
      <c r="CDG295" s="66">
        <f>[22]ตารางบัญชี!CDG13</f>
        <v>0</v>
      </c>
      <c r="CDH295" s="66">
        <f>[22]ตารางบัญชี!CDH13</f>
        <v>0</v>
      </c>
      <c r="CDI295" s="66">
        <f>[22]ตารางบัญชี!CDI13</f>
        <v>0</v>
      </c>
      <c r="CDJ295" s="66">
        <f>[22]ตารางบัญชี!CDJ13</f>
        <v>0</v>
      </c>
      <c r="CDK295" s="66">
        <f>[22]ตารางบัญชี!CDK13</f>
        <v>0</v>
      </c>
      <c r="CDL295" s="66">
        <f>[22]ตารางบัญชี!CDL13</f>
        <v>0</v>
      </c>
      <c r="CDM295" s="66">
        <f>[22]ตารางบัญชี!CDM13</f>
        <v>0</v>
      </c>
      <c r="CDN295" s="66">
        <f>[22]ตารางบัญชี!CDN13</f>
        <v>0</v>
      </c>
      <c r="CDO295" s="66">
        <f>[22]ตารางบัญชี!CDO13</f>
        <v>0</v>
      </c>
      <c r="CDP295" s="66">
        <f>[22]ตารางบัญชี!CDP13</f>
        <v>0</v>
      </c>
      <c r="CDQ295" s="66">
        <f>[22]ตารางบัญชี!CDQ13</f>
        <v>0</v>
      </c>
      <c r="CDR295" s="66">
        <f>[22]ตารางบัญชี!CDR13</f>
        <v>0</v>
      </c>
      <c r="CDS295" s="66">
        <f>[22]ตารางบัญชี!CDS13</f>
        <v>0</v>
      </c>
      <c r="CDT295" s="66">
        <f>[22]ตารางบัญชี!CDT13</f>
        <v>0</v>
      </c>
      <c r="CDU295" s="66">
        <f>[22]ตารางบัญชี!CDU13</f>
        <v>0</v>
      </c>
      <c r="CDV295" s="66">
        <f>[22]ตารางบัญชี!CDV13</f>
        <v>0</v>
      </c>
      <c r="CDW295" s="66">
        <f>[22]ตารางบัญชี!CDW13</f>
        <v>0</v>
      </c>
      <c r="CDX295" s="66">
        <f>[22]ตารางบัญชี!CDX13</f>
        <v>0</v>
      </c>
      <c r="CDY295" s="66">
        <f>[22]ตารางบัญชี!CDY13</f>
        <v>0</v>
      </c>
      <c r="CDZ295" s="66">
        <f>[22]ตารางบัญชี!CDZ13</f>
        <v>0</v>
      </c>
      <c r="CEA295" s="66">
        <f>[22]ตารางบัญชี!CEA13</f>
        <v>0</v>
      </c>
      <c r="CEB295" s="66">
        <f>[22]ตารางบัญชี!CEB13</f>
        <v>0</v>
      </c>
      <c r="CEC295" s="66">
        <f>[22]ตารางบัญชี!CEC13</f>
        <v>0</v>
      </c>
      <c r="CED295" s="66">
        <f>[22]ตารางบัญชี!CED13</f>
        <v>0</v>
      </c>
      <c r="CEE295" s="66">
        <f>[22]ตารางบัญชี!CEE13</f>
        <v>0</v>
      </c>
      <c r="CEF295" s="66">
        <f>[22]ตารางบัญชี!CEF13</f>
        <v>0</v>
      </c>
      <c r="CEG295" s="66">
        <f>[22]ตารางบัญชี!CEG13</f>
        <v>0</v>
      </c>
      <c r="CEH295" s="66">
        <f>[22]ตารางบัญชี!CEH13</f>
        <v>0</v>
      </c>
      <c r="CEI295" s="66">
        <f>[22]ตารางบัญชี!CEI13</f>
        <v>0</v>
      </c>
      <c r="CEJ295" s="66">
        <f>[22]ตารางบัญชี!CEJ13</f>
        <v>0</v>
      </c>
      <c r="CEK295" s="66">
        <f>[22]ตารางบัญชี!CEK13</f>
        <v>0</v>
      </c>
      <c r="CEL295" s="66">
        <f>[22]ตารางบัญชี!CEL13</f>
        <v>0</v>
      </c>
      <c r="CEM295" s="66">
        <f>[22]ตารางบัญชี!CEM13</f>
        <v>0</v>
      </c>
      <c r="CEN295" s="66">
        <f>[22]ตารางบัญชี!CEN13</f>
        <v>0</v>
      </c>
      <c r="CEO295" s="66">
        <f>[22]ตารางบัญชี!CEO13</f>
        <v>0</v>
      </c>
      <c r="CEP295" s="66">
        <f>[22]ตารางบัญชี!CEP13</f>
        <v>0</v>
      </c>
      <c r="CEQ295" s="66">
        <f>[22]ตารางบัญชี!CEQ13</f>
        <v>0</v>
      </c>
      <c r="CER295" s="66">
        <f>[22]ตารางบัญชี!CER13</f>
        <v>0</v>
      </c>
      <c r="CES295" s="66">
        <f>[22]ตารางบัญชี!CES13</f>
        <v>0</v>
      </c>
      <c r="CET295" s="66">
        <f>[22]ตารางบัญชี!CET13</f>
        <v>0</v>
      </c>
      <c r="CEU295" s="66">
        <f>[22]ตารางบัญชี!CEU13</f>
        <v>0</v>
      </c>
      <c r="CEV295" s="66">
        <f>[22]ตารางบัญชี!CEV13</f>
        <v>0</v>
      </c>
      <c r="CEW295" s="66">
        <f>[22]ตารางบัญชี!CEW13</f>
        <v>0</v>
      </c>
      <c r="CEX295" s="66">
        <f>[22]ตารางบัญชี!CEX13</f>
        <v>0</v>
      </c>
      <c r="CEY295" s="66">
        <f>[22]ตารางบัญชี!CEY13</f>
        <v>0</v>
      </c>
      <c r="CEZ295" s="66">
        <f>[22]ตารางบัญชี!CEZ13</f>
        <v>0</v>
      </c>
      <c r="CFA295" s="66">
        <f>[22]ตารางบัญชี!CFA13</f>
        <v>0</v>
      </c>
      <c r="CFB295" s="66">
        <f>[22]ตารางบัญชี!CFB13</f>
        <v>0</v>
      </c>
      <c r="CFC295" s="66">
        <f>[22]ตารางบัญชี!CFC13</f>
        <v>0</v>
      </c>
      <c r="CFD295" s="66">
        <f>[22]ตารางบัญชี!CFD13</f>
        <v>0</v>
      </c>
      <c r="CFE295" s="66">
        <f>[22]ตารางบัญชี!CFE13</f>
        <v>0</v>
      </c>
      <c r="CFF295" s="66">
        <f>[22]ตารางบัญชี!CFF13</f>
        <v>0</v>
      </c>
      <c r="CFG295" s="66">
        <f>[22]ตารางบัญชี!CFG13</f>
        <v>0</v>
      </c>
      <c r="CFH295" s="66">
        <f>[22]ตารางบัญชี!CFH13</f>
        <v>0</v>
      </c>
      <c r="CFI295" s="66">
        <f>[22]ตารางบัญชี!CFI13</f>
        <v>0</v>
      </c>
      <c r="CFJ295" s="66">
        <f>[22]ตารางบัญชี!CFJ13</f>
        <v>0</v>
      </c>
      <c r="CFK295" s="66">
        <f>[22]ตารางบัญชี!CFK13</f>
        <v>0</v>
      </c>
      <c r="CFL295" s="66">
        <f>[22]ตารางบัญชี!CFL13</f>
        <v>0</v>
      </c>
      <c r="CFM295" s="66">
        <f>[22]ตารางบัญชี!CFM13</f>
        <v>0</v>
      </c>
      <c r="CFN295" s="66">
        <f>[22]ตารางบัญชี!CFN13</f>
        <v>0</v>
      </c>
      <c r="CFO295" s="66">
        <f>[22]ตารางบัญชี!CFO13</f>
        <v>0</v>
      </c>
      <c r="CFP295" s="66">
        <f>[22]ตารางบัญชี!CFP13</f>
        <v>0</v>
      </c>
      <c r="CFQ295" s="66">
        <f>[22]ตารางบัญชี!CFQ13</f>
        <v>0</v>
      </c>
      <c r="CFR295" s="66">
        <f>[22]ตารางบัญชี!CFR13</f>
        <v>0</v>
      </c>
      <c r="CFS295" s="66">
        <f>[22]ตารางบัญชี!CFS13</f>
        <v>0</v>
      </c>
      <c r="CFT295" s="66">
        <f>[22]ตารางบัญชี!CFT13</f>
        <v>0</v>
      </c>
      <c r="CFU295" s="66">
        <f>[22]ตารางบัญชี!CFU13</f>
        <v>0</v>
      </c>
      <c r="CFV295" s="66">
        <f>[22]ตารางบัญชี!CFV13</f>
        <v>0</v>
      </c>
      <c r="CFW295" s="66">
        <f>[22]ตารางบัญชี!CFW13</f>
        <v>0</v>
      </c>
      <c r="CFX295" s="66">
        <f>[22]ตารางบัญชี!CFX13</f>
        <v>0</v>
      </c>
      <c r="CFY295" s="66">
        <f>[22]ตารางบัญชี!CFY13</f>
        <v>0</v>
      </c>
      <c r="CFZ295" s="66">
        <f>[22]ตารางบัญชี!CFZ13</f>
        <v>0</v>
      </c>
      <c r="CGA295" s="66">
        <f>[22]ตารางบัญชี!CGA13</f>
        <v>0</v>
      </c>
      <c r="CGB295" s="66">
        <f>[22]ตารางบัญชี!CGB13</f>
        <v>0</v>
      </c>
      <c r="CGC295" s="66">
        <f>[22]ตารางบัญชี!CGC13</f>
        <v>0</v>
      </c>
      <c r="CGD295" s="66">
        <f>[22]ตารางบัญชี!CGD13</f>
        <v>0</v>
      </c>
      <c r="CGE295" s="66">
        <f>[22]ตารางบัญชี!CGE13</f>
        <v>0</v>
      </c>
      <c r="CGF295" s="66">
        <f>[22]ตารางบัญชี!CGF13</f>
        <v>0</v>
      </c>
      <c r="CGG295" s="66">
        <f>[22]ตารางบัญชี!CGG13</f>
        <v>0</v>
      </c>
      <c r="CGH295" s="66">
        <f>[22]ตารางบัญชี!CGH13</f>
        <v>0</v>
      </c>
      <c r="CGI295" s="66">
        <f>[22]ตารางบัญชี!CGI13</f>
        <v>0</v>
      </c>
      <c r="CGJ295" s="66">
        <f>[22]ตารางบัญชี!CGJ13</f>
        <v>0</v>
      </c>
      <c r="CGK295" s="66">
        <f>[22]ตารางบัญชี!CGK13</f>
        <v>0</v>
      </c>
      <c r="CGL295" s="66">
        <f>[22]ตารางบัญชี!CGL13</f>
        <v>0</v>
      </c>
      <c r="CGM295" s="66">
        <f>[22]ตารางบัญชี!CGM13</f>
        <v>0</v>
      </c>
      <c r="CGN295" s="66">
        <f>[22]ตารางบัญชี!CGN13</f>
        <v>0</v>
      </c>
      <c r="CGO295" s="66">
        <f>[22]ตารางบัญชี!CGO13</f>
        <v>0</v>
      </c>
      <c r="CGP295" s="66">
        <f>[22]ตารางบัญชี!CGP13</f>
        <v>0</v>
      </c>
      <c r="CGQ295" s="66">
        <f>[22]ตารางบัญชี!CGQ13</f>
        <v>0</v>
      </c>
      <c r="CGR295" s="66">
        <f>[22]ตารางบัญชี!CGR13</f>
        <v>0</v>
      </c>
      <c r="CGS295" s="66">
        <f>[22]ตารางบัญชี!CGS13</f>
        <v>0</v>
      </c>
      <c r="CGT295" s="66">
        <f>[22]ตารางบัญชี!CGT13</f>
        <v>0</v>
      </c>
      <c r="CGU295" s="66">
        <f>[22]ตารางบัญชี!CGU13</f>
        <v>0</v>
      </c>
      <c r="CGV295" s="66">
        <f>[22]ตารางบัญชี!CGV13</f>
        <v>0</v>
      </c>
      <c r="CGW295" s="66">
        <f>[22]ตารางบัญชี!CGW13</f>
        <v>0</v>
      </c>
      <c r="CGX295" s="66">
        <f>[22]ตารางบัญชี!CGX13</f>
        <v>0</v>
      </c>
      <c r="CGY295" s="66">
        <f>[22]ตารางบัญชี!CGY13</f>
        <v>0</v>
      </c>
      <c r="CGZ295" s="66">
        <f>[22]ตารางบัญชี!CGZ13</f>
        <v>0</v>
      </c>
      <c r="CHA295" s="66">
        <f>[22]ตารางบัญชี!CHA13</f>
        <v>0</v>
      </c>
      <c r="CHB295" s="66">
        <f>[22]ตารางบัญชี!CHB13</f>
        <v>0</v>
      </c>
      <c r="CHC295" s="66">
        <f>[22]ตารางบัญชี!CHC13</f>
        <v>0</v>
      </c>
      <c r="CHD295" s="66">
        <f>[22]ตารางบัญชี!CHD13</f>
        <v>0</v>
      </c>
      <c r="CHE295" s="66">
        <f>[22]ตารางบัญชี!CHE13</f>
        <v>0</v>
      </c>
      <c r="CHF295" s="66">
        <f>[22]ตารางบัญชี!CHF13</f>
        <v>0</v>
      </c>
      <c r="CHG295" s="66">
        <f>[22]ตารางบัญชี!CHG13</f>
        <v>0</v>
      </c>
      <c r="CHH295" s="66">
        <f>[22]ตารางบัญชี!CHH13</f>
        <v>0</v>
      </c>
      <c r="CHI295" s="66">
        <f>[22]ตารางบัญชี!CHI13</f>
        <v>0</v>
      </c>
      <c r="CHJ295" s="66">
        <f>[22]ตารางบัญชี!CHJ13</f>
        <v>0</v>
      </c>
      <c r="CHK295" s="66">
        <f>[22]ตารางบัญชี!CHK13</f>
        <v>0</v>
      </c>
      <c r="CHL295" s="66">
        <f>[22]ตารางบัญชี!CHL13</f>
        <v>0</v>
      </c>
      <c r="CHM295" s="66">
        <f>[22]ตารางบัญชี!CHM13</f>
        <v>0</v>
      </c>
      <c r="CHN295" s="66">
        <f>[22]ตารางบัญชี!CHN13</f>
        <v>0</v>
      </c>
      <c r="CHO295" s="66">
        <f>[22]ตารางบัญชี!CHO13</f>
        <v>0</v>
      </c>
      <c r="CHP295" s="66">
        <f>[22]ตารางบัญชี!CHP13</f>
        <v>0</v>
      </c>
      <c r="CHQ295" s="66">
        <f>[22]ตารางบัญชี!CHQ13</f>
        <v>0</v>
      </c>
      <c r="CHR295" s="66">
        <f>[22]ตารางบัญชี!CHR13</f>
        <v>0</v>
      </c>
      <c r="CHS295" s="66">
        <f>[22]ตารางบัญชี!CHS13</f>
        <v>0</v>
      </c>
      <c r="CHT295" s="66">
        <f>[22]ตารางบัญชี!CHT13</f>
        <v>0</v>
      </c>
      <c r="CHU295" s="66">
        <f>[22]ตารางบัญชี!CHU13</f>
        <v>0</v>
      </c>
      <c r="CHV295" s="66">
        <f>[22]ตารางบัญชี!CHV13</f>
        <v>0</v>
      </c>
      <c r="CHW295" s="66">
        <f>[22]ตารางบัญชี!CHW13</f>
        <v>0</v>
      </c>
      <c r="CHX295" s="66">
        <f>[22]ตารางบัญชี!CHX13</f>
        <v>0</v>
      </c>
      <c r="CHY295" s="66">
        <f>[22]ตารางบัญชี!CHY13</f>
        <v>0</v>
      </c>
      <c r="CHZ295" s="66">
        <f>[22]ตารางบัญชี!CHZ13</f>
        <v>0</v>
      </c>
      <c r="CIA295" s="66">
        <f>[22]ตารางบัญชี!CIA13</f>
        <v>0</v>
      </c>
      <c r="CIB295" s="66">
        <f>[22]ตารางบัญชี!CIB13</f>
        <v>0</v>
      </c>
      <c r="CIC295" s="66">
        <f>[22]ตารางบัญชี!CIC13</f>
        <v>0</v>
      </c>
      <c r="CID295" s="66">
        <f>[22]ตารางบัญชี!CID13</f>
        <v>0</v>
      </c>
      <c r="CIE295" s="66">
        <f>[22]ตารางบัญชี!CIE13</f>
        <v>0</v>
      </c>
      <c r="CIF295" s="66">
        <f>[22]ตารางบัญชี!CIF13</f>
        <v>0</v>
      </c>
      <c r="CIG295" s="66">
        <f>[22]ตารางบัญชี!CIG13</f>
        <v>0</v>
      </c>
      <c r="CIH295" s="66">
        <f>[22]ตารางบัญชี!CIH13</f>
        <v>0</v>
      </c>
      <c r="CII295" s="66">
        <f>[22]ตารางบัญชี!CII13</f>
        <v>0</v>
      </c>
      <c r="CIJ295" s="66">
        <f>[22]ตารางบัญชี!CIJ13</f>
        <v>0</v>
      </c>
      <c r="CIK295" s="66">
        <f>[22]ตารางบัญชี!CIK13</f>
        <v>0</v>
      </c>
      <c r="CIL295" s="66">
        <f>[22]ตารางบัญชี!CIL13</f>
        <v>0</v>
      </c>
      <c r="CIM295" s="66">
        <f>[22]ตารางบัญชี!CIM13</f>
        <v>0</v>
      </c>
      <c r="CIN295" s="66">
        <f>[22]ตารางบัญชี!CIN13</f>
        <v>0</v>
      </c>
      <c r="CIO295" s="66">
        <f>[22]ตารางบัญชี!CIO13</f>
        <v>0</v>
      </c>
      <c r="CIP295" s="66">
        <f>[22]ตารางบัญชี!CIP13</f>
        <v>0</v>
      </c>
      <c r="CIQ295" s="66">
        <f>[22]ตารางบัญชี!CIQ13</f>
        <v>0</v>
      </c>
      <c r="CIR295" s="66">
        <f>[22]ตารางบัญชี!CIR13</f>
        <v>0</v>
      </c>
      <c r="CIS295" s="66">
        <f>[22]ตารางบัญชี!CIS13</f>
        <v>0</v>
      </c>
      <c r="CIT295" s="66">
        <f>[22]ตารางบัญชี!CIT13</f>
        <v>0</v>
      </c>
      <c r="CIU295" s="66">
        <f>[22]ตารางบัญชี!CIU13</f>
        <v>0</v>
      </c>
      <c r="CIV295" s="66">
        <f>[22]ตารางบัญชี!CIV13</f>
        <v>0</v>
      </c>
      <c r="CIW295" s="66">
        <f>[22]ตารางบัญชี!CIW13</f>
        <v>0</v>
      </c>
      <c r="CIX295" s="66">
        <f>[22]ตารางบัญชี!CIX13</f>
        <v>0</v>
      </c>
      <c r="CIY295" s="66">
        <f>[22]ตารางบัญชี!CIY13</f>
        <v>0</v>
      </c>
      <c r="CIZ295" s="66">
        <f>[22]ตารางบัญชี!CIZ13</f>
        <v>0</v>
      </c>
      <c r="CJA295" s="66">
        <f>[22]ตารางบัญชี!CJA13</f>
        <v>0</v>
      </c>
      <c r="CJB295" s="66">
        <f>[22]ตารางบัญชี!CJB13</f>
        <v>0</v>
      </c>
      <c r="CJC295" s="66">
        <f>[22]ตารางบัญชี!CJC13</f>
        <v>0</v>
      </c>
      <c r="CJD295" s="66">
        <f>[22]ตารางบัญชี!CJD13</f>
        <v>0</v>
      </c>
      <c r="CJE295" s="66">
        <f>[22]ตารางบัญชี!CJE13</f>
        <v>0</v>
      </c>
      <c r="CJF295" s="66">
        <f>[22]ตารางบัญชี!CJF13</f>
        <v>0</v>
      </c>
      <c r="CJG295" s="66">
        <f>[22]ตารางบัญชี!CJG13</f>
        <v>0</v>
      </c>
      <c r="CJH295" s="66">
        <f>[22]ตารางบัญชี!CJH13</f>
        <v>0</v>
      </c>
      <c r="CJI295" s="66">
        <f>[22]ตารางบัญชี!CJI13</f>
        <v>0</v>
      </c>
      <c r="CJJ295" s="66">
        <f>[22]ตารางบัญชี!CJJ13</f>
        <v>0</v>
      </c>
      <c r="CJK295" s="66">
        <f>[22]ตารางบัญชี!CJK13</f>
        <v>0</v>
      </c>
      <c r="CJL295" s="66">
        <f>[22]ตารางบัญชี!CJL13</f>
        <v>0</v>
      </c>
      <c r="CJM295" s="66">
        <f>[22]ตารางบัญชี!CJM13</f>
        <v>0</v>
      </c>
      <c r="CJN295" s="66">
        <f>[22]ตารางบัญชี!CJN13</f>
        <v>0</v>
      </c>
      <c r="CJO295" s="66">
        <f>[22]ตารางบัญชี!CJO13</f>
        <v>0</v>
      </c>
      <c r="CJP295" s="66">
        <f>[22]ตารางบัญชี!CJP13</f>
        <v>0</v>
      </c>
      <c r="CJQ295" s="66">
        <f>[22]ตารางบัญชี!CJQ13</f>
        <v>0</v>
      </c>
      <c r="CJR295" s="66">
        <f>[22]ตารางบัญชี!CJR13</f>
        <v>0</v>
      </c>
      <c r="CJS295" s="66">
        <f>[22]ตารางบัญชี!CJS13</f>
        <v>0</v>
      </c>
      <c r="CJT295" s="66">
        <f>[22]ตารางบัญชี!CJT13</f>
        <v>0</v>
      </c>
      <c r="CJU295" s="66">
        <f>[22]ตารางบัญชี!CJU13</f>
        <v>0</v>
      </c>
      <c r="CJV295" s="66">
        <f>[22]ตารางบัญชี!CJV13</f>
        <v>0</v>
      </c>
      <c r="CJW295" s="66">
        <f>[22]ตารางบัญชี!CJW13</f>
        <v>0</v>
      </c>
      <c r="CJX295" s="66">
        <f>[22]ตารางบัญชี!CJX13</f>
        <v>0</v>
      </c>
      <c r="CJY295" s="66">
        <f>[22]ตารางบัญชี!CJY13</f>
        <v>0</v>
      </c>
      <c r="CJZ295" s="66">
        <f>[22]ตารางบัญชี!CJZ13</f>
        <v>0</v>
      </c>
      <c r="CKA295" s="66">
        <f>[22]ตารางบัญชี!CKA13</f>
        <v>0</v>
      </c>
      <c r="CKB295" s="66">
        <f>[22]ตารางบัญชี!CKB13</f>
        <v>0</v>
      </c>
      <c r="CKC295" s="66">
        <f>[22]ตารางบัญชี!CKC13</f>
        <v>0</v>
      </c>
      <c r="CKD295" s="66">
        <f>[22]ตารางบัญชี!CKD13</f>
        <v>0</v>
      </c>
      <c r="CKE295" s="66">
        <f>[22]ตารางบัญชี!CKE13</f>
        <v>0</v>
      </c>
      <c r="CKF295" s="66">
        <f>[22]ตารางบัญชี!CKF13</f>
        <v>0</v>
      </c>
      <c r="CKG295" s="66">
        <f>[22]ตารางบัญชี!CKG13</f>
        <v>0</v>
      </c>
      <c r="CKH295" s="66">
        <f>[22]ตารางบัญชี!CKH13</f>
        <v>0</v>
      </c>
      <c r="CKI295" s="66">
        <f>[22]ตารางบัญชี!CKI13</f>
        <v>0</v>
      </c>
      <c r="CKJ295" s="66">
        <f>[22]ตารางบัญชี!CKJ13</f>
        <v>0</v>
      </c>
      <c r="CKK295" s="66">
        <f>[22]ตารางบัญชี!CKK13</f>
        <v>0</v>
      </c>
      <c r="CKL295" s="66">
        <f>[22]ตารางบัญชี!CKL13</f>
        <v>0</v>
      </c>
      <c r="CKM295" s="66">
        <f>[22]ตารางบัญชี!CKM13</f>
        <v>0</v>
      </c>
      <c r="CKN295" s="66">
        <f>[22]ตารางบัญชี!CKN13</f>
        <v>0</v>
      </c>
      <c r="CKO295" s="66">
        <f>[22]ตารางบัญชี!CKO13</f>
        <v>0</v>
      </c>
      <c r="CKP295" s="66">
        <f>[22]ตารางบัญชี!CKP13</f>
        <v>0</v>
      </c>
      <c r="CKQ295" s="66">
        <f>[22]ตารางบัญชี!CKQ13</f>
        <v>0</v>
      </c>
      <c r="CKR295" s="66">
        <f>[22]ตารางบัญชี!CKR13</f>
        <v>0</v>
      </c>
      <c r="CKS295" s="66">
        <f>[22]ตารางบัญชี!CKS13</f>
        <v>0</v>
      </c>
      <c r="CKT295" s="66">
        <f>[22]ตารางบัญชี!CKT13</f>
        <v>0</v>
      </c>
      <c r="CKU295" s="66">
        <f>[22]ตารางบัญชี!CKU13</f>
        <v>0</v>
      </c>
      <c r="CKV295" s="66">
        <f>[22]ตารางบัญชี!CKV13</f>
        <v>0</v>
      </c>
      <c r="CKW295" s="66">
        <f>[22]ตารางบัญชี!CKW13</f>
        <v>0</v>
      </c>
      <c r="CKX295" s="66">
        <f>[22]ตารางบัญชี!CKX13</f>
        <v>0</v>
      </c>
      <c r="CKY295" s="66">
        <f>[22]ตารางบัญชี!CKY13</f>
        <v>0</v>
      </c>
      <c r="CKZ295" s="66">
        <f>[22]ตารางบัญชี!CKZ13</f>
        <v>0</v>
      </c>
      <c r="CLA295" s="66">
        <f>[22]ตารางบัญชี!CLA13</f>
        <v>0</v>
      </c>
      <c r="CLB295" s="66">
        <f>[22]ตารางบัญชี!CLB13</f>
        <v>0</v>
      </c>
      <c r="CLC295" s="66">
        <f>[22]ตารางบัญชี!CLC13</f>
        <v>0</v>
      </c>
      <c r="CLD295" s="66">
        <f>[22]ตารางบัญชี!CLD13</f>
        <v>0</v>
      </c>
      <c r="CLE295" s="66">
        <f>[22]ตารางบัญชี!CLE13</f>
        <v>0</v>
      </c>
      <c r="CLF295" s="66">
        <f>[22]ตารางบัญชี!CLF13</f>
        <v>0</v>
      </c>
      <c r="CLG295" s="66">
        <f>[22]ตารางบัญชี!CLG13</f>
        <v>0</v>
      </c>
      <c r="CLH295" s="66">
        <f>[22]ตารางบัญชี!CLH13</f>
        <v>0</v>
      </c>
      <c r="CLI295" s="66">
        <f>[22]ตารางบัญชี!CLI13</f>
        <v>0</v>
      </c>
      <c r="CLJ295" s="66">
        <f>[22]ตารางบัญชี!CLJ13</f>
        <v>0</v>
      </c>
      <c r="CLK295" s="66">
        <f>[22]ตารางบัญชี!CLK13</f>
        <v>0</v>
      </c>
      <c r="CLL295" s="66">
        <f>[22]ตารางบัญชี!CLL13</f>
        <v>0</v>
      </c>
      <c r="CLM295" s="66">
        <f>[22]ตารางบัญชี!CLM13</f>
        <v>0</v>
      </c>
      <c r="CLN295" s="66">
        <f>[22]ตารางบัญชี!CLN13</f>
        <v>0</v>
      </c>
      <c r="CLO295" s="66">
        <f>[22]ตารางบัญชี!CLO13</f>
        <v>0</v>
      </c>
      <c r="CLP295" s="66">
        <f>[22]ตารางบัญชี!CLP13</f>
        <v>0</v>
      </c>
      <c r="CLQ295" s="66">
        <f>[22]ตารางบัญชี!CLQ13</f>
        <v>0</v>
      </c>
      <c r="CLR295" s="66">
        <f>[22]ตารางบัญชี!CLR13</f>
        <v>0</v>
      </c>
      <c r="CLS295" s="66">
        <f>[22]ตารางบัญชี!CLS13</f>
        <v>0</v>
      </c>
      <c r="CLT295" s="66">
        <f>[22]ตารางบัญชี!CLT13</f>
        <v>0</v>
      </c>
      <c r="CLU295" s="66">
        <f>[22]ตารางบัญชี!CLU13</f>
        <v>0</v>
      </c>
      <c r="CLV295" s="66">
        <f>[22]ตารางบัญชี!CLV13</f>
        <v>0</v>
      </c>
      <c r="CLW295" s="66">
        <f>[22]ตารางบัญชี!CLW13</f>
        <v>0</v>
      </c>
      <c r="CLX295" s="66">
        <f>[22]ตารางบัญชี!CLX13</f>
        <v>0</v>
      </c>
      <c r="CLY295" s="66">
        <f>[22]ตารางบัญชี!CLY13</f>
        <v>0</v>
      </c>
      <c r="CLZ295" s="66">
        <f>[22]ตารางบัญชี!CLZ13</f>
        <v>0</v>
      </c>
      <c r="CMA295" s="66">
        <f>[22]ตารางบัญชี!CMA13</f>
        <v>0</v>
      </c>
      <c r="CMB295" s="66">
        <f>[22]ตารางบัญชี!CMB13</f>
        <v>0</v>
      </c>
      <c r="CMC295" s="66">
        <f>[22]ตารางบัญชี!CMC13</f>
        <v>0</v>
      </c>
      <c r="CMD295" s="66">
        <f>[22]ตารางบัญชี!CMD13</f>
        <v>0</v>
      </c>
      <c r="CME295" s="66">
        <f>[22]ตารางบัญชี!CME13</f>
        <v>0</v>
      </c>
      <c r="CMF295" s="66">
        <f>[22]ตารางบัญชี!CMF13</f>
        <v>0</v>
      </c>
      <c r="CMG295" s="66">
        <f>[22]ตารางบัญชี!CMG13</f>
        <v>0</v>
      </c>
      <c r="CMH295" s="66">
        <f>[22]ตารางบัญชี!CMH13</f>
        <v>0</v>
      </c>
      <c r="CMI295" s="66">
        <f>[22]ตารางบัญชี!CMI13</f>
        <v>0</v>
      </c>
      <c r="CMJ295" s="66">
        <f>[22]ตารางบัญชี!CMJ13</f>
        <v>0</v>
      </c>
      <c r="CMK295" s="66">
        <f>[22]ตารางบัญชี!CMK13</f>
        <v>0</v>
      </c>
      <c r="CML295" s="66">
        <f>[22]ตารางบัญชี!CML13</f>
        <v>0</v>
      </c>
      <c r="CMM295" s="66">
        <f>[22]ตารางบัญชี!CMM13</f>
        <v>0</v>
      </c>
      <c r="CMN295" s="66">
        <f>[22]ตารางบัญชี!CMN13</f>
        <v>0</v>
      </c>
      <c r="CMO295" s="66">
        <f>[22]ตารางบัญชี!CMO13</f>
        <v>0</v>
      </c>
      <c r="CMP295" s="66">
        <f>[22]ตารางบัญชี!CMP13</f>
        <v>0</v>
      </c>
      <c r="CMQ295" s="66">
        <f>[22]ตารางบัญชี!CMQ13</f>
        <v>0</v>
      </c>
      <c r="CMR295" s="66">
        <f>[22]ตารางบัญชี!CMR13</f>
        <v>0</v>
      </c>
      <c r="CMS295" s="66">
        <f>[22]ตารางบัญชี!CMS13</f>
        <v>0</v>
      </c>
      <c r="CMT295" s="66">
        <f>[22]ตารางบัญชี!CMT13</f>
        <v>0</v>
      </c>
      <c r="CMU295" s="66">
        <f>[22]ตารางบัญชี!CMU13</f>
        <v>0</v>
      </c>
      <c r="CMV295" s="66">
        <f>[22]ตารางบัญชี!CMV13</f>
        <v>0</v>
      </c>
      <c r="CMW295" s="66">
        <f>[22]ตารางบัญชี!CMW13</f>
        <v>0</v>
      </c>
      <c r="CMX295" s="66">
        <f>[22]ตารางบัญชี!CMX13</f>
        <v>0</v>
      </c>
      <c r="CMY295" s="66">
        <f>[22]ตารางบัญชี!CMY13</f>
        <v>0</v>
      </c>
      <c r="CMZ295" s="66">
        <f>[22]ตารางบัญชี!CMZ13</f>
        <v>0</v>
      </c>
      <c r="CNA295" s="66">
        <f>[22]ตารางบัญชี!CNA13</f>
        <v>0</v>
      </c>
      <c r="CNB295" s="66">
        <f>[22]ตารางบัญชี!CNB13</f>
        <v>0</v>
      </c>
      <c r="CNC295" s="66">
        <f>[22]ตารางบัญชี!CNC13</f>
        <v>0</v>
      </c>
      <c r="CND295" s="66">
        <f>[22]ตารางบัญชี!CND13</f>
        <v>0</v>
      </c>
      <c r="CNE295" s="66">
        <f>[22]ตารางบัญชี!CNE13</f>
        <v>0</v>
      </c>
      <c r="CNF295" s="66">
        <f>[22]ตารางบัญชี!CNF13</f>
        <v>0</v>
      </c>
      <c r="CNG295" s="66">
        <f>[22]ตารางบัญชี!CNG13</f>
        <v>0</v>
      </c>
      <c r="CNH295" s="66">
        <f>[22]ตารางบัญชี!CNH13</f>
        <v>0</v>
      </c>
      <c r="CNI295" s="66">
        <f>[22]ตารางบัญชี!CNI13</f>
        <v>0</v>
      </c>
      <c r="CNJ295" s="66">
        <f>[22]ตารางบัญชี!CNJ13</f>
        <v>0</v>
      </c>
      <c r="CNK295" s="66">
        <f>[22]ตารางบัญชี!CNK13</f>
        <v>0</v>
      </c>
      <c r="CNL295" s="66">
        <f>[22]ตารางบัญชี!CNL13</f>
        <v>0</v>
      </c>
      <c r="CNM295" s="66">
        <f>[22]ตารางบัญชี!CNM13</f>
        <v>0</v>
      </c>
      <c r="CNN295" s="66">
        <f>[22]ตารางบัญชี!CNN13</f>
        <v>0</v>
      </c>
      <c r="CNO295" s="66">
        <f>[22]ตารางบัญชี!CNO13</f>
        <v>0</v>
      </c>
      <c r="CNP295" s="66">
        <f>[22]ตารางบัญชี!CNP13</f>
        <v>0</v>
      </c>
      <c r="CNQ295" s="66">
        <f>[22]ตารางบัญชี!CNQ13</f>
        <v>0</v>
      </c>
      <c r="CNR295" s="66">
        <f>[22]ตารางบัญชี!CNR13</f>
        <v>0</v>
      </c>
      <c r="CNS295" s="66">
        <f>[22]ตารางบัญชี!CNS13</f>
        <v>0</v>
      </c>
      <c r="CNT295" s="66">
        <f>[22]ตารางบัญชี!CNT13</f>
        <v>0</v>
      </c>
      <c r="CNU295" s="66">
        <f>[22]ตารางบัญชี!CNU13</f>
        <v>0</v>
      </c>
      <c r="CNV295" s="66">
        <f>[22]ตารางบัญชี!CNV13</f>
        <v>0</v>
      </c>
      <c r="CNW295" s="66">
        <f>[22]ตารางบัญชี!CNW13</f>
        <v>0</v>
      </c>
      <c r="CNX295" s="66">
        <f>[22]ตารางบัญชี!CNX13</f>
        <v>0</v>
      </c>
      <c r="CNY295" s="66">
        <f>[22]ตารางบัญชี!CNY13</f>
        <v>0</v>
      </c>
      <c r="CNZ295" s="66">
        <f>[22]ตารางบัญชี!CNZ13</f>
        <v>0</v>
      </c>
      <c r="COA295" s="66">
        <f>[22]ตารางบัญชี!COA13</f>
        <v>0</v>
      </c>
      <c r="COB295" s="66">
        <f>[22]ตารางบัญชี!COB13</f>
        <v>0</v>
      </c>
      <c r="COC295" s="66">
        <f>[22]ตารางบัญชี!COC13</f>
        <v>0</v>
      </c>
      <c r="COD295" s="66">
        <f>[22]ตารางบัญชี!COD13</f>
        <v>0</v>
      </c>
      <c r="COE295" s="66">
        <f>[22]ตารางบัญชี!COE13</f>
        <v>0</v>
      </c>
      <c r="COF295" s="66">
        <f>[22]ตารางบัญชี!COF13</f>
        <v>0</v>
      </c>
      <c r="COG295" s="66">
        <f>[22]ตารางบัญชี!COG13</f>
        <v>0</v>
      </c>
      <c r="COH295" s="66">
        <f>[22]ตารางบัญชี!COH13</f>
        <v>0</v>
      </c>
      <c r="COI295" s="66">
        <f>[22]ตารางบัญชี!COI13</f>
        <v>0</v>
      </c>
      <c r="COJ295" s="66">
        <f>[22]ตารางบัญชี!COJ13</f>
        <v>0</v>
      </c>
      <c r="COK295" s="66">
        <f>[22]ตารางบัญชี!COK13</f>
        <v>0</v>
      </c>
      <c r="COL295" s="66">
        <f>[22]ตารางบัญชี!COL13</f>
        <v>0</v>
      </c>
      <c r="COM295" s="66">
        <f>[22]ตารางบัญชี!COM13</f>
        <v>0</v>
      </c>
      <c r="CON295" s="66">
        <f>[22]ตารางบัญชี!CON13</f>
        <v>0</v>
      </c>
      <c r="COO295" s="66">
        <f>[22]ตารางบัญชี!COO13</f>
        <v>0</v>
      </c>
      <c r="COP295" s="66">
        <f>[22]ตารางบัญชี!COP13</f>
        <v>0</v>
      </c>
      <c r="COQ295" s="66">
        <f>[22]ตารางบัญชี!COQ13</f>
        <v>0</v>
      </c>
      <c r="COR295" s="66">
        <f>[22]ตารางบัญชี!COR13</f>
        <v>0</v>
      </c>
      <c r="COS295" s="66">
        <f>[22]ตารางบัญชี!COS13</f>
        <v>0</v>
      </c>
      <c r="COT295" s="66">
        <f>[22]ตารางบัญชี!COT13</f>
        <v>0</v>
      </c>
      <c r="COU295" s="66">
        <f>[22]ตารางบัญชี!COU13</f>
        <v>0</v>
      </c>
      <c r="COV295" s="66">
        <f>[22]ตารางบัญชี!COV13</f>
        <v>0</v>
      </c>
      <c r="COW295" s="66">
        <f>[22]ตารางบัญชี!COW13</f>
        <v>0</v>
      </c>
      <c r="COX295" s="66">
        <f>[22]ตารางบัญชี!COX13</f>
        <v>0</v>
      </c>
      <c r="COY295" s="66">
        <f>[22]ตารางบัญชี!COY13</f>
        <v>0</v>
      </c>
      <c r="COZ295" s="66">
        <f>[22]ตารางบัญชี!COZ13</f>
        <v>0</v>
      </c>
      <c r="CPA295" s="66">
        <f>[22]ตารางบัญชี!CPA13</f>
        <v>0</v>
      </c>
      <c r="CPB295" s="66">
        <f>[22]ตารางบัญชี!CPB13</f>
        <v>0</v>
      </c>
      <c r="CPC295" s="66">
        <f>[22]ตารางบัญชี!CPC13</f>
        <v>0</v>
      </c>
      <c r="CPD295" s="66">
        <f>[22]ตารางบัญชี!CPD13</f>
        <v>0</v>
      </c>
      <c r="CPE295" s="66">
        <f>[22]ตารางบัญชี!CPE13</f>
        <v>0</v>
      </c>
      <c r="CPF295" s="66">
        <f>[22]ตารางบัญชี!CPF13</f>
        <v>0</v>
      </c>
      <c r="CPG295" s="66">
        <f>[22]ตารางบัญชี!CPG13</f>
        <v>0</v>
      </c>
      <c r="CPH295" s="66">
        <f>[22]ตารางบัญชี!CPH13</f>
        <v>0</v>
      </c>
      <c r="CPI295" s="66">
        <f>[22]ตารางบัญชี!CPI13</f>
        <v>0</v>
      </c>
      <c r="CPJ295" s="66">
        <f>[22]ตารางบัญชี!CPJ13</f>
        <v>0</v>
      </c>
      <c r="CPK295" s="66">
        <f>[22]ตารางบัญชี!CPK13</f>
        <v>0</v>
      </c>
      <c r="CPL295" s="66">
        <f>[22]ตารางบัญชี!CPL13</f>
        <v>0</v>
      </c>
      <c r="CPM295" s="66">
        <f>[22]ตารางบัญชี!CPM13</f>
        <v>0</v>
      </c>
      <c r="CPN295" s="66">
        <f>[22]ตารางบัญชี!CPN13</f>
        <v>0</v>
      </c>
      <c r="CPO295" s="66">
        <f>[22]ตารางบัญชี!CPO13</f>
        <v>0</v>
      </c>
      <c r="CPP295" s="66">
        <f>[22]ตารางบัญชี!CPP13</f>
        <v>0</v>
      </c>
      <c r="CPQ295" s="66">
        <f>[22]ตารางบัญชี!CPQ13</f>
        <v>0</v>
      </c>
      <c r="CPR295" s="66">
        <f>[22]ตารางบัญชี!CPR13</f>
        <v>0</v>
      </c>
      <c r="CPS295" s="66">
        <f>[22]ตารางบัญชี!CPS13</f>
        <v>0</v>
      </c>
      <c r="CPT295" s="66">
        <f>[22]ตารางบัญชี!CPT13</f>
        <v>0</v>
      </c>
      <c r="CPU295" s="66">
        <f>[22]ตารางบัญชี!CPU13</f>
        <v>0</v>
      </c>
      <c r="CPV295" s="66">
        <f>[22]ตารางบัญชี!CPV13</f>
        <v>0</v>
      </c>
      <c r="CPW295" s="66">
        <f>[22]ตารางบัญชี!CPW13</f>
        <v>0</v>
      </c>
      <c r="CPX295" s="66">
        <f>[22]ตารางบัญชี!CPX13</f>
        <v>0</v>
      </c>
      <c r="CPY295" s="66">
        <f>[22]ตารางบัญชี!CPY13</f>
        <v>0</v>
      </c>
      <c r="CPZ295" s="66">
        <f>[22]ตารางบัญชี!CPZ13</f>
        <v>0</v>
      </c>
      <c r="CQA295" s="66">
        <f>[22]ตารางบัญชี!CQA13</f>
        <v>0</v>
      </c>
      <c r="CQB295" s="66">
        <f>[22]ตารางบัญชี!CQB13</f>
        <v>0</v>
      </c>
      <c r="CQC295" s="66">
        <f>[22]ตารางบัญชี!CQC13</f>
        <v>0</v>
      </c>
      <c r="CQD295" s="66">
        <f>[22]ตารางบัญชี!CQD13</f>
        <v>0</v>
      </c>
      <c r="CQE295" s="66">
        <f>[22]ตารางบัญชี!CQE13</f>
        <v>0</v>
      </c>
      <c r="CQF295" s="66">
        <f>[22]ตารางบัญชี!CQF13</f>
        <v>0</v>
      </c>
      <c r="CQG295" s="66">
        <f>[22]ตารางบัญชี!CQG13</f>
        <v>0</v>
      </c>
      <c r="CQH295" s="66">
        <f>[22]ตารางบัญชี!CQH13</f>
        <v>0</v>
      </c>
      <c r="CQI295" s="66">
        <f>[22]ตารางบัญชี!CQI13</f>
        <v>0</v>
      </c>
      <c r="CQJ295" s="66">
        <f>[22]ตารางบัญชี!CQJ13</f>
        <v>0</v>
      </c>
      <c r="CQK295" s="66">
        <f>[22]ตารางบัญชี!CQK13</f>
        <v>0</v>
      </c>
      <c r="CQL295" s="66">
        <f>[22]ตารางบัญชี!CQL13</f>
        <v>0</v>
      </c>
      <c r="CQM295" s="66">
        <f>[22]ตารางบัญชี!CQM13</f>
        <v>0</v>
      </c>
      <c r="CQN295" s="66">
        <f>[22]ตารางบัญชี!CQN13</f>
        <v>0</v>
      </c>
      <c r="CQO295" s="66">
        <f>[22]ตารางบัญชี!CQO13</f>
        <v>0</v>
      </c>
      <c r="CQP295" s="66">
        <f>[22]ตารางบัญชี!CQP13</f>
        <v>0</v>
      </c>
      <c r="CQQ295" s="66">
        <f>[22]ตารางบัญชี!CQQ13</f>
        <v>0</v>
      </c>
      <c r="CQR295" s="66">
        <f>[22]ตารางบัญชี!CQR13</f>
        <v>0</v>
      </c>
      <c r="CQS295" s="66">
        <f>[22]ตารางบัญชี!CQS13</f>
        <v>0</v>
      </c>
      <c r="CQT295" s="66">
        <f>[22]ตารางบัญชี!CQT13</f>
        <v>0</v>
      </c>
      <c r="CQU295" s="66">
        <f>[22]ตารางบัญชี!CQU13</f>
        <v>0</v>
      </c>
      <c r="CQV295" s="66">
        <f>[22]ตารางบัญชี!CQV13</f>
        <v>0</v>
      </c>
      <c r="CQW295" s="66">
        <f>[22]ตารางบัญชี!CQW13</f>
        <v>0</v>
      </c>
      <c r="CQX295" s="66">
        <f>[22]ตารางบัญชี!CQX13</f>
        <v>0</v>
      </c>
      <c r="CQY295" s="66">
        <f>[22]ตารางบัญชี!CQY13</f>
        <v>0</v>
      </c>
      <c r="CQZ295" s="66">
        <f>[22]ตารางบัญชี!CQZ13</f>
        <v>0</v>
      </c>
      <c r="CRA295" s="66">
        <f>[22]ตารางบัญชี!CRA13</f>
        <v>0</v>
      </c>
      <c r="CRB295" s="66">
        <f>[22]ตารางบัญชี!CRB13</f>
        <v>0</v>
      </c>
      <c r="CRC295" s="66">
        <f>[22]ตารางบัญชี!CRC13</f>
        <v>0</v>
      </c>
      <c r="CRD295" s="66">
        <f>[22]ตารางบัญชี!CRD13</f>
        <v>0</v>
      </c>
      <c r="CRE295" s="66">
        <f>[22]ตารางบัญชี!CRE13</f>
        <v>0</v>
      </c>
      <c r="CRF295" s="66">
        <f>[22]ตารางบัญชี!CRF13</f>
        <v>0</v>
      </c>
      <c r="CRG295" s="66">
        <f>[22]ตารางบัญชี!CRG13</f>
        <v>0</v>
      </c>
      <c r="CRH295" s="66">
        <f>[22]ตารางบัญชี!CRH13</f>
        <v>0</v>
      </c>
      <c r="CRI295" s="66">
        <f>[22]ตารางบัญชี!CRI13</f>
        <v>0</v>
      </c>
      <c r="CRJ295" s="66">
        <f>[22]ตารางบัญชี!CRJ13</f>
        <v>0</v>
      </c>
      <c r="CRK295" s="66">
        <f>[22]ตารางบัญชี!CRK13</f>
        <v>0</v>
      </c>
      <c r="CRL295" s="66">
        <f>[22]ตารางบัญชี!CRL13</f>
        <v>0</v>
      </c>
      <c r="CRM295" s="66">
        <f>[22]ตารางบัญชี!CRM13</f>
        <v>0</v>
      </c>
      <c r="CRN295" s="66">
        <f>[22]ตารางบัญชี!CRN13</f>
        <v>0</v>
      </c>
      <c r="CRO295" s="66">
        <f>[22]ตารางบัญชี!CRO13</f>
        <v>0</v>
      </c>
      <c r="CRP295" s="66">
        <f>[22]ตารางบัญชี!CRP13</f>
        <v>0</v>
      </c>
      <c r="CRQ295" s="66">
        <f>[22]ตารางบัญชี!CRQ13</f>
        <v>0</v>
      </c>
      <c r="CRR295" s="66">
        <f>[22]ตารางบัญชี!CRR13</f>
        <v>0</v>
      </c>
      <c r="CRS295" s="66">
        <f>[22]ตารางบัญชี!CRS13</f>
        <v>0</v>
      </c>
      <c r="CRT295" s="66">
        <f>[22]ตารางบัญชี!CRT13</f>
        <v>0</v>
      </c>
      <c r="CRU295" s="66">
        <f>[22]ตารางบัญชี!CRU13</f>
        <v>0</v>
      </c>
      <c r="CRV295" s="66">
        <f>[22]ตารางบัญชี!CRV13</f>
        <v>0</v>
      </c>
      <c r="CRW295" s="66">
        <f>[22]ตารางบัญชี!CRW13</f>
        <v>0</v>
      </c>
      <c r="CRX295" s="66">
        <f>[22]ตารางบัญชี!CRX13</f>
        <v>0</v>
      </c>
      <c r="CRY295" s="66">
        <f>[22]ตารางบัญชี!CRY13</f>
        <v>0</v>
      </c>
      <c r="CRZ295" s="66">
        <f>[22]ตารางบัญชี!CRZ13</f>
        <v>0</v>
      </c>
      <c r="CSA295" s="66">
        <f>[22]ตารางบัญชี!CSA13</f>
        <v>0</v>
      </c>
      <c r="CSB295" s="66">
        <f>[22]ตารางบัญชี!CSB13</f>
        <v>0</v>
      </c>
      <c r="CSC295" s="66">
        <f>[22]ตารางบัญชี!CSC13</f>
        <v>0</v>
      </c>
      <c r="CSD295" s="66">
        <f>[22]ตารางบัญชี!CSD13</f>
        <v>0</v>
      </c>
      <c r="CSE295" s="66">
        <f>[22]ตารางบัญชี!CSE13</f>
        <v>0</v>
      </c>
      <c r="CSF295" s="66">
        <f>[22]ตารางบัญชี!CSF13</f>
        <v>0</v>
      </c>
      <c r="CSG295" s="66">
        <f>[22]ตารางบัญชี!CSG13</f>
        <v>0</v>
      </c>
      <c r="CSH295" s="66">
        <f>[22]ตารางบัญชี!CSH13</f>
        <v>0</v>
      </c>
      <c r="CSI295" s="66">
        <f>[22]ตารางบัญชี!CSI13</f>
        <v>0</v>
      </c>
      <c r="CSJ295" s="66">
        <f>[22]ตารางบัญชี!CSJ13</f>
        <v>0</v>
      </c>
      <c r="CSK295" s="66">
        <f>[22]ตารางบัญชี!CSK13</f>
        <v>0</v>
      </c>
      <c r="CSL295" s="66">
        <f>[22]ตารางบัญชี!CSL13</f>
        <v>0</v>
      </c>
      <c r="CSM295" s="66">
        <f>[22]ตารางบัญชี!CSM13</f>
        <v>0</v>
      </c>
      <c r="CSN295" s="66">
        <f>[22]ตารางบัญชี!CSN13</f>
        <v>0</v>
      </c>
      <c r="CSO295" s="66">
        <f>[22]ตารางบัญชี!CSO13</f>
        <v>0</v>
      </c>
      <c r="CSP295" s="66">
        <f>[22]ตารางบัญชี!CSP13</f>
        <v>0</v>
      </c>
      <c r="CSQ295" s="66">
        <f>[22]ตารางบัญชี!CSQ13</f>
        <v>0</v>
      </c>
      <c r="CSR295" s="66">
        <f>[22]ตารางบัญชี!CSR13</f>
        <v>0</v>
      </c>
      <c r="CSS295" s="66">
        <f>[22]ตารางบัญชี!CSS13</f>
        <v>0</v>
      </c>
      <c r="CST295" s="66">
        <f>[22]ตารางบัญชี!CST13</f>
        <v>0</v>
      </c>
      <c r="CSU295" s="66">
        <f>[22]ตารางบัญชี!CSU13</f>
        <v>0</v>
      </c>
      <c r="CSV295" s="66">
        <f>[22]ตารางบัญชี!CSV13</f>
        <v>0</v>
      </c>
      <c r="CSW295" s="66">
        <f>[22]ตารางบัญชี!CSW13</f>
        <v>0</v>
      </c>
      <c r="CSX295" s="66">
        <f>[22]ตารางบัญชี!CSX13</f>
        <v>0</v>
      </c>
      <c r="CSY295" s="66">
        <f>[22]ตารางบัญชี!CSY13</f>
        <v>0</v>
      </c>
      <c r="CSZ295" s="66">
        <f>[22]ตารางบัญชี!CSZ13</f>
        <v>0</v>
      </c>
      <c r="CTA295" s="66">
        <f>[22]ตารางบัญชี!CTA13</f>
        <v>0</v>
      </c>
      <c r="CTB295" s="66">
        <f>[22]ตารางบัญชี!CTB13</f>
        <v>0</v>
      </c>
      <c r="CTC295" s="66">
        <f>[22]ตารางบัญชี!CTC13</f>
        <v>0</v>
      </c>
      <c r="CTD295" s="66">
        <f>[22]ตารางบัญชี!CTD13</f>
        <v>0</v>
      </c>
      <c r="CTE295" s="66">
        <f>[22]ตารางบัญชี!CTE13</f>
        <v>0</v>
      </c>
      <c r="CTF295" s="66">
        <f>[22]ตารางบัญชี!CTF13</f>
        <v>0</v>
      </c>
      <c r="CTG295" s="66">
        <f>[22]ตารางบัญชี!CTG13</f>
        <v>0</v>
      </c>
      <c r="CTH295" s="66">
        <f>[22]ตารางบัญชี!CTH13</f>
        <v>0</v>
      </c>
      <c r="CTI295" s="66">
        <f>[22]ตารางบัญชี!CTI13</f>
        <v>0</v>
      </c>
      <c r="CTJ295" s="66">
        <f>[22]ตารางบัญชี!CTJ13</f>
        <v>0</v>
      </c>
      <c r="CTK295" s="66">
        <f>[22]ตารางบัญชี!CTK13</f>
        <v>0</v>
      </c>
      <c r="CTL295" s="66">
        <f>[22]ตารางบัญชี!CTL13</f>
        <v>0</v>
      </c>
      <c r="CTM295" s="66">
        <f>[22]ตารางบัญชี!CTM13</f>
        <v>0</v>
      </c>
      <c r="CTN295" s="66">
        <f>[22]ตารางบัญชี!CTN13</f>
        <v>0</v>
      </c>
      <c r="CTO295" s="66">
        <f>[22]ตารางบัญชี!CTO13</f>
        <v>0</v>
      </c>
      <c r="CTP295" s="66">
        <f>[22]ตารางบัญชี!CTP13</f>
        <v>0</v>
      </c>
      <c r="CTQ295" s="66">
        <f>[22]ตารางบัญชี!CTQ13</f>
        <v>0</v>
      </c>
      <c r="CTR295" s="66">
        <f>[22]ตารางบัญชี!CTR13</f>
        <v>0</v>
      </c>
      <c r="CTS295" s="66">
        <f>[22]ตารางบัญชี!CTS13</f>
        <v>0</v>
      </c>
      <c r="CTT295" s="66">
        <f>[22]ตารางบัญชี!CTT13</f>
        <v>0</v>
      </c>
      <c r="CTU295" s="66">
        <f>[22]ตารางบัญชี!CTU13</f>
        <v>0</v>
      </c>
      <c r="CTV295" s="66">
        <f>[22]ตารางบัญชี!CTV13</f>
        <v>0</v>
      </c>
      <c r="CTW295" s="66">
        <f>[22]ตารางบัญชี!CTW13</f>
        <v>0</v>
      </c>
      <c r="CTX295" s="66">
        <f>[22]ตารางบัญชี!CTX13</f>
        <v>0</v>
      </c>
      <c r="CTY295" s="66">
        <f>[22]ตารางบัญชี!CTY13</f>
        <v>0</v>
      </c>
      <c r="CTZ295" s="66">
        <f>[22]ตารางบัญชี!CTZ13</f>
        <v>0</v>
      </c>
      <c r="CUA295" s="66">
        <f>[22]ตารางบัญชี!CUA13</f>
        <v>0</v>
      </c>
      <c r="CUB295" s="66">
        <f>[22]ตารางบัญชี!CUB13</f>
        <v>0</v>
      </c>
      <c r="CUC295" s="66">
        <f>[22]ตารางบัญชี!CUC13</f>
        <v>0</v>
      </c>
      <c r="CUD295" s="66">
        <f>[22]ตารางบัญชี!CUD13</f>
        <v>0</v>
      </c>
      <c r="CUE295" s="66">
        <f>[22]ตารางบัญชี!CUE13</f>
        <v>0</v>
      </c>
      <c r="CUF295" s="66">
        <f>[22]ตารางบัญชี!CUF13</f>
        <v>0</v>
      </c>
      <c r="CUG295" s="66">
        <f>[22]ตารางบัญชี!CUG13</f>
        <v>0</v>
      </c>
      <c r="CUH295" s="66">
        <f>[22]ตารางบัญชี!CUH13</f>
        <v>0</v>
      </c>
      <c r="CUI295" s="66">
        <f>[22]ตารางบัญชี!CUI13</f>
        <v>0</v>
      </c>
      <c r="CUJ295" s="66">
        <f>[22]ตารางบัญชี!CUJ13</f>
        <v>0</v>
      </c>
      <c r="CUK295" s="66">
        <f>[22]ตารางบัญชี!CUK13</f>
        <v>0</v>
      </c>
      <c r="CUL295" s="66">
        <f>[22]ตารางบัญชี!CUL13</f>
        <v>0</v>
      </c>
      <c r="CUM295" s="66">
        <f>[22]ตารางบัญชี!CUM13</f>
        <v>0</v>
      </c>
      <c r="CUN295" s="66">
        <f>[22]ตารางบัญชี!CUN13</f>
        <v>0</v>
      </c>
      <c r="CUO295" s="66">
        <f>[22]ตารางบัญชี!CUO13</f>
        <v>0</v>
      </c>
      <c r="CUP295" s="66">
        <f>[22]ตารางบัญชี!CUP13</f>
        <v>0</v>
      </c>
      <c r="CUQ295" s="66">
        <f>[22]ตารางบัญชี!CUQ13</f>
        <v>0</v>
      </c>
      <c r="CUR295" s="66">
        <f>[22]ตารางบัญชี!CUR13</f>
        <v>0</v>
      </c>
      <c r="CUS295" s="66">
        <f>[22]ตารางบัญชี!CUS13</f>
        <v>0</v>
      </c>
      <c r="CUT295" s="66">
        <f>[22]ตารางบัญชี!CUT13</f>
        <v>0</v>
      </c>
      <c r="CUU295" s="66">
        <f>[22]ตารางบัญชี!CUU13</f>
        <v>0</v>
      </c>
      <c r="CUV295" s="66">
        <f>[22]ตารางบัญชี!CUV13</f>
        <v>0</v>
      </c>
      <c r="CUW295" s="66">
        <f>[22]ตารางบัญชี!CUW13</f>
        <v>0</v>
      </c>
      <c r="CUX295" s="66">
        <f>[22]ตารางบัญชี!CUX13</f>
        <v>0</v>
      </c>
      <c r="CUY295" s="66">
        <f>[22]ตารางบัญชี!CUY13</f>
        <v>0</v>
      </c>
      <c r="CUZ295" s="66">
        <f>[22]ตารางบัญชี!CUZ13</f>
        <v>0</v>
      </c>
      <c r="CVA295" s="66">
        <f>[22]ตารางบัญชี!CVA13</f>
        <v>0</v>
      </c>
      <c r="CVB295" s="66">
        <f>[22]ตารางบัญชี!CVB13</f>
        <v>0</v>
      </c>
      <c r="CVC295" s="66">
        <f>[22]ตารางบัญชี!CVC13</f>
        <v>0</v>
      </c>
      <c r="CVD295" s="66">
        <f>[22]ตารางบัญชี!CVD13</f>
        <v>0</v>
      </c>
      <c r="CVE295" s="66">
        <f>[22]ตารางบัญชี!CVE13</f>
        <v>0</v>
      </c>
      <c r="CVF295" s="66">
        <f>[22]ตารางบัญชี!CVF13</f>
        <v>0</v>
      </c>
      <c r="CVG295" s="66">
        <f>[22]ตารางบัญชี!CVG13</f>
        <v>0</v>
      </c>
      <c r="CVH295" s="66">
        <f>[22]ตารางบัญชี!CVH13</f>
        <v>0</v>
      </c>
      <c r="CVI295" s="66">
        <f>[22]ตารางบัญชี!CVI13</f>
        <v>0</v>
      </c>
      <c r="CVJ295" s="66">
        <f>[22]ตารางบัญชี!CVJ13</f>
        <v>0</v>
      </c>
      <c r="CVK295" s="66">
        <f>[22]ตารางบัญชี!CVK13</f>
        <v>0</v>
      </c>
      <c r="CVL295" s="66">
        <f>[22]ตารางบัญชี!CVL13</f>
        <v>0</v>
      </c>
      <c r="CVM295" s="66">
        <f>[22]ตารางบัญชี!CVM13</f>
        <v>0</v>
      </c>
      <c r="CVN295" s="66">
        <f>[22]ตารางบัญชี!CVN13</f>
        <v>0</v>
      </c>
      <c r="CVO295" s="66">
        <f>[22]ตารางบัญชี!CVO13</f>
        <v>0</v>
      </c>
      <c r="CVP295" s="66">
        <f>[22]ตารางบัญชี!CVP13</f>
        <v>0</v>
      </c>
      <c r="CVQ295" s="66">
        <f>[22]ตารางบัญชี!CVQ13</f>
        <v>0</v>
      </c>
      <c r="CVR295" s="66">
        <f>[22]ตารางบัญชี!CVR13</f>
        <v>0</v>
      </c>
      <c r="CVS295" s="66">
        <f>[22]ตารางบัญชี!CVS13</f>
        <v>0</v>
      </c>
      <c r="CVT295" s="66">
        <f>[22]ตารางบัญชี!CVT13</f>
        <v>0</v>
      </c>
      <c r="CVU295" s="66">
        <f>[22]ตารางบัญชี!CVU13</f>
        <v>0</v>
      </c>
      <c r="CVV295" s="66">
        <f>[22]ตารางบัญชี!CVV13</f>
        <v>0</v>
      </c>
      <c r="CVW295" s="66">
        <f>[22]ตารางบัญชี!CVW13</f>
        <v>0</v>
      </c>
      <c r="CVX295" s="66">
        <f>[22]ตารางบัญชี!CVX13</f>
        <v>0</v>
      </c>
      <c r="CVY295" s="66">
        <f>[22]ตารางบัญชี!CVY13</f>
        <v>0</v>
      </c>
      <c r="CVZ295" s="66">
        <f>[22]ตารางบัญชี!CVZ13</f>
        <v>0</v>
      </c>
      <c r="CWA295" s="66">
        <f>[22]ตารางบัญชี!CWA13</f>
        <v>0</v>
      </c>
      <c r="CWB295" s="66">
        <f>[22]ตารางบัญชี!CWB13</f>
        <v>0</v>
      </c>
      <c r="CWC295" s="66">
        <f>[22]ตารางบัญชี!CWC13</f>
        <v>0</v>
      </c>
      <c r="CWD295" s="66">
        <f>[22]ตารางบัญชี!CWD13</f>
        <v>0</v>
      </c>
      <c r="CWE295" s="66">
        <f>[22]ตารางบัญชี!CWE13</f>
        <v>0</v>
      </c>
      <c r="CWF295" s="66">
        <f>[22]ตารางบัญชี!CWF13</f>
        <v>0</v>
      </c>
      <c r="CWG295" s="66">
        <f>[22]ตารางบัญชี!CWG13</f>
        <v>0</v>
      </c>
      <c r="CWH295" s="66">
        <f>[22]ตารางบัญชี!CWH13</f>
        <v>0</v>
      </c>
      <c r="CWI295" s="66">
        <f>[22]ตารางบัญชี!CWI13</f>
        <v>0</v>
      </c>
      <c r="CWJ295" s="66">
        <f>[22]ตารางบัญชี!CWJ13</f>
        <v>0</v>
      </c>
      <c r="CWK295" s="66">
        <f>[22]ตารางบัญชี!CWK13</f>
        <v>0</v>
      </c>
      <c r="CWL295" s="66">
        <f>[22]ตารางบัญชี!CWL13</f>
        <v>0</v>
      </c>
      <c r="CWM295" s="66">
        <f>[22]ตารางบัญชี!CWM13</f>
        <v>0</v>
      </c>
      <c r="CWN295" s="66">
        <f>[22]ตารางบัญชี!CWN13</f>
        <v>0</v>
      </c>
      <c r="CWO295" s="66">
        <f>[22]ตารางบัญชี!CWO13</f>
        <v>0</v>
      </c>
      <c r="CWP295" s="66">
        <f>[22]ตารางบัญชี!CWP13</f>
        <v>0</v>
      </c>
      <c r="CWQ295" s="66">
        <f>[22]ตารางบัญชี!CWQ13</f>
        <v>0</v>
      </c>
      <c r="CWR295" s="66">
        <f>[22]ตารางบัญชี!CWR13</f>
        <v>0</v>
      </c>
      <c r="CWS295" s="66">
        <f>[22]ตารางบัญชี!CWS13</f>
        <v>0</v>
      </c>
      <c r="CWT295" s="66">
        <f>[22]ตารางบัญชี!CWT13</f>
        <v>0</v>
      </c>
      <c r="CWU295" s="66">
        <f>[22]ตารางบัญชี!CWU13</f>
        <v>0</v>
      </c>
      <c r="CWV295" s="66">
        <f>[22]ตารางบัญชี!CWV13</f>
        <v>0</v>
      </c>
      <c r="CWW295" s="66">
        <f>[22]ตารางบัญชี!CWW13</f>
        <v>0</v>
      </c>
      <c r="CWX295" s="66">
        <f>[22]ตารางบัญชี!CWX13</f>
        <v>0</v>
      </c>
      <c r="CWY295" s="66">
        <f>[22]ตารางบัญชี!CWY13</f>
        <v>0</v>
      </c>
      <c r="CWZ295" s="66">
        <f>[22]ตารางบัญชี!CWZ13</f>
        <v>0</v>
      </c>
      <c r="CXA295" s="66">
        <f>[22]ตารางบัญชี!CXA13</f>
        <v>0</v>
      </c>
      <c r="CXB295" s="66">
        <f>[22]ตารางบัญชี!CXB13</f>
        <v>0</v>
      </c>
      <c r="CXC295" s="66">
        <f>[22]ตารางบัญชี!CXC13</f>
        <v>0</v>
      </c>
      <c r="CXD295" s="66">
        <f>[22]ตารางบัญชี!CXD13</f>
        <v>0</v>
      </c>
      <c r="CXE295" s="66">
        <f>[22]ตารางบัญชี!CXE13</f>
        <v>0</v>
      </c>
      <c r="CXF295" s="66">
        <f>[22]ตารางบัญชี!CXF13</f>
        <v>0</v>
      </c>
      <c r="CXG295" s="66">
        <f>[22]ตารางบัญชี!CXG13</f>
        <v>0</v>
      </c>
      <c r="CXH295" s="66">
        <f>[22]ตารางบัญชี!CXH13</f>
        <v>0</v>
      </c>
      <c r="CXI295" s="66">
        <f>[22]ตารางบัญชี!CXI13</f>
        <v>0</v>
      </c>
      <c r="CXJ295" s="66">
        <f>[22]ตารางบัญชี!CXJ13</f>
        <v>0</v>
      </c>
      <c r="CXK295" s="66">
        <f>[22]ตารางบัญชี!CXK13</f>
        <v>0</v>
      </c>
      <c r="CXL295" s="66">
        <f>[22]ตารางบัญชี!CXL13</f>
        <v>0</v>
      </c>
      <c r="CXM295" s="66">
        <f>[22]ตารางบัญชี!CXM13</f>
        <v>0</v>
      </c>
      <c r="CXN295" s="66">
        <f>[22]ตารางบัญชี!CXN13</f>
        <v>0</v>
      </c>
      <c r="CXO295" s="66">
        <f>[22]ตารางบัญชี!CXO13</f>
        <v>0</v>
      </c>
      <c r="CXP295" s="66">
        <f>[22]ตารางบัญชี!CXP13</f>
        <v>0</v>
      </c>
      <c r="CXQ295" s="66">
        <f>[22]ตารางบัญชี!CXQ13</f>
        <v>0</v>
      </c>
      <c r="CXR295" s="66">
        <f>[22]ตารางบัญชี!CXR13</f>
        <v>0</v>
      </c>
      <c r="CXS295" s="66">
        <f>[22]ตารางบัญชี!CXS13</f>
        <v>0</v>
      </c>
      <c r="CXT295" s="66">
        <f>[22]ตารางบัญชี!CXT13</f>
        <v>0</v>
      </c>
      <c r="CXU295" s="66">
        <f>[22]ตารางบัญชี!CXU13</f>
        <v>0</v>
      </c>
      <c r="CXV295" s="66">
        <f>[22]ตารางบัญชี!CXV13</f>
        <v>0</v>
      </c>
      <c r="CXW295" s="66">
        <f>[22]ตารางบัญชี!CXW13</f>
        <v>0</v>
      </c>
      <c r="CXX295" s="66">
        <f>[22]ตารางบัญชี!CXX13</f>
        <v>0</v>
      </c>
      <c r="CXY295" s="66">
        <f>[22]ตารางบัญชี!CXY13</f>
        <v>0</v>
      </c>
      <c r="CXZ295" s="66">
        <f>[22]ตารางบัญชี!CXZ13</f>
        <v>0</v>
      </c>
      <c r="CYA295" s="66">
        <f>[22]ตารางบัญชี!CYA13</f>
        <v>0</v>
      </c>
      <c r="CYB295" s="66">
        <f>[22]ตารางบัญชี!CYB13</f>
        <v>0</v>
      </c>
      <c r="CYC295" s="66">
        <f>[22]ตารางบัญชี!CYC13</f>
        <v>0</v>
      </c>
      <c r="CYD295" s="66">
        <f>[22]ตารางบัญชี!CYD13</f>
        <v>0</v>
      </c>
      <c r="CYE295" s="66">
        <f>[22]ตารางบัญชี!CYE13</f>
        <v>0</v>
      </c>
      <c r="CYF295" s="66">
        <f>[22]ตารางบัญชี!CYF13</f>
        <v>0</v>
      </c>
      <c r="CYG295" s="66">
        <f>[22]ตารางบัญชี!CYG13</f>
        <v>0</v>
      </c>
      <c r="CYH295" s="66">
        <f>[22]ตารางบัญชี!CYH13</f>
        <v>0</v>
      </c>
      <c r="CYI295" s="66">
        <f>[22]ตารางบัญชี!CYI13</f>
        <v>0</v>
      </c>
      <c r="CYJ295" s="66">
        <f>[22]ตารางบัญชี!CYJ13</f>
        <v>0</v>
      </c>
      <c r="CYK295" s="66">
        <f>[22]ตารางบัญชี!CYK13</f>
        <v>0</v>
      </c>
      <c r="CYL295" s="66">
        <f>[22]ตารางบัญชี!CYL13</f>
        <v>0</v>
      </c>
      <c r="CYM295" s="66">
        <f>[22]ตารางบัญชี!CYM13</f>
        <v>0</v>
      </c>
      <c r="CYN295" s="66">
        <f>[22]ตารางบัญชี!CYN13</f>
        <v>0</v>
      </c>
      <c r="CYO295" s="66">
        <f>[22]ตารางบัญชี!CYO13</f>
        <v>0</v>
      </c>
      <c r="CYP295" s="66">
        <f>[22]ตารางบัญชี!CYP13</f>
        <v>0</v>
      </c>
      <c r="CYQ295" s="66">
        <f>[22]ตารางบัญชี!CYQ13</f>
        <v>0</v>
      </c>
      <c r="CYR295" s="66">
        <f>[22]ตารางบัญชี!CYR13</f>
        <v>0</v>
      </c>
      <c r="CYS295" s="66">
        <f>[22]ตารางบัญชี!CYS13</f>
        <v>0</v>
      </c>
      <c r="CYT295" s="66">
        <f>[22]ตารางบัญชี!CYT13</f>
        <v>0</v>
      </c>
      <c r="CYU295" s="66">
        <f>[22]ตารางบัญชี!CYU13</f>
        <v>0</v>
      </c>
      <c r="CYV295" s="66">
        <f>[22]ตารางบัญชี!CYV13</f>
        <v>0</v>
      </c>
      <c r="CYW295" s="66">
        <f>[22]ตารางบัญชี!CYW13</f>
        <v>0</v>
      </c>
      <c r="CYX295" s="66">
        <f>[22]ตารางบัญชี!CYX13</f>
        <v>0</v>
      </c>
      <c r="CYY295" s="66">
        <f>[22]ตารางบัญชี!CYY13</f>
        <v>0</v>
      </c>
      <c r="CYZ295" s="66">
        <f>[22]ตารางบัญชี!CYZ13</f>
        <v>0</v>
      </c>
      <c r="CZA295" s="66">
        <f>[22]ตารางบัญชี!CZA13</f>
        <v>0</v>
      </c>
      <c r="CZB295" s="66">
        <f>[22]ตารางบัญชี!CZB13</f>
        <v>0</v>
      </c>
      <c r="CZC295" s="66">
        <f>[22]ตารางบัญชี!CZC13</f>
        <v>0</v>
      </c>
      <c r="CZD295" s="66">
        <f>[22]ตารางบัญชี!CZD13</f>
        <v>0</v>
      </c>
      <c r="CZE295" s="66">
        <f>[22]ตารางบัญชี!CZE13</f>
        <v>0</v>
      </c>
      <c r="CZF295" s="66">
        <f>[22]ตารางบัญชี!CZF13</f>
        <v>0</v>
      </c>
      <c r="CZG295" s="66">
        <f>[22]ตารางบัญชี!CZG13</f>
        <v>0</v>
      </c>
      <c r="CZH295" s="66">
        <f>[22]ตารางบัญชี!CZH13</f>
        <v>0</v>
      </c>
      <c r="CZI295" s="66">
        <f>[22]ตารางบัญชี!CZI13</f>
        <v>0</v>
      </c>
      <c r="CZJ295" s="66">
        <f>[22]ตารางบัญชี!CZJ13</f>
        <v>0</v>
      </c>
      <c r="CZK295" s="66">
        <f>[22]ตารางบัญชี!CZK13</f>
        <v>0</v>
      </c>
      <c r="CZL295" s="66">
        <f>[22]ตารางบัญชี!CZL13</f>
        <v>0</v>
      </c>
      <c r="CZM295" s="66">
        <f>[22]ตารางบัญชี!CZM13</f>
        <v>0</v>
      </c>
      <c r="CZN295" s="66">
        <f>[22]ตารางบัญชี!CZN13</f>
        <v>0</v>
      </c>
      <c r="CZO295" s="66">
        <f>[22]ตารางบัญชี!CZO13</f>
        <v>0</v>
      </c>
      <c r="CZP295" s="66">
        <f>[22]ตารางบัญชี!CZP13</f>
        <v>0</v>
      </c>
      <c r="CZQ295" s="66">
        <f>[22]ตารางบัญชี!CZQ13</f>
        <v>0</v>
      </c>
      <c r="CZR295" s="66">
        <f>[22]ตารางบัญชี!CZR13</f>
        <v>0</v>
      </c>
      <c r="CZS295" s="66">
        <f>[22]ตารางบัญชี!CZS13</f>
        <v>0</v>
      </c>
      <c r="CZT295" s="66">
        <f>[22]ตารางบัญชี!CZT13</f>
        <v>0</v>
      </c>
      <c r="CZU295" s="66">
        <f>[22]ตารางบัญชี!CZU13</f>
        <v>0</v>
      </c>
      <c r="CZV295" s="66">
        <f>[22]ตารางบัญชี!CZV13</f>
        <v>0</v>
      </c>
      <c r="CZW295" s="66">
        <f>[22]ตารางบัญชี!CZW13</f>
        <v>0</v>
      </c>
      <c r="CZX295" s="66">
        <f>[22]ตารางบัญชี!CZX13</f>
        <v>0</v>
      </c>
      <c r="CZY295" s="66">
        <f>[22]ตารางบัญชี!CZY13</f>
        <v>0</v>
      </c>
      <c r="CZZ295" s="66">
        <f>[22]ตารางบัญชี!CZZ13</f>
        <v>0</v>
      </c>
      <c r="DAA295" s="66">
        <f>[22]ตารางบัญชี!DAA13</f>
        <v>0</v>
      </c>
      <c r="DAB295" s="66">
        <f>[22]ตารางบัญชี!DAB13</f>
        <v>0</v>
      </c>
      <c r="DAC295" s="66">
        <f>[22]ตารางบัญชี!DAC13</f>
        <v>0</v>
      </c>
      <c r="DAD295" s="66">
        <f>[22]ตารางบัญชี!DAD13</f>
        <v>0</v>
      </c>
      <c r="DAE295" s="66">
        <f>[22]ตารางบัญชี!DAE13</f>
        <v>0</v>
      </c>
      <c r="DAF295" s="66">
        <f>[22]ตารางบัญชี!DAF13</f>
        <v>0</v>
      </c>
      <c r="DAG295" s="66">
        <f>[22]ตารางบัญชี!DAG13</f>
        <v>0</v>
      </c>
      <c r="DAH295" s="66">
        <f>[22]ตารางบัญชี!DAH13</f>
        <v>0</v>
      </c>
      <c r="DAI295" s="66">
        <f>[22]ตารางบัญชี!DAI13</f>
        <v>0</v>
      </c>
      <c r="DAJ295" s="66">
        <f>[22]ตารางบัญชี!DAJ13</f>
        <v>0</v>
      </c>
      <c r="DAK295" s="66">
        <f>[22]ตารางบัญชี!DAK13</f>
        <v>0</v>
      </c>
      <c r="DAL295" s="66">
        <f>[22]ตารางบัญชี!DAL13</f>
        <v>0</v>
      </c>
      <c r="DAM295" s="66">
        <f>[22]ตารางบัญชี!DAM13</f>
        <v>0</v>
      </c>
      <c r="DAN295" s="66">
        <f>[22]ตารางบัญชี!DAN13</f>
        <v>0</v>
      </c>
      <c r="DAO295" s="66">
        <f>[22]ตารางบัญชี!DAO13</f>
        <v>0</v>
      </c>
      <c r="DAP295" s="66">
        <f>[22]ตารางบัญชี!DAP13</f>
        <v>0</v>
      </c>
      <c r="DAQ295" s="66">
        <f>[22]ตารางบัญชี!DAQ13</f>
        <v>0</v>
      </c>
      <c r="DAR295" s="66">
        <f>[22]ตารางบัญชี!DAR13</f>
        <v>0</v>
      </c>
      <c r="DAS295" s="66">
        <f>[22]ตารางบัญชี!DAS13</f>
        <v>0</v>
      </c>
      <c r="DAT295" s="66">
        <f>[22]ตารางบัญชี!DAT13</f>
        <v>0</v>
      </c>
      <c r="DAU295" s="66">
        <f>[22]ตารางบัญชี!DAU13</f>
        <v>0</v>
      </c>
      <c r="DAV295" s="66">
        <f>[22]ตารางบัญชี!DAV13</f>
        <v>0</v>
      </c>
      <c r="DAW295" s="66">
        <f>[22]ตารางบัญชี!DAW13</f>
        <v>0</v>
      </c>
      <c r="DAX295" s="66">
        <f>[22]ตารางบัญชี!DAX13</f>
        <v>0</v>
      </c>
      <c r="DAY295" s="66">
        <f>[22]ตารางบัญชี!DAY13</f>
        <v>0</v>
      </c>
      <c r="DAZ295" s="66">
        <f>[22]ตารางบัญชี!DAZ13</f>
        <v>0</v>
      </c>
      <c r="DBA295" s="66">
        <f>[22]ตารางบัญชี!DBA13</f>
        <v>0</v>
      </c>
      <c r="DBB295" s="66">
        <f>[22]ตารางบัญชี!DBB13</f>
        <v>0</v>
      </c>
      <c r="DBC295" s="66">
        <f>[22]ตารางบัญชี!DBC13</f>
        <v>0</v>
      </c>
      <c r="DBD295" s="66">
        <f>[22]ตารางบัญชี!DBD13</f>
        <v>0</v>
      </c>
      <c r="DBE295" s="66">
        <f>[22]ตารางบัญชี!DBE13</f>
        <v>0</v>
      </c>
      <c r="DBF295" s="66">
        <f>[22]ตารางบัญชี!DBF13</f>
        <v>0</v>
      </c>
      <c r="DBG295" s="66">
        <f>[22]ตารางบัญชี!DBG13</f>
        <v>0</v>
      </c>
      <c r="DBH295" s="66">
        <f>[22]ตารางบัญชี!DBH13</f>
        <v>0</v>
      </c>
      <c r="DBI295" s="66">
        <f>[22]ตารางบัญชี!DBI13</f>
        <v>0</v>
      </c>
      <c r="DBJ295" s="66">
        <f>[22]ตารางบัญชี!DBJ13</f>
        <v>0</v>
      </c>
      <c r="DBK295" s="66">
        <f>[22]ตารางบัญชี!DBK13</f>
        <v>0</v>
      </c>
      <c r="DBL295" s="66">
        <f>[22]ตารางบัญชี!DBL13</f>
        <v>0</v>
      </c>
      <c r="DBM295" s="66">
        <f>[22]ตารางบัญชี!DBM13</f>
        <v>0</v>
      </c>
      <c r="DBN295" s="66">
        <f>[22]ตารางบัญชี!DBN13</f>
        <v>0</v>
      </c>
      <c r="DBO295" s="66">
        <f>[22]ตารางบัญชี!DBO13</f>
        <v>0</v>
      </c>
      <c r="DBP295" s="66">
        <f>[22]ตารางบัญชี!DBP13</f>
        <v>0</v>
      </c>
      <c r="DBQ295" s="66">
        <f>[22]ตารางบัญชี!DBQ13</f>
        <v>0</v>
      </c>
      <c r="DBR295" s="66">
        <f>[22]ตารางบัญชี!DBR13</f>
        <v>0</v>
      </c>
      <c r="DBS295" s="66">
        <f>[22]ตารางบัญชี!DBS13</f>
        <v>0</v>
      </c>
      <c r="DBT295" s="66">
        <f>[22]ตารางบัญชี!DBT13</f>
        <v>0</v>
      </c>
      <c r="DBU295" s="66">
        <f>[22]ตารางบัญชี!DBU13</f>
        <v>0</v>
      </c>
      <c r="DBV295" s="66">
        <f>[22]ตารางบัญชี!DBV13</f>
        <v>0</v>
      </c>
      <c r="DBW295" s="66">
        <f>[22]ตารางบัญชี!DBW13</f>
        <v>0</v>
      </c>
      <c r="DBX295" s="66">
        <f>[22]ตารางบัญชี!DBX13</f>
        <v>0</v>
      </c>
      <c r="DBY295" s="66">
        <f>[22]ตารางบัญชี!DBY13</f>
        <v>0</v>
      </c>
      <c r="DBZ295" s="66">
        <f>[22]ตารางบัญชี!DBZ13</f>
        <v>0</v>
      </c>
      <c r="DCA295" s="66">
        <f>[22]ตารางบัญชี!DCA13</f>
        <v>0</v>
      </c>
      <c r="DCB295" s="66">
        <f>[22]ตารางบัญชี!DCB13</f>
        <v>0</v>
      </c>
      <c r="DCC295" s="66">
        <f>[22]ตารางบัญชี!DCC13</f>
        <v>0</v>
      </c>
      <c r="DCD295" s="66">
        <f>[22]ตารางบัญชี!DCD13</f>
        <v>0</v>
      </c>
      <c r="DCE295" s="66">
        <f>[22]ตารางบัญชี!DCE13</f>
        <v>0</v>
      </c>
      <c r="DCF295" s="66">
        <f>[22]ตารางบัญชี!DCF13</f>
        <v>0</v>
      </c>
      <c r="DCG295" s="66">
        <f>[22]ตารางบัญชี!DCG13</f>
        <v>0</v>
      </c>
      <c r="DCH295" s="66">
        <f>[22]ตารางบัญชี!DCH13</f>
        <v>0</v>
      </c>
      <c r="DCI295" s="66">
        <f>[22]ตารางบัญชี!DCI13</f>
        <v>0</v>
      </c>
      <c r="DCJ295" s="66">
        <f>[22]ตารางบัญชี!DCJ13</f>
        <v>0</v>
      </c>
      <c r="DCK295" s="66">
        <f>[22]ตารางบัญชี!DCK13</f>
        <v>0</v>
      </c>
      <c r="DCL295" s="66">
        <f>[22]ตารางบัญชี!DCL13</f>
        <v>0</v>
      </c>
      <c r="DCM295" s="66">
        <f>[22]ตารางบัญชี!DCM13</f>
        <v>0</v>
      </c>
      <c r="DCN295" s="66">
        <f>[22]ตารางบัญชี!DCN13</f>
        <v>0</v>
      </c>
      <c r="DCO295" s="66">
        <f>[22]ตารางบัญชี!DCO13</f>
        <v>0</v>
      </c>
      <c r="DCP295" s="66">
        <f>[22]ตารางบัญชี!DCP13</f>
        <v>0</v>
      </c>
      <c r="DCQ295" s="66">
        <f>[22]ตารางบัญชี!DCQ13</f>
        <v>0</v>
      </c>
      <c r="DCR295" s="66">
        <f>[22]ตารางบัญชี!DCR13</f>
        <v>0</v>
      </c>
      <c r="DCS295" s="66">
        <f>[22]ตารางบัญชี!DCS13</f>
        <v>0</v>
      </c>
      <c r="DCT295" s="66">
        <f>[22]ตารางบัญชี!DCT13</f>
        <v>0</v>
      </c>
      <c r="DCU295" s="66">
        <f>[22]ตารางบัญชี!DCU13</f>
        <v>0</v>
      </c>
      <c r="DCV295" s="66">
        <f>[22]ตารางบัญชี!DCV13</f>
        <v>0</v>
      </c>
      <c r="DCW295" s="66">
        <f>[22]ตารางบัญชี!DCW13</f>
        <v>0</v>
      </c>
      <c r="DCX295" s="66">
        <f>[22]ตารางบัญชี!DCX13</f>
        <v>0</v>
      </c>
      <c r="DCY295" s="66">
        <f>[22]ตารางบัญชี!DCY13</f>
        <v>0</v>
      </c>
      <c r="DCZ295" s="66">
        <f>[22]ตารางบัญชี!DCZ13</f>
        <v>0</v>
      </c>
      <c r="DDA295" s="66">
        <f>[22]ตารางบัญชี!DDA13</f>
        <v>0</v>
      </c>
      <c r="DDB295" s="66">
        <f>[22]ตารางบัญชี!DDB13</f>
        <v>0</v>
      </c>
      <c r="DDC295" s="66">
        <f>[22]ตารางบัญชี!DDC13</f>
        <v>0</v>
      </c>
      <c r="DDD295" s="66">
        <f>[22]ตารางบัญชี!DDD13</f>
        <v>0</v>
      </c>
      <c r="DDE295" s="66">
        <f>[22]ตารางบัญชี!DDE13</f>
        <v>0</v>
      </c>
      <c r="DDF295" s="66">
        <f>[22]ตารางบัญชี!DDF13</f>
        <v>0</v>
      </c>
      <c r="DDG295" s="66">
        <f>[22]ตารางบัญชี!DDG13</f>
        <v>0</v>
      </c>
      <c r="DDH295" s="66">
        <f>[22]ตารางบัญชี!DDH13</f>
        <v>0</v>
      </c>
      <c r="DDI295" s="66">
        <f>[22]ตารางบัญชี!DDI13</f>
        <v>0</v>
      </c>
      <c r="DDJ295" s="66">
        <f>[22]ตารางบัญชี!DDJ13</f>
        <v>0</v>
      </c>
      <c r="DDK295" s="66">
        <f>[22]ตารางบัญชี!DDK13</f>
        <v>0</v>
      </c>
      <c r="DDL295" s="66">
        <f>[22]ตารางบัญชี!DDL13</f>
        <v>0</v>
      </c>
      <c r="DDM295" s="66">
        <f>[22]ตารางบัญชี!DDM13</f>
        <v>0</v>
      </c>
      <c r="DDN295" s="66">
        <f>[22]ตารางบัญชี!DDN13</f>
        <v>0</v>
      </c>
      <c r="DDO295" s="66">
        <f>[22]ตารางบัญชี!DDO13</f>
        <v>0</v>
      </c>
      <c r="DDP295" s="66">
        <f>[22]ตารางบัญชี!DDP13</f>
        <v>0</v>
      </c>
      <c r="DDQ295" s="66">
        <f>[22]ตารางบัญชี!DDQ13</f>
        <v>0</v>
      </c>
      <c r="DDR295" s="66">
        <f>[22]ตารางบัญชี!DDR13</f>
        <v>0</v>
      </c>
      <c r="DDS295" s="66">
        <f>[22]ตารางบัญชี!DDS13</f>
        <v>0</v>
      </c>
      <c r="DDT295" s="66">
        <f>[22]ตารางบัญชี!DDT13</f>
        <v>0</v>
      </c>
      <c r="DDU295" s="66">
        <f>[22]ตารางบัญชี!DDU13</f>
        <v>0</v>
      </c>
      <c r="DDV295" s="66">
        <f>[22]ตารางบัญชี!DDV13</f>
        <v>0</v>
      </c>
      <c r="DDW295" s="66">
        <f>[22]ตารางบัญชี!DDW13</f>
        <v>0</v>
      </c>
      <c r="DDX295" s="66">
        <f>[22]ตารางบัญชี!DDX13</f>
        <v>0</v>
      </c>
      <c r="DDY295" s="66">
        <f>[22]ตารางบัญชี!DDY13</f>
        <v>0</v>
      </c>
      <c r="DDZ295" s="66">
        <f>[22]ตารางบัญชี!DDZ13</f>
        <v>0</v>
      </c>
      <c r="DEA295" s="66">
        <f>[22]ตารางบัญชี!DEA13</f>
        <v>0</v>
      </c>
      <c r="DEB295" s="66">
        <f>[22]ตารางบัญชี!DEB13</f>
        <v>0</v>
      </c>
      <c r="DEC295" s="66">
        <f>[22]ตารางบัญชี!DEC13</f>
        <v>0</v>
      </c>
      <c r="DED295" s="66">
        <f>[22]ตารางบัญชี!DED13</f>
        <v>0</v>
      </c>
      <c r="DEE295" s="66">
        <f>[22]ตารางบัญชี!DEE13</f>
        <v>0</v>
      </c>
      <c r="DEF295" s="66">
        <f>[22]ตารางบัญชี!DEF13</f>
        <v>0</v>
      </c>
      <c r="DEG295" s="66">
        <f>[22]ตารางบัญชี!DEG13</f>
        <v>0</v>
      </c>
      <c r="DEH295" s="66">
        <f>[22]ตารางบัญชี!DEH13</f>
        <v>0</v>
      </c>
      <c r="DEI295" s="66">
        <f>[22]ตารางบัญชี!DEI13</f>
        <v>0</v>
      </c>
      <c r="DEJ295" s="66">
        <f>[22]ตารางบัญชี!DEJ13</f>
        <v>0</v>
      </c>
      <c r="DEK295" s="66">
        <f>[22]ตารางบัญชี!DEK13</f>
        <v>0</v>
      </c>
      <c r="DEL295" s="66">
        <f>[22]ตารางบัญชี!DEL13</f>
        <v>0</v>
      </c>
      <c r="DEM295" s="66">
        <f>[22]ตารางบัญชี!DEM13</f>
        <v>0</v>
      </c>
      <c r="DEN295" s="66">
        <f>[22]ตารางบัญชี!DEN13</f>
        <v>0</v>
      </c>
      <c r="DEO295" s="66">
        <f>[22]ตารางบัญชี!DEO13</f>
        <v>0</v>
      </c>
      <c r="DEP295" s="66">
        <f>[22]ตารางบัญชี!DEP13</f>
        <v>0</v>
      </c>
      <c r="DEQ295" s="66">
        <f>[22]ตารางบัญชี!DEQ13</f>
        <v>0</v>
      </c>
      <c r="DER295" s="66">
        <f>[22]ตารางบัญชี!DER13</f>
        <v>0</v>
      </c>
      <c r="DES295" s="66">
        <f>[22]ตารางบัญชี!DES13</f>
        <v>0</v>
      </c>
      <c r="DET295" s="66">
        <f>[22]ตารางบัญชี!DET13</f>
        <v>0</v>
      </c>
      <c r="DEU295" s="66">
        <f>[22]ตารางบัญชี!DEU13</f>
        <v>0</v>
      </c>
      <c r="DEV295" s="66">
        <f>[22]ตารางบัญชี!DEV13</f>
        <v>0</v>
      </c>
      <c r="DEW295" s="66">
        <f>[22]ตารางบัญชี!DEW13</f>
        <v>0</v>
      </c>
      <c r="DEX295" s="66">
        <f>[22]ตารางบัญชี!DEX13</f>
        <v>0</v>
      </c>
      <c r="DEY295" s="66">
        <f>[22]ตารางบัญชี!DEY13</f>
        <v>0</v>
      </c>
      <c r="DEZ295" s="66">
        <f>[22]ตารางบัญชี!DEZ13</f>
        <v>0</v>
      </c>
      <c r="DFA295" s="66">
        <f>[22]ตารางบัญชี!DFA13</f>
        <v>0</v>
      </c>
      <c r="DFB295" s="66">
        <f>[22]ตารางบัญชี!DFB13</f>
        <v>0</v>
      </c>
      <c r="DFC295" s="66">
        <f>[22]ตารางบัญชี!DFC13</f>
        <v>0</v>
      </c>
      <c r="DFD295" s="66">
        <f>[22]ตารางบัญชี!DFD13</f>
        <v>0</v>
      </c>
      <c r="DFE295" s="66">
        <f>[22]ตารางบัญชี!DFE13</f>
        <v>0</v>
      </c>
      <c r="DFF295" s="66">
        <f>[22]ตารางบัญชี!DFF13</f>
        <v>0</v>
      </c>
      <c r="DFG295" s="66">
        <f>[22]ตารางบัญชี!DFG13</f>
        <v>0</v>
      </c>
      <c r="DFH295" s="66">
        <f>[22]ตารางบัญชี!DFH13</f>
        <v>0</v>
      </c>
      <c r="DFI295" s="66">
        <f>[22]ตารางบัญชี!DFI13</f>
        <v>0</v>
      </c>
      <c r="DFJ295" s="66">
        <f>[22]ตารางบัญชี!DFJ13</f>
        <v>0</v>
      </c>
      <c r="DFK295" s="66">
        <f>[22]ตารางบัญชี!DFK13</f>
        <v>0</v>
      </c>
      <c r="DFL295" s="66">
        <f>[22]ตารางบัญชี!DFL13</f>
        <v>0</v>
      </c>
      <c r="DFM295" s="66">
        <f>[22]ตารางบัญชี!DFM13</f>
        <v>0</v>
      </c>
      <c r="DFN295" s="66">
        <f>[22]ตารางบัญชี!DFN13</f>
        <v>0</v>
      </c>
      <c r="DFO295" s="66">
        <f>[22]ตารางบัญชี!DFO13</f>
        <v>0</v>
      </c>
      <c r="DFP295" s="66">
        <f>[22]ตารางบัญชี!DFP13</f>
        <v>0</v>
      </c>
      <c r="DFQ295" s="66">
        <f>[22]ตารางบัญชี!DFQ13</f>
        <v>0</v>
      </c>
      <c r="DFR295" s="66">
        <f>[22]ตารางบัญชี!DFR13</f>
        <v>0</v>
      </c>
      <c r="DFS295" s="66">
        <f>[22]ตารางบัญชี!DFS13</f>
        <v>0</v>
      </c>
      <c r="DFT295" s="66">
        <f>[22]ตารางบัญชี!DFT13</f>
        <v>0</v>
      </c>
      <c r="DFU295" s="66">
        <f>[22]ตารางบัญชี!DFU13</f>
        <v>0</v>
      </c>
      <c r="DFV295" s="66">
        <f>[22]ตารางบัญชี!DFV13</f>
        <v>0</v>
      </c>
      <c r="DFW295" s="66">
        <f>[22]ตารางบัญชี!DFW13</f>
        <v>0</v>
      </c>
      <c r="DFX295" s="66">
        <f>[22]ตารางบัญชี!DFX13</f>
        <v>0</v>
      </c>
      <c r="DFY295" s="66">
        <f>[22]ตารางบัญชี!DFY13</f>
        <v>0</v>
      </c>
      <c r="DFZ295" s="66">
        <f>[22]ตารางบัญชี!DFZ13</f>
        <v>0</v>
      </c>
      <c r="DGA295" s="66">
        <f>[22]ตารางบัญชี!DGA13</f>
        <v>0</v>
      </c>
      <c r="DGB295" s="66">
        <f>[22]ตารางบัญชี!DGB13</f>
        <v>0</v>
      </c>
      <c r="DGC295" s="66">
        <f>[22]ตารางบัญชี!DGC13</f>
        <v>0</v>
      </c>
      <c r="DGD295" s="66">
        <f>[22]ตารางบัญชี!DGD13</f>
        <v>0</v>
      </c>
      <c r="DGE295" s="66">
        <f>[22]ตารางบัญชี!DGE13</f>
        <v>0</v>
      </c>
      <c r="DGF295" s="66">
        <f>[22]ตารางบัญชี!DGF13</f>
        <v>0</v>
      </c>
      <c r="DGG295" s="66">
        <f>[22]ตารางบัญชี!DGG13</f>
        <v>0</v>
      </c>
      <c r="DGH295" s="66">
        <f>[22]ตารางบัญชี!DGH13</f>
        <v>0</v>
      </c>
      <c r="DGI295" s="66">
        <f>[22]ตารางบัญชี!DGI13</f>
        <v>0</v>
      </c>
      <c r="DGJ295" s="66">
        <f>[22]ตารางบัญชี!DGJ13</f>
        <v>0</v>
      </c>
      <c r="DGK295" s="66">
        <f>[22]ตารางบัญชี!DGK13</f>
        <v>0</v>
      </c>
      <c r="DGL295" s="66">
        <f>[22]ตารางบัญชี!DGL13</f>
        <v>0</v>
      </c>
      <c r="DGM295" s="66">
        <f>[22]ตารางบัญชี!DGM13</f>
        <v>0</v>
      </c>
      <c r="DGN295" s="66">
        <f>[22]ตารางบัญชี!DGN13</f>
        <v>0</v>
      </c>
      <c r="DGO295" s="66">
        <f>[22]ตารางบัญชี!DGO13</f>
        <v>0</v>
      </c>
      <c r="DGP295" s="66">
        <f>[22]ตารางบัญชี!DGP13</f>
        <v>0</v>
      </c>
      <c r="DGQ295" s="66">
        <f>[22]ตารางบัญชี!DGQ13</f>
        <v>0</v>
      </c>
      <c r="DGR295" s="66">
        <f>[22]ตารางบัญชี!DGR13</f>
        <v>0</v>
      </c>
      <c r="DGS295" s="66">
        <f>[22]ตารางบัญชี!DGS13</f>
        <v>0</v>
      </c>
      <c r="DGT295" s="66">
        <f>[22]ตารางบัญชี!DGT13</f>
        <v>0</v>
      </c>
      <c r="DGU295" s="66">
        <f>[22]ตารางบัญชี!DGU13</f>
        <v>0</v>
      </c>
      <c r="DGV295" s="66">
        <f>[22]ตารางบัญชี!DGV13</f>
        <v>0</v>
      </c>
      <c r="DGW295" s="66">
        <f>[22]ตารางบัญชี!DGW13</f>
        <v>0</v>
      </c>
      <c r="DGX295" s="66">
        <f>[22]ตารางบัญชี!DGX13</f>
        <v>0</v>
      </c>
      <c r="DGY295" s="66">
        <f>[22]ตารางบัญชี!DGY13</f>
        <v>0</v>
      </c>
      <c r="DGZ295" s="66">
        <f>[22]ตารางบัญชี!DGZ13</f>
        <v>0</v>
      </c>
      <c r="DHA295" s="66">
        <f>[22]ตารางบัญชี!DHA13</f>
        <v>0</v>
      </c>
      <c r="DHB295" s="66">
        <f>[22]ตารางบัญชี!DHB13</f>
        <v>0</v>
      </c>
      <c r="DHC295" s="66">
        <f>[22]ตารางบัญชี!DHC13</f>
        <v>0</v>
      </c>
      <c r="DHD295" s="66">
        <f>[22]ตารางบัญชี!DHD13</f>
        <v>0</v>
      </c>
      <c r="DHE295" s="66">
        <f>[22]ตารางบัญชี!DHE13</f>
        <v>0</v>
      </c>
      <c r="DHF295" s="66">
        <f>[22]ตารางบัญชี!DHF13</f>
        <v>0</v>
      </c>
      <c r="DHG295" s="66">
        <f>[22]ตารางบัญชี!DHG13</f>
        <v>0</v>
      </c>
      <c r="DHH295" s="66">
        <f>[22]ตารางบัญชี!DHH13</f>
        <v>0</v>
      </c>
      <c r="DHI295" s="66">
        <f>[22]ตารางบัญชี!DHI13</f>
        <v>0</v>
      </c>
      <c r="DHJ295" s="66">
        <f>[22]ตารางบัญชี!DHJ13</f>
        <v>0</v>
      </c>
      <c r="DHK295" s="66">
        <f>[22]ตารางบัญชี!DHK13</f>
        <v>0</v>
      </c>
      <c r="DHL295" s="66">
        <f>[22]ตารางบัญชี!DHL13</f>
        <v>0</v>
      </c>
      <c r="DHM295" s="66">
        <f>[22]ตารางบัญชี!DHM13</f>
        <v>0</v>
      </c>
      <c r="DHN295" s="66">
        <f>[22]ตารางบัญชี!DHN13</f>
        <v>0</v>
      </c>
      <c r="DHO295" s="66">
        <f>[22]ตารางบัญชี!DHO13</f>
        <v>0</v>
      </c>
      <c r="DHP295" s="66">
        <f>[22]ตารางบัญชี!DHP13</f>
        <v>0</v>
      </c>
      <c r="DHQ295" s="66">
        <f>[22]ตารางบัญชี!DHQ13</f>
        <v>0</v>
      </c>
      <c r="DHR295" s="66">
        <f>[22]ตารางบัญชี!DHR13</f>
        <v>0</v>
      </c>
      <c r="DHS295" s="66">
        <f>[22]ตารางบัญชี!DHS13</f>
        <v>0</v>
      </c>
      <c r="DHT295" s="66">
        <f>[22]ตารางบัญชี!DHT13</f>
        <v>0</v>
      </c>
      <c r="DHU295" s="66">
        <f>[22]ตารางบัญชี!DHU13</f>
        <v>0</v>
      </c>
      <c r="DHV295" s="66">
        <f>[22]ตารางบัญชี!DHV13</f>
        <v>0</v>
      </c>
      <c r="DHW295" s="66">
        <f>[22]ตารางบัญชี!DHW13</f>
        <v>0</v>
      </c>
      <c r="DHX295" s="66">
        <f>[22]ตารางบัญชี!DHX13</f>
        <v>0</v>
      </c>
      <c r="DHY295" s="66">
        <f>[22]ตารางบัญชี!DHY13</f>
        <v>0</v>
      </c>
      <c r="DHZ295" s="66">
        <f>[22]ตารางบัญชี!DHZ13</f>
        <v>0</v>
      </c>
      <c r="DIA295" s="66">
        <f>[22]ตารางบัญชี!DIA13</f>
        <v>0</v>
      </c>
      <c r="DIB295" s="66">
        <f>[22]ตารางบัญชี!DIB13</f>
        <v>0</v>
      </c>
      <c r="DIC295" s="66">
        <f>[22]ตารางบัญชี!DIC13</f>
        <v>0</v>
      </c>
      <c r="DID295" s="66">
        <f>[22]ตารางบัญชี!DID13</f>
        <v>0</v>
      </c>
      <c r="DIE295" s="66">
        <f>[22]ตารางบัญชี!DIE13</f>
        <v>0</v>
      </c>
      <c r="DIF295" s="66">
        <f>[22]ตารางบัญชี!DIF13</f>
        <v>0</v>
      </c>
      <c r="DIG295" s="66">
        <f>[22]ตารางบัญชี!DIG13</f>
        <v>0</v>
      </c>
      <c r="DIH295" s="66">
        <f>[22]ตารางบัญชี!DIH13</f>
        <v>0</v>
      </c>
      <c r="DII295" s="66">
        <f>[22]ตารางบัญชี!DII13</f>
        <v>0</v>
      </c>
      <c r="DIJ295" s="66">
        <f>[22]ตารางบัญชี!DIJ13</f>
        <v>0</v>
      </c>
      <c r="DIK295" s="66">
        <f>[22]ตารางบัญชี!DIK13</f>
        <v>0</v>
      </c>
      <c r="DIL295" s="66">
        <f>[22]ตารางบัญชี!DIL13</f>
        <v>0</v>
      </c>
      <c r="DIM295" s="66">
        <f>[22]ตารางบัญชี!DIM13</f>
        <v>0</v>
      </c>
      <c r="DIN295" s="66">
        <f>[22]ตารางบัญชี!DIN13</f>
        <v>0</v>
      </c>
      <c r="DIO295" s="66">
        <f>[22]ตารางบัญชี!DIO13</f>
        <v>0</v>
      </c>
      <c r="DIP295" s="66">
        <f>[22]ตารางบัญชี!DIP13</f>
        <v>0</v>
      </c>
      <c r="DIQ295" s="66">
        <f>[22]ตารางบัญชี!DIQ13</f>
        <v>0</v>
      </c>
      <c r="DIR295" s="66">
        <f>[22]ตารางบัญชี!DIR13</f>
        <v>0</v>
      </c>
      <c r="DIS295" s="66">
        <f>[22]ตารางบัญชี!DIS13</f>
        <v>0</v>
      </c>
      <c r="DIT295" s="66">
        <f>[22]ตารางบัญชี!DIT13</f>
        <v>0</v>
      </c>
      <c r="DIU295" s="66">
        <f>[22]ตารางบัญชี!DIU13</f>
        <v>0</v>
      </c>
      <c r="DIV295" s="66">
        <f>[22]ตารางบัญชี!DIV13</f>
        <v>0</v>
      </c>
      <c r="DIW295" s="66">
        <f>[22]ตารางบัญชี!DIW13</f>
        <v>0</v>
      </c>
      <c r="DIX295" s="66">
        <f>[22]ตารางบัญชี!DIX13</f>
        <v>0</v>
      </c>
      <c r="DIY295" s="66">
        <f>[22]ตารางบัญชี!DIY13</f>
        <v>0</v>
      </c>
      <c r="DIZ295" s="66">
        <f>[22]ตารางบัญชี!DIZ13</f>
        <v>0</v>
      </c>
      <c r="DJA295" s="66">
        <f>[22]ตารางบัญชี!DJA13</f>
        <v>0</v>
      </c>
      <c r="DJB295" s="66">
        <f>[22]ตารางบัญชี!DJB13</f>
        <v>0</v>
      </c>
      <c r="DJC295" s="66">
        <f>[22]ตารางบัญชี!DJC13</f>
        <v>0</v>
      </c>
      <c r="DJD295" s="66">
        <f>[22]ตารางบัญชี!DJD13</f>
        <v>0</v>
      </c>
      <c r="DJE295" s="66">
        <f>[22]ตารางบัญชี!DJE13</f>
        <v>0</v>
      </c>
      <c r="DJF295" s="66">
        <f>[22]ตารางบัญชี!DJF13</f>
        <v>0</v>
      </c>
      <c r="DJG295" s="66">
        <f>[22]ตารางบัญชี!DJG13</f>
        <v>0</v>
      </c>
      <c r="DJH295" s="66">
        <f>[22]ตารางบัญชี!DJH13</f>
        <v>0</v>
      </c>
      <c r="DJI295" s="66">
        <f>[22]ตารางบัญชี!DJI13</f>
        <v>0</v>
      </c>
      <c r="DJJ295" s="66">
        <f>[22]ตารางบัญชี!DJJ13</f>
        <v>0</v>
      </c>
      <c r="DJK295" s="66">
        <f>[22]ตารางบัญชี!DJK13</f>
        <v>0</v>
      </c>
      <c r="DJL295" s="66">
        <f>[22]ตารางบัญชี!DJL13</f>
        <v>0</v>
      </c>
      <c r="DJM295" s="66">
        <f>[22]ตารางบัญชี!DJM13</f>
        <v>0</v>
      </c>
      <c r="DJN295" s="66">
        <f>[22]ตารางบัญชี!DJN13</f>
        <v>0</v>
      </c>
      <c r="DJO295" s="66">
        <f>[22]ตารางบัญชี!DJO13</f>
        <v>0</v>
      </c>
      <c r="DJP295" s="66">
        <f>[22]ตารางบัญชี!DJP13</f>
        <v>0</v>
      </c>
      <c r="DJQ295" s="66">
        <f>[22]ตารางบัญชี!DJQ13</f>
        <v>0</v>
      </c>
      <c r="DJR295" s="66">
        <f>[22]ตารางบัญชี!DJR13</f>
        <v>0</v>
      </c>
      <c r="DJS295" s="66">
        <f>[22]ตารางบัญชี!DJS13</f>
        <v>0</v>
      </c>
      <c r="DJT295" s="66">
        <f>[22]ตารางบัญชี!DJT13</f>
        <v>0</v>
      </c>
      <c r="DJU295" s="66">
        <f>[22]ตารางบัญชี!DJU13</f>
        <v>0</v>
      </c>
      <c r="DJV295" s="66">
        <f>[22]ตารางบัญชี!DJV13</f>
        <v>0</v>
      </c>
      <c r="DJW295" s="66">
        <f>[22]ตารางบัญชี!DJW13</f>
        <v>0</v>
      </c>
      <c r="DJX295" s="66">
        <f>[22]ตารางบัญชี!DJX13</f>
        <v>0</v>
      </c>
      <c r="DJY295" s="66">
        <f>[22]ตารางบัญชี!DJY13</f>
        <v>0</v>
      </c>
      <c r="DJZ295" s="66">
        <f>[22]ตารางบัญชี!DJZ13</f>
        <v>0</v>
      </c>
      <c r="DKA295" s="66">
        <f>[22]ตารางบัญชี!DKA13</f>
        <v>0</v>
      </c>
      <c r="DKB295" s="66">
        <f>[22]ตารางบัญชี!DKB13</f>
        <v>0</v>
      </c>
      <c r="DKC295" s="66">
        <f>[22]ตารางบัญชี!DKC13</f>
        <v>0</v>
      </c>
      <c r="DKD295" s="66">
        <f>[22]ตารางบัญชี!DKD13</f>
        <v>0</v>
      </c>
      <c r="DKE295" s="66">
        <f>[22]ตารางบัญชี!DKE13</f>
        <v>0</v>
      </c>
      <c r="DKF295" s="66">
        <f>[22]ตารางบัญชี!DKF13</f>
        <v>0</v>
      </c>
      <c r="DKG295" s="66">
        <f>[22]ตารางบัญชี!DKG13</f>
        <v>0</v>
      </c>
      <c r="DKH295" s="66">
        <f>[22]ตารางบัญชี!DKH13</f>
        <v>0</v>
      </c>
      <c r="DKI295" s="66">
        <f>[22]ตารางบัญชี!DKI13</f>
        <v>0</v>
      </c>
      <c r="DKJ295" s="66">
        <f>[22]ตารางบัญชี!DKJ13</f>
        <v>0</v>
      </c>
      <c r="DKK295" s="66">
        <f>[22]ตารางบัญชี!DKK13</f>
        <v>0</v>
      </c>
      <c r="DKL295" s="66">
        <f>[22]ตารางบัญชี!DKL13</f>
        <v>0</v>
      </c>
      <c r="DKM295" s="66">
        <f>[22]ตารางบัญชี!DKM13</f>
        <v>0</v>
      </c>
      <c r="DKN295" s="66">
        <f>[22]ตารางบัญชี!DKN13</f>
        <v>0</v>
      </c>
      <c r="DKO295" s="66">
        <f>[22]ตารางบัญชี!DKO13</f>
        <v>0</v>
      </c>
      <c r="DKP295" s="66">
        <f>[22]ตารางบัญชี!DKP13</f>
        <v>0</v>
      </c>
      <c r="DKQ295" s="66">
        <f>[22]ตารางบัญชี!DKQ13</f>
        <v>0</v>
      </c>
      <c r="DKR295" s="66">
        <f>[22]ตารางบัญชี!DKR13</f>
        <v>0</v>
      </c>
      <c r="DKS295" s="66">
        <f>[22]ตารางบัญชี!DKS13</f>
        <v>0</v>
      </c>
      <c r="DKT295" s="66">
        <f>[22]ตารางบัญชี!DKT13</f>
        <v>0</v>
      </c>
      <c r="DKU295" s="66">
        <f>[22]ตารางบัญชี!DKU13</f>
        <v>0</v>
      </c>
      <c r="DKV295" s="66">
        <f>[22]ตารางบัญชี!DKV13</f>
        <v>0</v>
      </c>
      <c r="DKW295" s="66">
        <f>[22]ตารางบัญชี!DKW13</f>
        <v>0</v>
      </c>
      <c r="DKX295" s="66">
        <f>[22]ตารางบัญชี!DKX13</f>
        <v>0</v>
      </c>
      <c r="DKY295" s="66">
        <f>[22]ตารางบัญชี!DKY13</f>
        <v>0</v>
      </c>
      <c r="DKZ295" s="66">
        <f>[22]ตารางบัญชี!DKZ13</f>
        <v>0</v>
      </c>
      <c r="DLA295" s="66">
        <f>[22]ตารางบัญชี!DLA13</f>
        <v>0</v>
      </c>
      <c r="DLB295" s="66">
        <f>[22]ตารางบัญชี!DLB13</f>
        <v>0</v>
      </c>
      <c r="DLC295" s="66">
        <f>[22]ตารางบัญชี!DLC13</f>
        <v>0</v>
      </c>
      <c r="DLD295" s="66">
        <f>[22]ตารางบัญชี!DLD13</f>
        <v>0</v>
      </c>
      <c r="DLE295" s="66">
        <f>[22]ตารางบัญชี!DLE13</f>
        <v>0</v>
      </c>
      <c r="DLF295" s="66">
        <f>[22]ตารางบัญชี!DLF13</f>
        <v>0</v>
      </c>
      <c r="DLG295" s="66">
        <f>[22]ตารางบัญชี!DLG13</f>
        <v>0</v>
      </c>
      <c r="DLH295" s="66">
        <f>[22]ตารางบัญชี!DLH13</f>
        <v>0</v>
      </c>
      <c r="DLI295" s="66">
        <f>[22]ตารางบัญชี!DLI13</f>
        <v>0</v>
      </c>
      <c r="DLJ295" s="66">
        <f>[22]ตารางบัญชี!DLJ13</f>
        <v>0</v>
      </c>
      <c r="DLK295" s="66">
        <f>[22]ตารางบัญชี!DLK13</f>
        <v>0</v>
      </c>
      <c r="DLL295" s="66">
        <f>[22]ตารางบัญชี!DLL13</f>
        <v>0</v>
      </c>
      <c r="DLM295" s="66">
        <f>[22]ตารางบัญชี!DLM13</f>
        <v>0</v>
      </c>
      <c r="DLN295" s="66">
        <f>[22]ตารางบัญชี!DLN13</f>
        <v>0</v>
      </c>
      <c r="DLO295" s="66">
        <f>[22]ตารางบัญชี!DLO13</f>
        <v>0</v>
      </c>
      <c r="DLP295" s="66">
        <f>[22]ตารางบัญชี!DLP13</f>
        <v>0</v>
      </c>
      <c r="DLQ295" s="66">
        <f>[22]ตารางบัญชี!DLQ13</f>
        <v>0</v>
      </c>
      <c r="DLR295" s="66">
        <f>[22]ตารางบัญชี!DLR13</f>
        <v>0</v>
      </c>
      <c r="DLS295" s="66">
        <f>[22]ตารางบัญชี!DLS13</f>
        <v>0</v>
      </c>
      <c r="DLT295" s="66">
        <f>[22]ตารางบัญชี!DLT13</f>
        <v>0</v>
      </c>
      <c r="DLU295" s="66">
        <f>[22]ตารางบัญชี!DLU13</f>
        <v>0</v>
      </c>
      <c r="DLV295" s="66">
        <f>[22]ตารางบัญชี!DLV13</f>
        <v>0</v>
      </c>
      <c r="DLW295" s="66">
        <f>[22]ตารางบัญชี!DLW13</f>
        <v>0</v>
      </c>
      <c r="DLX295" s="66">
        <f>[22]ตารางบัญชี!DLX13</f>
        <v>0</v>
      </c>
      <c r="DLY295" s="66">
        <f>[22]ตารางบัญชี!DLY13</f>
        <v>0</v>
      </c>
      <c r="DLZ295" s="66">
        <f>[22]ตารางบัญชี!DLZ13</f>
        <v>0</v>
      </c>
      <c r="DMA295" s="66">
        <f>[22]ตารางบัญชี!DMA13</f>
        <v>0</v>
      </c>
      <c r="DMB295" s="66">
        <f>[22]ตารางบัญชี!DMB13</f>
        <v>0</v>
      </c>
      <c r="DMC295" s="66">
        <f>[22]ตารางบัญชี!DMC13</f>
        <v>0</v>
      </c>
      <c r="DMD295" s="66">
        <f>[22]ตารางบัญชี!DMD13</f>
        <v>0</v>
      </c>
      <c r="DME295" s="66">
        <f>[22]ตารางบัญชี!DME13</f>
        <v>0</v>
      </c>
      <c r="DMF295" s="66">
        <f>[22]ตารางบัญชี!DMF13</f>
        <v>0</v>
      </c>
      <c r="DMG295" s="66">
        <f>[22]ตารางบัญชี!DMG13</f>
        <v>0</v>
      </c>
      <c r="DMH295" s="66">
        <f>[22]ตารางบัญชี!DMH13</f>
        <v>0</v>
      </c>
      <c r="DMI295" s="66">
        <f>[22]ตารางบัญชี!DMI13</f>
        <v>0</v>
      </c>
      <c r="DMJ295" s="66">
        <f>[22]ตารางบัญชี!DMJ13</f>
        <v>0</v>
      </c>
      <c r="DMK295" s="66">
        <f>[22]ตารางบัญชี!DMK13</f>
        <v>0</v>
      </c>
      <c r="DML295" s="66">
        <f>[22]ตารางบัญชี!DML13</f>
        <v>0</v>
      </c>
      <c r="DMM295" s="66">
        <f>[22]ตารางบัญชี!DMM13</f>
        <v>0</v>
      </c>
      <c r="DMN295" s="66">
        <f>[22]ตารางบัญชี!DMN13</f>
        <v>0</v>
      </c>
      <c r="DMO295" s="66">
        <f>[22]ตารางบัญชี!DMO13</f>
        <v>0</v>
      </c>
      <c r="DMP295" s="66">
        <f>[22]ตารางบัญชี!DMP13</f>
        <v>0</v>
      </c>
      <c r="DMQ295" s="66">
        <f>[22]ตารางบัญชี!DMQ13</f>
        <v>0</v>
      </c>
      <c r="DMR295" s="66">
        <f>[22]ตารางบัญชี!DMR13</f>
        <v>0</v>
      </c>
      <c r="DMS295" s="66">
        <f>[22]ตารางบัญชี!DMS13</f>
        <v>0</v>
      </c>
      <c r="DMT295" s="66">
        <f>[22]ตารางบัญชี!DMT13</f>
        <v>0</v>
      </c>
      <c r="DMU295" s="66">
        <f>[22]ตารางบัญชี!DMU13</f>
        <v>0</v>
      </c>
      <c r="DMV295" s="66">
        <f>[22]ตารางบัญชี!DMV13</f>
        <v>0</v>
      </c>
      <c r="DMW295" s="66">
        <f>[22]ตารางบัญชี!DMW13</f>
        <v>0</v>
      </c>
      <c r="DMX295" s="66">
        <f>[22]ตารางบัญชี!DMX13</f>
        <v>0</v>
      </c>
      <c r="DMY295" s="66">
        <f>[22]ตารางบัญชี!DMY13</f>
        <v>0</v>
      </c>
      <c r="DMZ295" s="66">
        <f>[22]ตารางบัญชี!DMZ13</f>
        <v>0</v>
      </c>
      <c r="DNA295" s="66">
        <f>[22]ตารางบัญชี!DNA13</f>
        <v>0</v>
      </c>
      <c r="DNB295" s="66">
        <f>[22]ตารางบัญชี!DNB13</f>
        <v>0</v>
      </c>
      <c r="DNC295" s="66">
        <f>[22]ตารางบัญชี!DNC13</f>
        <v>0</v>
      </c>
      <c r="DND295" s="66">
        <f>[22]ตารางบัญชี!DND13</f>
        <v>0</v>
      </c>
      <c r="DNE295" s="66">
        <f>[22]ตารางบัญชี!DNE13</f>
        <v>0</v>
      </c>
      <c r="DNF295" s="66">
        <f>[22]ตารางบัญชี!DNF13</f>
        <v>0</v>
      </c>
      <c r="DNG295" s="66">
        <f>[22]ตารางบัญชี!DNG13</f>
        <v>0</v>
      </c>
      <c r="DNH295" s="66">
        <f>[22]ตารางบัญชี!DNH13</f>
        <v>0</v>
      </c>
      <c r="DNI295" s="66">
        <f>[22]ตารางบัญชี!DNI13</f>
        <v>0</v>
      </c>
      <c r="DNJ295" s="66">
        <f>[22]ตารางบัญชี!DNJ13</f>
        <v>0</v>
      </c>
      <c r="DNK295" s="66">
        <f>[22]ตารางบัญชี!DNK13</f>
        <v>0</v>
      </c>
      <c r="DNL295" s="66">
        <f>[22]ตารางบัญชี!DNL13</f>
        <v>0</v>
      </c>
      <c r="DNM295" s="66">
        <f>[22]ตารางบัญชี!DNM13</f>
        <v>0</v>
      </c>
      <c r="DNN295" s="66">
        <f>[22]ตารางบัญชี!DNN13</f>
        <v>0</v>
      </c>
      <c r="DNO295" s="66">
        <f>[22]ตารางบัญชี!DNO13</f>
        <v>0</v>
      </c>
      <c r="DNP295" s="66">
        <f>[22]ตารางบัญชี!DNP13</f>
        <v>0</v>
      </c>
      <c r="DNQ295" s="66">
        <f>[22]ตารางบัญชี!DNQ13</f>
        <v>0</v>
      </c>
      <c r="DNR295" s="66">
        <f>[22]ตารางบัญชี!DNR13</f>
        <v>0</v>
      </c>
      <c r="DNS295" s="66">
        <f>[22]ตารางบัญชี!DNS13</f>
        <v>0</v>
      </c>
      <c r="DNT295" s="66">
        <f>[22]ตารางบัญชี!DNT13</f>
        <v>0</v>
      </c>
      <c r="DNU295" s="66">
        <f>[22]ตารางบัญชี!DNU13</f>
        <v>0</v>
      </c>
      <c r="DNV295" s="66">
        <f>[22]ตารางบัญชี!DNV13</f>
        <v>0</v>
      </c>
      <c r="DNW295" s="66">
        <f>[22]ตารางบัญชี!DNW13</f>
        <v>0</v>
      </c>
      <c r="DNX295" s="66">
        <f>[22]ตารางบัญชี!DNX13</f>
        <v>0</v>
      </c>
      <c r="DNY295" s="66">
        <f>[22]ตารางบัญชี!DNY13</f>
        <v>0</v>
      </c>
      <c r="DNZ295" s="66">
        <f>[22]ตารางบัญชี!DNZ13</f>
        <v>0</v>
      </c>
      <c r="DOA295" s="66">
        <f>[22]ตารางบัญชี!DOA13</f>
        <v>0</v>
      </c>
      <c r="DOB295" s="66">
        <f>[22]ตารางบัญชี!DOB13</f>
        <v>0</v>
      </c>
      <c r="DOC295" s="66">
        <f>[22]ตารางบัญชี!DOC13</f>
        <v>0</v>
      </c>
      <c r="DOD295" s="66">
        <f>[22]ตารางบัญชี!DOD13</f>
        <v>0</v>
      </c>
      <c r="DOE295" s="66">
        <f>[22]ตารางบัญชี!DOE13</f>
        <v>0</v>
      </c>
      <c r="DOF295" s="66">
        <f>[22]ตารางบัญชี!DOF13</f>
        <v>0</v>
      </c>
      <c r="DOG295" s="66">
        <f>[22]ตารางบัญชี!DOG13</f>
        <v>0</v>
      </c>
      <c r="DOH295" s="66">
        <f>[22]ตารางบัญชี!DOH13</f>
        <v>0</v>
      </c>
      <c r="DOI295" s="66">
        <f>[22]ตารางบัญชี!DOI13</f>
        <v>0</v>
      </c>
      <c r="DOJ295" s="66">
        <f>[22]ตารางบัญชี!DOJ13</f>
        <v>0</v>
      </c>
      <c r="DOK295" s="66">
        <f>[22]ตารางบัญชี!DOK13</f>
        <v>0</v>
      </c>
      <c r="DOL295" s="66">
        <f>[22]ตารางบัญชี!DOL13</f>
        <v>0</v>
      </c>
      <c r="DOM295" s="66">
        <f>[22]ตารางบัญชี!DOM13</f>
        <v>0</v>
      </c>
      <c r="DON295" s="66">
        <f>[22]ตารางบัญชี!DON13</f>
        <v>0</v>
      </c>
      <c r="DOO295" s="66">
        <f>[22]ตารางบัญชี!DOO13</f>
        <v>0</v>
      </c>
      <c r="DOP295" s="66">
        <f>[22]ตารางบัญชี!DOP13</f>
        <v>0</v>
      </c>
      <c r="DOQ295" s="66">
        <f>[22]ตารางบัญชี!DOQ13</f>
        <v>0</v>
      </c>
      <c r="DOR295" s="66">
        <f>[22]ตารางบัญชี!DOR13</f>
        <v>0</v>
      </c>
      <c r="DOS295" s="66">
        <f>[22]ตารางบัญชี!DOS13</f>
        <v>0</v>
      </c>
      <c r="DOT295" s="66">
        <f>[22]ตารางบัญชี!DOT13</f>
        <v>0</v>
      </c>
      <c r="DOU295" s="66">
        <f>[22]ตารางบัญชี!DOU13</f>
        <v>0</v>
      </c>
      <c r="DOV295" s="66">
        <f>[22]ตารางบัญชี!DOV13</f>
        <v>0</v>
      </c>
      <c r="DOW295" s="66">
        <f>[22]ตารางบัญชี!DOW13</f>
        <v>0</v>
      </c>
      <c r="DOX295" s="66">
        <f>[22]ตารางบัญชี!DOX13</f>
        <v>0</v>
      </c>
      <c r="DOY295" s="66">
        <f>[22]ตารางบัญชี!DOY13</f>
        <v>0</v>
      </c>
      <c r="DOZ295" s="66">
        <f>[22]ตารางบัญชี!DOZ13</f>
        <v>0</v>
      </c>
      <c r="DPA295" s="66">
        <f>[22]ตารางบัญชี!DPA13</f>
        <v>0</v>
      </c>
      <c r="DPB295" s="66">
        <f>[22]ตารางบัญชี!DPB13</f>
        <v>0</v>
      </c>
      <c r="DPC295" s="66">
        <f>[22]ตารางบัญชี!DPC13</f>
        <v>0</v>
      </c>
      <c r="DPD295" s="66">
        <f>[22]ตารางบัญชี!DPD13</f>
        <v>0</v>
      </c>
      <c r="DPE295" s="66">
        <f>[22]ตารางบัญชี!DPE13</f>
        <v>0</v>
      </c>
      <c r="DPF295" s="66">
        <f>[22]ตารางบัญชี!DPF13</f>
        <v>0</v>
      </c>
      <c r="DPG295" s="66">
        <f>[22]ตารางบัญชี!DPG13</f>
        <v>0</v>
      </c>
      <c r="DPH295" s="66">
        <f>[22]ตารางบัญชี!DPH13</f>
        <v>0</v>
      </c>
      <c r="DPI295" s="66">
        <f>[22]ตารางบัญชี!DPI13</f>
        <v>0</v>
      </c>
      <c r="DPJ295" s="66">
        <f>[22]ตารางบัญชี!DPJ13</f>
        <v>0</v>
      </c>
      <c r="DPK295" s="66">
        <f>[22]ตารางบัญชี!DPK13</f>
        <v>0</v>
      </c>
      <c r="DPL295" s="66">
        <f>[22]ตารางบัญชี!DPL13</f>
        <v>0</v>
      </c>
      <c r="DPM295" s="66">
        <f>[22]ตารางบัญชี!DPM13</f>
        <v>0</v>
      </c>
      <c r="DPN295" s="66">
        <f>[22]ตารางบัญชี!DPN13</f>
        <v>0</v>
      </c>
      <c r="DPO295" s="66">
        <f>[22]ตารางบัญชี!DPO13</f>
        <v>0</v>
      </c>
      <c r="DPP295" s="66">
        <f>[22]ตารางบัญชี!DPP13</f>
        <v>0</v>
      </c>
      <c r="DPQ295" s="66">
        <f>[22]ตารางบัญชี!DPQ13</f>
        <v>0</v>
      </c>
      <c r="DPR295" s="66">
        <f>[22]ตารางบัญชี!DPR13</f>
        <v>0</v>
      </c>
      <c r="DPS295" s="66">
        <f>[22]ตารางบัญชี!DPS13</f>
        <v>0</v>
      </c>
      <c r="DPT295" s="66">
        <f>[22]ตารางบัญชี!DPT13</f>
        <v>0</v>
      </c>
      <c r="DPU295" s="66">
        <f>[22]ตารางบัญชี!DPU13</f>
        <v>0</v>
      </c>
      <c r="DPV295" s="66">
        <f>[22]ตารางบัญชี!DPV13</f>
        <v>0</v>
      </c>
      <c r="DPW295" s="66">
        <f>[22]ตารางบัญชี!DPW13</f>
        <v>0</v>
      </c>
      <c r="DPX295" s="66">
        <f>[22]ตารางบัญชี!DPX13</f>
        <v>0</v>
      </c>
      <c r="DPY295" s="66">
        <f>[22]ตารางบัญชี!DPY13</f>
        <v>0</v>
      </c>
      <c r="DPZ295" s="66">
        <f>[22]ตารางบัญชี!DPZ13</f>
        <v>0</v>
      </c>
      <c r="DQA295" s="66">
        <f>[22]ตารางบัญชี!DQA13</f>
        <v>0</v>
      </c>
      <c r="DQB295" s="66">
        <f>[22]ตารางบัญชี!DQB13</f>
        <v>0</v>
      </c>
      <c r="DQC295" s="66">
        <f>[22]ตารางบัญชี!DQC13</f>
        <v>0</v>
      </c>
      <c r="DQD295" s="66">
        <f>[22]ตารางบัญชี!DQD13</f>
        <v>0</v>
      </c>
      <c r="DQE295" s="66">
        <f>[22]ตารางบัญชี!DQE13</f>
        <v>0</v>
      </c>
      <c r="DQF295" s="66">
        <f>[22]ตารางบัญชี!DQF13</f>
        <v>0</v>
      </c>
      <c r="DQG295" s="66">
        <f>[22]ตารางบัญชี!DQG13</f>
        <v>0</v>
      </c>
      <c r="DQH295" s="66">
        <f>[22]ตารางบัญชี!DQH13</f>
        <v>0</v>
      </c>
      <c r="DQI295" s="66">
        <f>[22]ตารางบัญชี!DQI13</f>
        <v>0</v>
      </c>
      <c r="DQJ295" s="66">
        <f>[22]ตารางบัญชี!DQJ13</f>
        <v>0</v>
      </c>
      <c r="DQK295" s="66">
        <f>[22]ตารางบัญชี!DQK13</f>
        <v>0</v>
      </c>
      <c r="DQL295" s="66">
        <f>[22]ตารางบัญชี!DQL13</f>
        <v>0</v>
      </c>
      <c r="DQM295" s="66">
        <f>[22]ตารางบัญชี!DQM13</f>
        <v>0</v>
      </c>
      <c r="DQN295" s="66">
        <f>[22]ตารางบัญชี!DQN13</f>
        <v>0</v>
      </c>
      <c r="DQO295" s="66">
        <f>[22]ตารางบัญชี!DQO13</f>
        <v>0</v>
      </c>
      <c r="DQP295" s="66">
        <f>[22]ตารางบัญชี!DQP13</f>
        <v>0</v>
      </c>
      <c r="DQQ295" s="66">
        <f>[22]ตารางบัญชี!DQQ13</f>
        <v>0</v>
      </c>
      <c r="DQR295" s="66">
        <f>[22]ตารางบัญชี!DQR13</f>
        <v>0</v>
      </c>
      <c r="DQS295" s="66">
        <f>[22]ตารางบัญชี!DQS13</f>
        <v>0</v>
      </c>
      <c r="DQT295" s="66">
        <f>[22]ตารางบัญชี!DQT13</f>
        <v>0</v>
      </c>
      <c r="DQU295" s="66">
        <f>[22]ตารางบัญชี!DQU13</f>
        <v>0</v>
      </c>
      <c r="DQV295" s="66">
        <f>[22]ตารางบัญชี!DQV13</f>
        <v>0</v>
      </c>
      <c r="DQW295" s="66">
        <f>[22]ตารางบัญชี!DQW13</f>
        <v>0</v>
      </c>
      <c r="DQX295" s="66">
        <f>[22]ตารางบัญชี!DQX13</f>
        <v>0</v>
      </c>
      <c r="DQY295" s="66">
        <f>[22]ตารางบัญชี!DQY13</f>
        <v>0</v>
      </c>
      <c r="DQZ295" s="66">
        <f>[22]ตารางบัญชี!DQZ13</f>
        <v>0</v>
      </c>
      <c r="DRA295" s="66">
        <f>[22]ตารางบัญชี!DRA13</f>
        <v>0</v>
      </c>
      <c r="DRB295" s="66">
        <f>[22]ตารางบัญชี!DRB13</f>
        <v>0</v>
      </c>
      <c r="DRC295" s="66">
        <f>[22]ตารางบัญชี!DRC13</f>
        <v>0</v>
      </c>
      <c r="DRD295" s="66">
        <f>[22]ตารางบัญชี!DRD13</f>
        <v>0</v>
      </c>
      <c r="DRE295" s="66">
        <f>[22]ตารางบัญชี!DRE13</f>
        <v>0</v>
      </c>
      <c r="DRF295" s="66">
        <f>[22]ตารางบัญชี!DRF13</f>
        <v>0</v>
      </c>
      <c r="DRG295" s="66">
        <f>[22]ตารางบัญชี!DRG13</f>
        <v>0</v>
      </c>
      <c r="DRH295" s="66">
        <f>[22]ตารางบัญชี!DRH13</f>
        <v>0</v>
      </c>
      <c r="DRI295" s="66">
        <f>[22]ตารางบัญชี!DRI13</f>
        <v>0</v>
      </c>
      <c r="DRJ295" s="66">
        <f>[22]ตารางบัญชี!DRJ13</f>
        <v>0</v>
      </c>
      <c r="DRK295" s="66">
        <f>[22]ตารางบัญชี!DRK13</f>
        <v>0</v>
      </c>
      <c r="DRL295" s="66">
        <f>[22]ตารางบัญชี!DRL13</f>
        <v>0</v>
      </c>
      <c r="DRM295" s="66">
        <f>[22]ตารางบัญชี!DRM13</f>
        <v>0</v>
      </c>
      <c r="DRN295" s="66">
        <f>[22]ตารางบัญชี!DRN13</f>
        <v>0</v>
      </c>
      <c r="DRO295" s="66">
        <f>[22]ตารางบัญชี!DRO13</f>
        <v>0</v>
      </c>
      <c r="DRP295" s="66">
        <f>[22]ตารางบัญชี!DRP13</f>
        <v>0</v>
      </c>
      <c r="DRQ295" s="66">
        <f>[22]ตารางบัญชี!DRQ13</f>
        <v>0</v>
      </c>
      <c r="DRR295" s="66">
        <f>[22]ตารางบัญชี!DRR13</f>
        <v>0</v>
      </c>
      <c r="DRS295" s="66">
        <f>[22]ตารางบัญชี!DRS13</f>
        <v>0</v>
      </c>
      <c r="DRT295" s="66">
        <f>[22]ตารางบัญชี!DRT13</f>
        <v>0</v>
      </c>
      <c r="DRU295" s="66">
        <f>[22]ตารางบัญชี!DRU13</f>
        <v>0</v>
      </c>
      <c r="DRV295" s="66">
        <f>[22]ตารางบัญชี!DRV13</f>
        <v>0</v>
      </c>
      <c r="DRW295" s="66">
        <f>[22]ตารางบัญชี!DRW13</f>
        <v>0</v>
      </c>
      <c r="DRX295" s="66">
        <f>[22]ตารางบัญชี!DRX13</f>
        <v>0</v>
      </c>
      <c r="DRY295" s="66">
        <f>[22]ตารางบัญชี!DRY13</f>
        <v>0</v>
      </c>
      <c r="DRZ295" s="66">
        <f>[22]ตารางบัญชี!DRZ13</f>
        <v>0</v>
      </c>
      <c r="DSA295" s="66">
        <f>[22]ตารางบัญชี!DSA13</f>
        <v>0</v>
      </c>
      <c r="DSB295" s="66">
        <f>[22]ตารางบัญชี!DSB13</f>
        <v>0</v>
      </c>
      <c r="DSC295" s="66">
        <f>[22]ตารางบัญชี!DSC13</f>
        <v>0</v>
      </c>
      <c r="DSD295" s="66">
        <f>[22]ตารางบัญชี!DSD13</f>
        <v>0</v>
      </c>
      <c r="DSE295" s="66">
        <f>[22]ตารางบัญชี!DSE13</f>
        <v>0</v>
      </c>
      <c r="DSF295" s="66">
        <f>[22]ตารางบัญชี!DSF13</f>
        <v>0</v>
      </c>
      <c r="DSG295" s="66">
        <f>[22]ตารางบัญชี!DSG13</f>
        <v>0</v>
      </c>
      <c r="DSH295" s="66">
        <f>[22]ตารางบัญชี!DSH13</f>
        <v>0</v>
      </c>
      <c r="DSI295" s="66">
        <f>[22]ตารางบัญชี!DSI13</f>
        <v>0</v>
      </c>
      <c r="DSJ295" s="66">
        <f>[22]ตารางบัญชี!DSJ13</f>
        <v>0</v>
      </c>
      <c r="DSK295" s="66">
        <f>[22]ตารางบัญชี!DSK13</f>
        <v>0</v>
      </c>
      <c r="DSL295" s="66">
        <f>[22]ตารางบัญชี!DSL13</f>
        <v>0</v>
      </c>
      <c r="DSM295" s="66">
        <f>[22]ตารางบัญชี!DSM13</f>
        <v>0</v>
      </c>
      <c r="DSN295" s="66">
        <f>[22]ตารางบัญชี!DSN13</f>
        <v>0</v>
      </c>
      <c r="DSO295" s="66">
        <f>[22]ตารางบัญชี!DSO13</f>
        <v>0</v>
      </c>
      <c r="DSP295" s="66">
        <f>[22]ตารางบัญชี!DSP13</f>
        <v>0</v>
      </c>
      <c r="DSQ295" s="66">
        <f>[22]ตารางบัญชี!DSQ13</f>
        <v>0</v>
      </c>
      <c r="DSR295" s="66">
        <f>[22]ตารางบัญชี!DSR13</f>
        <v>0</v>
      </c>
      <c r="DSS295" s="66">
        <f>[22]ตารางบัญชี!DSS13</f>
        <v>0</v>
      </c>
      <c r="DST295" s="66">
        <f>[22]ตารางบัญชี!DST13</f>
        <v>0</v>
      </c>
      <c r="DSU295" s="66">
        <f>[22]ตารางบัญชี!DSU13</f>
        <v>0</v>
      </c>
      <c r="DSV295" s="66">
        <f>[22]ตารางบัญชี!DSV13</f>
        <v>0</v>
      </c>
      <c r="DSW295" s="66">
        <f>[22]ตารางบัญชี!DSW13</f>
        <v>0</v>
      </c>
      <c r="DSX295" s="66">
        <f>[22]ตารางบัญชี!DSX13</f>
        <v>0</v>
      </c>
      <c r="DSY295" s="66">
        <f>[22]ตารางบัญชี!DSY13</f>
        <v>0</v>
      </c>
      <c r="DSZ295" s="66">
        <f>[22]ตารางบัญชี!DSZ13</f>
        <v>0</v>
      </c>
      <c r="DTA295" s="66">
        <f>[22]ตารางบัญชี!DTA13</f>
        <v>0</v>
      </c>
      <c r="DTB295" s="66">
        <f>[22]ตารางบัญชี!DTB13</f>
        <v>0</v>
      </c>
      <c r="DTC295" s="66">
        <f>[22]ตารางบัญชี!DTC13</f>
        <v>0</v>
      </c>
      <c r="DTD295" s="66">
        <f>[22]ตารางบัญชี!DTD13</f>
        <v>0</v>
      </c>
      <c r="DTE295" s="66">
        <f>[22]ตารางบัญชี!DTE13</f>
        <v>0</v>
      </c>
      <c r="DTF295" s="66">
        <f>[22]ตารางบัญชี!DTF13</f>
        <v>0</v>
      </c>
      <c r="DTG295" s="66">
        <f>[22]ตารางบัญชี!DTG13</f>
        <v>0</v>
      </c>
      <c r="DTH295" s="66">
        <f>[22]ตารางบัญชี!DTH13</f>
        <v>0</v>
      </c>
      <c r="DTI295" s="66">
        <f>[22]ตารางบัญชี!DTI13</f>
        <v>0</v>
      </c>
      <c r="DTJ295" s="66">
        <f>[22]ตารางบัญชี!DTJ13</f>
        <v>0</v>
      </c>
      <c r="DTK295" s="66">
        <f>[22]ตารางบัญชี!DTK13</f>
        <v>0</v>
      </c>
      <c r="DTL295" s="66">
        <f>[22]ตารางบัญชี!DTL13</f>
        <v>0</v>
      </c>
      <c r="DTM295" s="66">
        <f>[22]ตารางบัญชี!DTM13</f>
        <v>0</v>
      </c>
      <c r="DTN295" s="66">
        <f>[22]ตารางบัญชี!DTN13</f>
        <v>0</v>
      </c>
      <c r="DTO295" s="66">
        <f>[22]ตารางบัญชี!DTO13</f>
        <v>0</v>
      </c>
      <c r="DTP295" s="66">
        <f>[22]ตารางบัญชี!DTP13</f>
        <v>0</v>
      </c>
      <c r="DTQ295" s="66">
        <f>[22]ตารางบัญชี!DTQ13</f>
        <v>0</v>
      </c>
      <c r="DTR295" s="66">
        <f>[22]ตารางบัญชี!DTR13</f>
        <v>0</v>
      </c>
      <c r="DTS295" s="66">
        <f>[22]ตารางบัญชี!DTS13</f>
        <v>0</v>
      </c>
      <c r="DTT295" s="66">
        <f>[22]ตารางบัญชี!DTT13</f>
        <v>0</v>
      </c>
      <c r="DTU295" s="66">
        <f>[22]ตารางบัญชี!DTU13</f>
        <v>0</v>
      </c>
      <c r="DTV295" s="66">
        <f>[22]ตารางบัญชี!DTV13</f>
        <v>0</v>
      </c>
      <c r="DTW295" s="66">
        <f>[22]ตารางบัญชี!DTW13</f>
        <v>0</v>
      </c>
      <c r="DTX295" s="66">
        <f>[22]ตารางบัญชี!DTX13</f>
        <v>0</v>
      </c>
      <c r="DTY295" s="66">
        <f>[22]ตารางบัญชี!DTY13</f>
        <v>0</v>
      </c>
      <c r="DTZ295" s="66">
        <f>[22]ตารางบัญชี!DTZ13</f>
        <v>0</v>
      </c>
      <c r="DUA295" s="66">
        <f>[22]ตารางบัญชี!DUA13</f>
        <v>0</v>
      </c>
      <c r="DUB295" s="66">
        <f>[22]ตารางบัญชี!DUB13</f>
        <v>0</v>
      </c>
      <c r="DUC295" s="66">
        <f>[22]ตารางบัญชี!DUC13</f>
        <v>0</v>
      </c>
      <c r="DUD295" s="66">
        <f>[22]ตารางบัญชี!DUD13</f>
        <v>0</v>
      </c>
      <c r="DUE295" s="66">
        <f>[22]ตารางบัญชี!DUE13</f>
        <v>0</v>
      </c>
      <c r="DUF295" s="66">
        <f>[22]ตารางบัญชี!DUF13</f>
        <v>0</v>
      </c>
      <c r="DUG295" s="66">
        <f>[22]ตารางบัญชี!DUG13</f>
        <v>0</v>
      </c>
      <c r="DUH295" s="66">
        <f>[22]ตารางบัญชี!DUH13</f>
        <v>0</v>
      </c>
      <c r="DUI295" s="66">
        <f>[22]ตารางบัญชี!DUI13</f>
        <v>0</v>
      </c>
      <c r="DUJ295" s="66">
        <f>[22]ตารางบัญชี!DUJ13</f>
        <v>0</v>
      </c>
      <c r="DUK295" s="66">
        <f>[22]ตารางบัญชี!DUK13</f>
        <v>0</v>
      </c>
      <c r="DUL295" s="66">
        <f>[22]ตารางบัญชี!DUL13</f>
        <v>0</v>
      </c>
      <c r="DUM295" s="66">
        <f>[22]ตารางบัญชี!DUM13</f>
        <v>0</v>
      </c>
      <c r="DUN295" s="66">
        <f>[22]ตารางบัญชี!DUN13</f>
        <v>0</v>
      </c>
      <c r="DUO295" s="66">
        <f>[22]ตารางบัญชี!DUO13</f>
        <v>0</v>
      </c>
      <c r="DUP295" s="66">
        <f>[22]ตารางบัญชี!DUP13</f>
        <v>0</v>
      </c>
      <c r="DUQ295" s="66">
        <f>[22]ตารางบัญชี!DUQ13</f>
        <v>0</v>
      </c>
      <c r="DUR295" s="66">
        <f>[22]ตารางบัญชี!DUR13</f>
        <v>0</v>
      </c>
      <c r="DUS295" s="66">
        <f>[22]ตารางบัญชี!DUS13</f>
        <v>0</v>
      </c>
      <c r="DUT295" s="66">
        <f>[22]ตารางบัญชี!DUT13</f>
        <v>0</v>
      </c>
      <c r="DUU295" s="66">
        <f>[22]ตารางบัญชี!DUU13</f>
        <v>0</v>
      </c>
      <c r="DUV295" s="66">
        <f>[22]ตารางบัญชี!DUV13</f>
        <v>0</v>
      </c>
      <c r="DUW295" s="66">
        <f>[22]ตารางบัญชี!DUW13</f>
        <v>0</v>
      </c>
      <c r="DUX295" s="66">
        <f>[22]ตารางบัญชี!DUX13</f>
        <v>0</v>
      </c>
      <c r="DUY295" s="66">
        <f>[22]ตารางบัญชี!DUY13</f>
        <v>0</v>
      </c>
      <c r="DUZ295" s="66">
        <f>[22]ตารางบัญชี!DUZ13</f>
        <v>0</v>
      </c>
      <c r="DVA295" s="66">
        <f>[22]ตารางบัญชี!DVA13</f>
        <v>0</v>
      </c>
      <c r="DVB295" s="66">
        <f>[22]ตารางบัญชี!DVB13</f>
        <v>0</v>
      </c>
      <c r="DVC295" s="66">
        <f>[22]ตารางบัญชี!DVC13</f>
        <v>0</v>
      </c>
      <c r="DVD295" s="66">
        <f>[22]ตารางบัญชี!DVD13</f>
        <v>0</v>
      </c>
      <c r="DVE295" s="66">
        <f>[22]ตารางบัญชี!DVE13</f>
        <v>0</v>
      </c>
      <c r="DVF295" s="66">
        <f>[22]ตารางบัญชี!DVF13</f>
        <v>0</v>
      </c>
      <c r="DVG295" s="66">
        <f>[22]ตารางบัญชี!DVG13</f>
        <v>0</v>
      </c>
      <c r="DVH295" s="66">
        <f>[22]ตารางบัญชี!DVH13</f>
        <v>0</v>
      </c>
      <c r="DVI295" s="66">
        <f>[22]ตารางบัญชี!DVI13</f>
        <v>0</v>
      </c>
      <c r="DVJ295" s="66">
        <f>[22]ตารางบัญชี!DVJ13</f>
        <v>0</v>
      </c>
      <c r="DVK295" s="66">
        <f>[22]ตารางบัญชี!DVK13</f>
        <v>0</v>
      </c>
      <c r="DVL295" s="66">
        <f>[22]ตารางบัญชี!DVL13</f>
        <v>0</v>
      </c>
      <c r="DVM295" s="66">
        <f>[22]ตารางบัญชี!DVM13</f>
        <v>0</v>
      </c>
      <c r="DVN295" s="66">
        <f>[22]ตารางบัญชี!DVN13</f>
        <v>0</v>
      </c>
      <c r="DVO295" s="66">
        <f>[22]ตารางบัญชี!DVO13</f>
        <v>0</v>
      </c>
      <c r="DVP295" s="66">
        <f>[22]ตารางบัญชี!DVP13</f>
        <v>0</v>
      </c>
      <c r="DVQ295" s="66">
        <f>[22]ตารางบัญชี!DVQ13</f>
        <v>0</v>
      </c>
      <c r="DVR295" s="66">
        <f>[22]ตารางบัญชี!DVR13</f>
        <v>0</v>
      </c>
      <c r="DVS295" s="66">
        <f>[22]ตารางบัญชี!DVS13</f>
        <v>0</v>
      </c>
      <c r="DVT295" s="66">
        <f>[22]ตารางบัญชี!DVT13</f>
        <v>0</v>
      </c>
      <c r="DVU295" s="66">
        <f>[22]ตารางบัญชี!DVU13</f>
        <v>0</v>
      </c>
      <c r="DVV295" s="66">
        <f>[22]ตารางบัญชี!DVV13</f>
        <v>0</v>
      </c>
      <c r="DVW295" s="66">
        <f>[22]ตารางบัญชี!DVW13</f>
        <v>0</v>
      </c>
      <c r="DVX295" s="66">
        <f>[22]ตารางบัญชี!DVX13</f>
        <v>0</v>
      </c>
      <c r="DVY295" s="66">
        <f>[22]ตารางบัญชี!DVY13</f>
        <v>0</v>
      </c>
      <c r="DVZ295" s="66">
        <f>[22]ตารางบัญชี!DVZ13</f>
        <v>0</v>
      </c>
      <c r="DWA295" s="66">
        <f>[22]ตารางบัญชี!DWA13</f>
        <v>0</v>
      </c>
      <c r="DWB295" s="66">
        <f>[22]ตารางบัญชี!DWB13</f>
        <v>0</v>
      </c>
      <c r="DWC295" s="66">
        <f>[22]ตารางบัญชี!DWC13</f>
        <v>0</v>
      </c>
      <c r="DWD295" s="66">
        <f>[22]ตารางบัญชี!DWD13</f>
        <v>0</v>
      </c>
      <c r="DWE295" s="66">
        <f>[22]ตารางบัญชี!DWE13</f>
        <v>0</v>
      </c>
      <c r="DWF295" s="66">
        <f>[22]ตารางบัญชี!DWF13</f>
        <v>0</v>
      </c>
      <c r="DWG295" s="66">
        <f>[22]ตารางบัญชี!DWG13</f>
        <v>0</v>
      </c>
      <c r="DWH295" s="66">
        <f>[22]ตารางบัญชี!DWH13</f>
        <v>0</v>
      </c>
      <c r="DWI295" s="66">
        <f>[22]ตารางบัญชี!DWI13</f>
        <v>0</v>
      </c>
      <c r="DWJ295" s="66">
        <f>[22]ตารางบัญชี!DWJ13</f>
        <v>0</v>
      </c>
      <c r="DWK295" s="66">
        <f>[22]ตารางบัญชี!DWK13</f>
        <v>0</v>
      </c>
      <c r="DWL295" s="66">
        <f>[22]ตารางบัญชี!DWL13</f>
        <v>0</v>
      </c>
      <c r="DWM295" s="66">
        <f>[22]ตารางบัญชี!DWM13</f>
        <v>0</v>
      </c>
      <c r="DWN295" s="66">
        <f>[22]ตารางบัญชี!DWN13</f>
        <v>0</v>
      </c>
      <c r="DWO295" s="66">
        <f>[22]ตารางบัญชี!DWO13</f>
        <v>0</v>
      </c>
      <c r="DWP295" s="66">
        <f>[22]ตารางบัญชี!DWP13</f>
        <v>0</v>
      </c>
      <c r="DWQ295" s="66">
        <f>[22]ตารางบัญชี!DWQ13</f>
        <v>0</v>
      </c>
      <c r="DWR295" s="66">
        <f>[22]ตารางบัญชี!DWR13</f>
        <v>0</v>
      </c>
      <c r="DWS295" s="66">
        <f>[22]ตารางบัญชี!DWS13</f>
        <v>0</v>
      </c>
      <c r="DWT295" s="66">
        <f>[22]ตารางบัญชี!DWT13</f>
        <v>0</v>
      </c>
      <c r="DWU295" s="66">
        <f>[22]ตารางบัญชี!DWU13</f>
        <v>0</v>
      </c>
      <c r="DWV295" s="66">
        <f>[22]ตารางบัญชี!DWV13</f>
        <v>0</v>
      </c>
      <c r="DWW295" s="66">
        <f>[22]ตารางบัญชี!DWW13</f>
        <v>0</v>
      </c>
      <c r="DWX295" s="66">
        <f>[22]ตารางบัญชี!DWX13</f>
        <v>0</v>
      </c>
      <c r="DWY295" s="66">
        <f>[22]ตารางบัญชี!DWY13</f>
        <v>0</v>
      </c>
      <c r="DWZ295" s="66">
        <f>[22]ตารางบัญชี!DWZ13</f>
        <v>0</v>
      </c>
      <c r="DXA295" s="66">
        <f>[22]ตารางบัญชี!DXA13</f>
        <v>0</v>
      </c>
      <c r="DXB295" s="66">
        <f>[22]ตารางบัญชี!DXB13</f>
        <v>0</v>
      </c>
      <c r="DXC295" s="66">
        <f>[22]ตารางบัญชี!DXC13</f>
        <v>0</v>
      </c>
      <c r="DXD295" s="66">
        <f>[22]ตารางบัญชี!DXD13</f>
        <v>0</v>
      </c>
      <c r="DXE295" s="66">
        <f>[22]ตารางบัญชี!DXE13</f>
        <v>0</v>
      </c>
      <c r="DXF295" s="66">
        <f>[22]ตารางบัญชี!DXF13</f>
        <v>0</v>
      </c>
      <c r="DXG295" s="66">
        <f>[22]ตารางบัญชี!DXG13</f>
        <v>0</v>
      </c>
      <c r="DXH295" s="66">
        <f>[22]ตารางบัญชี!DXH13</f>
        <v>0</v>
      </c>
      <c r="DXI295" s="66">
        <f>[22]ตารางบัญชี!DXI13</f>
        <v>0</v>
      </c>
      <c r="DXJ295" s="66">
        <f>[22]ตารางบัญชี!DXJ13</f>
        <v>0</v>
      </c>
      <c r="DXK295" s="66">
        <f>[22]ตารางบัญชี!DXK13</f>
        <v>0</v>
      </c>
      <c r="DXL295" s="66">
        <f>[22]ตารางบัญชี!DXL13</f>
        <v>0</v>
      </c>
      <c r="DXM295" s="66">
        <f>[22]ตารางบัญชี!DXM13</f>
        <v>0</v>
      </c>
      <c r="DXN295" s="66">
        <f>[22]ตารางบัญชี!DXN13</f>
        <v>0</v>
      </c>
      <c r="DXO295" s="66">
        <f>[22]ตารางบัญชี!DXO13</f>
        <v>0</v>
      </c>
      <c r="DXP295" s="66">
        <f>[22]ตารางบัญชี!DXP13</f>
        <v>0</v>
      </c>
      <c r="DXQ295" s="66">
        <f>[22]ตารางบัญชี!DXQ13</f>
        <v>0</v>
      </c>
      <c r="DXR295" s="66">
        <f>[22]ตารางบัญชี!DXR13</f>
        <v>0</v>
      </c>
      <c r="DXS295" s="66">
        <f>[22]ตารางบัญชี!DXS13</f>
        <v>0</v>
      </c>
      <c r="DXT295" s="66">
        <f>[22]ตารางบัญชี!DXT13</f>
        <v>0</v>
      </c>
      <c r="DXU295" s="66">
        <f>[22]ตารางบัญชี!DXU13</f>
        <v>0</v>
      </c>
      <c r="DXV295" s="66">
        <f>[22]ตารางบัญชี!DXV13</f>
        <v>0</v>
      </c>
      <c r="DXW295" s="66">
        <f>[22]ตารางบัญชี!DXW13</f>
        <v>0</v>
      </c>
      <c r="DXX295" s="66">
        <f>[22]ตารางบัญชี!DXX13</f>
        <v>0</v>
      </c>
      <c r="DXY295" s="66">
        <f>[22]ตารางบัญชี!DXY13</f>
        <v>0</v>
      </c>
      <c r="DXZ295" s="66">
        <f>[22]ตารางบัญชี!DXZ13</f>
        <v>0</v>
      </c>
      <c r="DYA295" s="66">
        <f>[22]ตารางบัญชี!DYA13</f>
        <v>0</v>
      </c>
      <c r="DYB295" s="66">
        <f>[22]ตารางบัญชี!DYB13</f>
        <v>0</v>
      </c>
      <c r="DYC295" s="66">
        <f>[22]ตารางบัญชี!DYC13</f>
        <v>0</v>
      </c>
      <c r="DYD295" s="66">
        <f>[22]ตารางบัญชี!DYD13</f>
        <v>0</v>
      </c>
      <c r="DYE295" s="66">
        <f>[22]ตารางบัญชี!DYE13</f>
        <v>0</v>
      </c>
      <c r="DYF295" s="66">
        <f>[22]ตารางบัญชี!DYF13</f>
        <v>0</v>
      </c>
      <c r="DYG295" s="66">
        <f>[22]ตารางบัญชี!DYG13</f>
        <v>0</v>
      </c>
      <c r="DYH295" s="66">
        <f>[22]ตารางบัญชี!DYH13</f>
        <v>0</v>
      </c>
      <c r="DYI295" s="66">
        <f>[22]ตารางบัญชี!DYI13</f>
        <v>0</v>
      </c>
      <c r="DYJ295" s="66">
        <f>[22]ตารางบัญชี!DYJ13</f>
        <v>0</v>
      </c>
      <c r="DYK295" s="66">
        <f>[22]ตารางบัญชี!DYK13</f>
        <v>0</v>
      </c>
      <c r="DYL295" s="66">
        <f>[22]ตารางบัญชี!DYL13</f>
        <v>0</v>
      </c>
      <c r="DYM295" s="66">
        <f>[22]ตารางบัญชี!DYM13</f>
        <v>0</v>
      </c>
      <c r="DYN295" s="66">
        <f>[22]ตารางบัญชี!DYN13</f>
        <v>0</v>
      </c>
      <c r="DYO295" s="66">
        <f>[22]ตารางบัญชี!DYO13</f>
        <v>0</v>
      </c>
      <c r="DYP295" s="66">
        <f>[22]ตารางบัญชี!DYP13</f>
        <v>0</v>
      </c>
      <c r="DYQ295" s="66">
        <f>[22]ตารางบัญชี!DYQ13</f>
        <v>0</v>
      </c>
      <c r="DYR295" s="66">
        <f>[22]ตารางบัญชี!DYR13</f>
        <v>0</v>
      </c>
      <c r="DYS295" s="66">
        <f>[22]ตารางบัญชี!DYS13</f>
        <v>0</v>
      </c>
      <c r="DYT295" s="66">
        <f>[22]ตารางบัญชี!DYT13</f>
        <v>0</v>
      </c>
      <c r="DYU295" s="66">
        <f>[22]ตารางบัญชี!DYU13</f>
        <v>0</v>
      </c>
      <c r="DYV295" s="66">
        <f>[22]ตารางบัญชี!DYV13</f>
        <v>0</v>
      </c>
      <c r="DYW295" s="66">
        <f>[22]ตารางบัญชี!DYW13</f>
        <v>0</v>
      </c>
      <c r="DYX295" s="66">
        <f>[22]ตารางบัญชี!DYX13</f>
        <v>0</v>
      </c>
      <c r="DYY295" s="66">
        <f>[22]ตารางบัญชี!DYY13</f>
        <v>0</v>
      </c>
      <c r="DYZ295" s="66">
        <f>[22]ตารางบัญชี!DYZ13</f>
        <v>0</v>
      </c>
      <c r="DZA295" s="66">
        <f>[22]ตารางบัญชี!DZA13</f>
        <v>0</v>
      </c>
      <c r="DZB295" s="66">
        <f>[22]ตารางบัญชี!DZB13</f>
        <v>0</v>
      </c>
      <c r="DZC295" s="66">
        <f>[22]ตารางบัญชี!DZC13</f>
        <v>0</v>
      </c>
      <c r="DZD295" s="66">
        <f>[22]ตารางบัญชี!DZD13</f>
        <v>0</v>
      </c>
      <c r="DZE295" s="66">
        <f>[22]ตารางบัญชี!DZE13</f>
        <v>0</v>
      </c>
      <c r="DZF295" s="66">
        <f>[22]ตารางบัญชี!DZF13</f>
        <v>0</v>
      </c>
      <c r="DZG295" s="66">
        <f>[22]ตารางบัญชี!DZG13</f>
        <v>0</v>
      </c>
      <c r="DZH295" s="66">
        <f>[22]ตารางบัญชี!DZH13</f>
        <v>0</v>
      </c>
      <c r="DZI295" s="66">
        <f>[22]ตารางบัญชี!DZI13</f>
        <v>0</v>
      </c>
      <c r="DZJ295" s="66">
        <f>[22]ตารางบัญชี!DZJ13</f>
        <v>0</v>
      </c>
      <c r="DZK295" s="66">
        <f>[22]ตารางบัญชี!DZK13</f>
        <v>0</v>
      </c>
      <c r="DZL295" s="66">
        <f>[22]ตารางบัญชี!DZL13</f>
        <v>0</v>
      </c>
      <c r="DZM295" s="66">
        <f>[22]ตารางบัญชี!DZM13</f>
        <v>0</v>
      </c>
      <c r="DZN295" s="66">
        <f>[22]ตารางบัญชี!DZN13</f>
        <v>0</v>
      </c>
      <c r="DZO295" s="66">
        <f>[22]ตารางบัญชี!DZO13</f>
        <v>0</v>
      </c>
      <c r="DZP295" s="66">
        <f>[22]ตารางบัญชี!DZP13</f>
        <v>0</v>
      </c>
      <c r="DZQ295" s="66">
        <f>[22]ตารางบัญชี!DZQ13</f>
        <v>0</v>
      </c>
      <c r="DZR295" s="66">
        <f>[22]ตารางบัญชี!DZR13</f>
        <v>0</v>
      </c>
      <c r="DZS295" s="66">
        <f>[22]ตารางบัญชี!DZS13</f>
        <v>0</v>
      </c>
      <c r="DZT295" s="66">
        <f>[22]ตารางบัญชี!DZT13</f>
        <v>0</v>
      </c>
      <c r="DZU295" s="66">
        <f>[22]ตารางบัญชี!DZU13</f>
        <v>0</v>
      </c>
      <c r="DZV295" s="66">
        <f>[22]ตารางบัญชี!DZV13</f>
        <v>0</v>
      </c>
      <c r="DZW295" s="66">
        <f>[22]ตารางบัญชี!DZW13</f>
        <v>0</v>
      </c>
      <c r="DZX295" s="66">
        <f>[22]ตารางบัญชี!DZX13</f>
        <v>0</v>
      </c>
      <c r="DZY295" s="66">
        <f>[22]ตารางบัญชี!DZY13</f>
        <v>0</v>
      </c>
      <c r="DZZ295" s="66">
        <f>[22]ตารางบัญชี!DZZ13</f>
        <v>0</v>
      </c>
      <c r="EAA295" s="66">
        <f>[22]ตารางบัญชี!EAA13</f>
        <v>0</v>
      </c>
      <c r="EAB295" s="66">
        <f>[22]ตารางบัญชี!EAB13</f>
        <v>0</v>
      </c>
      <c r="EAC295" s="66">
        <f>[22]ตารางบัญชี!EAC13</f>
        <v>0</v>
      </c>
      <c r="EAD295" s="66">
        <f>[22]ตารางบัญชี!EAD13</f>
        <v>0</v>
      </c>
      <c r="EAE295" s="66">
        <f>[22]ตารางบัญชี!EAE13</f>
        <v>0</v>
      </c>
      <c r="EAF295" s="66">
        <f>[22]ตารางบัญชี!EAF13</f>
        <v>0</v>
      </c>
      <c r="EAG295" s="66">
        <f>[22]ตารางบัญชี!EAG13</f>
        <v>0</v>
      </c>
      <c r="EAH295" s="66">
        <f>[22]ตารางบัญชี!EAH13</f>
        <v>0</v>
      </c>
      <c r="EAI295" s="66">
        <f>[22]ตารางบัญชี!EAI13</f>
        <v>0</v>
      </c>
      <c r="EAJ295" s="66">
        <f>[22]ตารางบัญชี!EAJ13</f>
        <v>0</v>
      </c>
      <c r="EAK295" s="66">
        <f>[22]ตารางบัญชี!EAK13</f>
        <v>0</v>
      </c>
      <c r="EAL295" s="66">
        <f>[22]ตารางบัญชี!EAL13</f>
        <v>0</v>
      </c>
      <c r="EAM295" s="66">
        <f>[22]ตารางบัญชี!EAM13</f>
        <v>0</v>
      </c>
      <c r="EAN295" s="66">
        <f>[22]ตารางบัญชี!EAN13</f>
        <v>0</v>
      </c>
      <c r="EAO295" s="66">
        <f>[22]ตารางบัญชี!EAO13</f>
        <v>0</v>
      </c>
      <c r="EAP295" s="66">
        <f>[22]ตารางบัญชี!EAP13</f>
        <v>0</v>
      </c>
      <c r="EAQ295" s="66">
        <f>[22]ตารางบัญชี!EAQ13</f>
        <v>0</v>
      </c>
      <c r="EAR295" s="66">
        <f>[22]ตารางบัญชี!EAR13</f>
        <v>0</v>
      </c>
      <c r="EAS295" s="66">
        <f>[22]ตารางบัญชี!EAS13</f>
        <v>0</v>
      </c>
      <c r="EAT295" s="66">
        <f>[22]ตารางบัญชี!EAT13</f>
        <v>0</v>
      </c>
      <c r="EAU295" s="66">
        <f>[22]ตารางบัญชี!EAU13</f>
        <v>0</v>
      </c>
      <c r="EAV295" s="66">
        <f>[22]ตารางบัญชี!EAV13</f>
        <v>0</v>
      </c>
      <c r="EAW295" s="66">
        <f>[22]ตารางบัญชี!EAW13</f>
        <v>0</v>
      </c>
      <c r="EAX295" s="66">
        <f>[22]ตารางบัญชี!EAX13</f>
        <v>0</v>
      </c>
      <c r="EAY295" s="66">
        <f>[22]ตารางบัญชี!EAY13</f>
        <v>0</v>
      </c>
      <c r="EAZ295" s="66">
        <f>[22]ตารางบัญชี!EAZ13</f>
        <v>0</v>
      </c>
      <c r="EBA295" s="66">
        <f>[22]ตารางบัญชี!EBA13</f>
        <v>0</v>
      </c>
      <c r="EBB295" s="66">
        <f>[22]ตารางบัญชี!EBB13</f>
        <v>0</v>
      </c>
      <c r="EBC295" s="66">
        <f>[22]ตารางบัญชี!EBC13</f>
        <v>0</v>
      </c>
      <c r="EBD295" s="66">
        <f>[22]ตารางบัญชี!EBD13</f>
        <v>0</v>
      </c>
      <c r="EBE295" s="66">
        <f>[22]ตารางบัญชี!EBE13</f>
        <v>0</v>
      </c>
      <c r="EBF295" s="66">
        <f>[22]ตารางบัญชี!EBF13</f>
        <v>0</v>
      </c>
      <c r="EBG295" s="66">
        <f>[22]ตารางบัญชี!EBG13</f>
        <v>0</v>
      </c>
      <c r="EBH295" s="66">
        <f>[22]ตารางบัญชี!EBH13</f>
        <v>0</v>
      </c>
      <c r="EBI295" s="66">
        <f>[22]ตารางบัญชี!EBI13</f>
        <v>0</v>
      </c>
      <c r="EBJ295" s="66">
        <f>[22]ตารางบัญชี!EBJ13</f>
        <v>0</v>
      </c>
      <c r="EBK295" s="66">
        <f>[22]ตารางบัญชี!EBK13</f>
        <v>0</v>
      </c>
      <c r="EBL295" s="66">
        <f>[22]ตารางบัญชี!EBL13</f>
        <v>0</v>
      </c>
      <c r="EBM295" s="66">
        <f>[22]ตารางบัญชี!EBM13</f>
        <v>0</v>
      </c>
      <c r="EBN295" s="66">
        <f>[22]ตารางบัญชี!EBN13</f>
        <v>0</v>
      </c>
      <c r="EBO295" s="66">
        <f>[22]ตารางบัญชี!EBO13</f>
        <v>0</v>
      </c>
      <c r="EBP295" s="66">
        <f>[22]ตารางบัญชี!EBP13</f>
        <v>0</v>
      </c>
      <c r="EBQ295" s="66">
        <f>[22]ตารางบัญชี!EBQ13</f>
        <v>0</v>
      </c>
      <c r="EBR295" s="66">
        <f>[22]ตารางบัญชี!EBR13</f>
        <v>0</v>
      </c>
      <c r="EBS295" s="66">
        <f>[22]ตารางบัญชี!EBS13</f>
        <v>0</v>
      </c>
      <c r="EBT295" s="66">
        <f>[22]ตารางบัญชี!EBT13</f>
        <v>0</v>
      </c>
      <c r="EBU295" s="66">
        <f>[22]ตารางบัญชี!EBU13</f>
        <v>0</v>
      </c>
      <c r="EBV295" s="66">
        <f>[22]ตารางบัญชี!EBV13</f>
        <v>0</v>
      </c>
      <c r="EBW295" s="66">
        <f>[22]ตารางบัญชี!EBW13</f>
        <v>0</v>
      </c>
      <c r="EBX295" s="66">
        <f>[22]ตารางบัญชี!EBX13</f>
        <v>0</v>
      </c>
      <c r="EBY295" s="66">
        <f>[22]ตารางบัญชี!EBY13</f>
        <v>0</v>
      </c>
      <c r="EBZ295" s="66">
        <f>[22]ตารางบัญชี!EBZ13</f>
        <v>0</v>
      </c>
      <c r="ECA295" s="66">
        <f>[22]ตารางบัญชี!ECA13</f>
        <v>0</v>
      </c>
      <c r="ECB295" s="66">
        <f>[22]ตารางบัญชี!ECB13</f>
        <v>0</v>
      </c>
      <c r="ECC295" s="66">
        <f>[22]ตารางบัญชี!ECC13</f>
        <v>0</v>
      </c>
      <c r="ECD295" s="66">
        <f>[22]ตารางบัญชี!ECD13</f>
        <v>0</v>
      </c>
      <c r="ECE295" s="66">
        <f>[22]ตารางบัญชี!ECE13</f>
        <v>0</v>
      </c>
      <c r="ECF295" s="66">
        <f>[22]ตารางบัญชี!ECF13</f>
        <v>0</v>
      </c>
      <c r="ECG295" s="66">
        <f>[22]ตารางบัญชี!ECG13</f>
        <v>0</v>
      </c>
      <c r="ECH295" s="66">
        <f>[22]ตารางบัญชี!ECH13</f>
        <v>0</v>
      </c>
      <c r="ECI295" s="66">
        <f>[22]ตารางบัญชี!ECI13</f>
        <v>0</v>
      </c>
      <c r="ECJ295" s="66">
        <f>[22]ตารางบัญชี!ECJ13</f>
        <v>0</v>
      </c>
      <c r="ECK295" s="66">
        <f>[22]ตารางบัญชี!ECK13</f>
        <v>0</v>
      </c>
      <c r="ECL295" s="66">
        <f>[22]ตารางบัญชี!ECL13</f>
        <v>0</v>
      </c>
      <c r="ECM295" s="66">
        <f>[22]ตารางบัญชี!ECM13</f>
        <v>0</v>
      </c>
      <c r="ECN295" s="66">
        <f>[22]ตารางบัญชี!ECN13</f>
        <v>0</v>
      </c>
      <c r="ECO295" s="66">
        <f>[22]ตารางบัญชี!ECO13</f>
        <v>0</v>
      </c>
      <c r="ECP295" s="66">
        <f>[22]ตารางบัญชี!ECP13</f>
        <v>0</v>
      </c>
      <c r="ECQ295" s="66">
        <f>[22]ตารางบัญชี!ECQ13</f>
        <v>0</v>
      </c>
      <c r="ECR295" s="66">
        <f>[22]ตารางบัญชี!ECR13</f>
        <v>0</v>
      </c>
      <c r="ECS295" s="66">
        <f>[22]ตารางบัญชี!ECS13</f>
        <v>0</v>
      </c>
      <c r="ECT295" s="66">
        <f>[22]ตารางบัญชี!ECT13</f>
        <v>0</v>
      </c>
      <c r="ECU295" s="66">
        <f>[22]ตารางบัญชี!ECU13</f>
        <v>0</v>
      </c>
      <c r="ECV295" s="66">
        <f>[22]ตารางบัญชี!ECV13</f>
        <v>0</v>
      </c>
      <c r="ECW295" s="66">
        <f>[22]ตารางบัญชี!ECW13</f>
        <v>0</v>
      </c>
      <c r="ECX295" s="66">
        <f>[22]ตารางบัญชี!ECX13</f>
        <v>0</v>
      </c>
      <c r="ECY295" s="66">
        <f>[22]ตารางบัญชี!ECY13</f>
        <v>0</v>
      </c>
      <c r="ECZ295" s="66">
        <f>[22]ตารางบัญชี!ECZ13</f>
        <v>0</v>
      </c>
      <c r="EDA295" s="66">
        <f>[22]ตารางบัญชี!EDA13</f>
        <v>0</v>
      </c>
      <c r="EDB295" s="66">
        <f>[22]ตารางบัญชี!EDB13</f>
        <v>0</v>
      </c>
      <c r="EDC295" s="66">
        <f>[22]ตารางบัญชี!EDC13</f>
        <v>0</v>
      </c>
      <c r="EDD295" s="66">
        <f>[22]ตารางบัญชี!EDD13</f>
        <v>0</v>
      </c>
      <c r="EDE295" s="66">
        <f>[22]ตารางบัญชี!EDE13</f>
        <v>0</v>
      </c>
      <c r="EDF295" s="66">
        <f>[22]ตารางบัญชี!EDF13</f>
        <v>0</v>
      </c>
      <c r="EDG295" s="66">
        <f>[22]ตารางบัญชี!EDG13</f>
        <v>0</v>
      </c>
      <c r="EDH295" s="66">
        <f>[22]ตารางบัญชี!EDH13</f>
        <v>0</v>
      </c>
      <c r="EDI295" s="66">
        <f>[22]ตารางบัญชี!EDI13</f>
        <v>0</v>
      </c>
      <c r="EDJ295" s="66">
        <f>[22]ตารางบัญชี!EDJ13</f>
        <v>0</v>
      </c>
      <c r="EDK295" s="66">
        <f>[22]ตารางบัญชี!EDK13</f>
        <v>0</v>
      </c>
      <c r="EDL295" s="66">
        <f>[22]ตารางบัญชี!EDL13</f>
        <v>0</v>
      </c>
      <c r="EDM295" s="66">
        <f>[22]ตารางบัญชี!EDM13</f>
        <v>0</v>
      </c>
      <c r="EDN295" s="66">
        <f>[22]ตารางบัญชี!EDN13</f>
        <v>0</v>
      </c>
      <c r="EDO295" s="66">
        <f>[22]ตารางบัญชี!EDO13</f>
        <v>0</v>
      </c>
      <c r="EDP295" s="66">
        <f>[22]ตารางบัญชี!EDP13</f>
        <v>0</v>
      </c>
      <c r="EDQ295" s="66">
        <f>[22]ตารางบัญชี!EDQ13</f>
        <v>0</v>
      </c>
      <c r="EDR295" s="66">
        <f>[22]ตารางบัญชี!EDR13</f>
        <v>0</v>
      </c>
      <c r="EDS295" s="66">
        <f>[22]ตารางบัญชี!EDS13</f>
        <v>0</v>
      </c>
      <c r="EDT295" s="66">
        <f>[22]ตารางบัญชี!EDT13</f>
        <v>0</v>
      </c>
      <c r="EDU295" s="66">
        <f>[22]ตารางบัญชี!EDU13</f>
        <v>0</v>
      </c>
      <c r="EDV295" s="66">
        <f>[22]ตารางบัญชี!EDV13</f>
        <v>0</v>
      </c>
      <c r="EDW295" s="66">
        <f>[22]ตารางบัญชี!EDW13</f>
        <v>0</v>
      </c>
      <c r="EDX295" s="66">
        <f>[22]ตารางบัญชี!EDX13</f>
        <v>0</v>
      </c>
      <c r="EDY295" s="66">
        <f>[22]ตารางบัญชี!EDY13</f>
        <v>0</v>
      </c>
      <c r="EDZ295" s="66">
        <f>[22]ตารางบัญชี!EDZ13</f>
        <v>0</v>
      </c>
      <c r="EEA295" s="66">
        <f>[22]ตารางบัญชี!EEA13</f>
        <v>0</v>
      </c>
      <c r="EEB295" s="66">
        <f>[22]ตารางบัญชี!EEB13</f>
        <v>0</v>
      </c>
      <c r="EEC295" s="66">
        <f>[22]ตารางบัญชี!EEC13</f>
        <v>0</v>
      </c>
      <c r="EED295" s="66">
        <f>[22]ตารางบัญชี!EED13</f>
        <v>0</v>
      </c>
      <c r="EEE295" s="66">
        <f>[22]ตารางบัญชี!EEE13</f>
        <v>0</v>
      </c>
      <c r="EEF295" s="66">
        <f>[22]ตารางบัญชี!EEF13</f>
        <v>0</v>
      </c>
      <c r="EEG295" s="66">
        <f>[22]ตารางบัญชี!EEG13</f>
        <v>0</v>
      </c>
      <c r="EEH295" s="66">
        <f>[22]ตารางบัญชี!EEH13</f>
        <v>0</v>
      </c>
      <c r="EEI295" s="66">
        <f>[22]ตารางบัญชี!EEI13</f>
        <v>0</v>
      </c>
      <c r="EEJ295" s="66">
        <f>[22]ตารางบัญชี!EEJ13</f>
        <v>0</v>
      </c>
      <c r="EEK295" s="66">
        <f>[22]ตารางบัญชี!EEK13</f>
        <v>0</v>
      </c>
      <c r="EEL295" s="66">
        <f>[22]ตารางบัญชี!EEL13</f>
        <v>0</v>
      </c>
      <c r="EEM295" s="66">
        <f>[22]ตารางบัญชี!EEM13</f>
        <v>0</v>
      </c>
      <c r="EEN295" s="66">
        <f>[22]ตารางบัญชี!EEN13</f>
        <v>0</v>
      </c>
      <c r="EEO295" s="66">
        <f>[22]ตารางบัญชี!EEO13</f>
        <v>0</v>
      </c>
      <c r="EEP295" s="66">
        <f>[22]ตารางบัญชี!EEP13</f>
        <v>0</v>
      </c>
      <c r="EEQ295" s="66">
        <f>[22]ตารางบัญชี!EEQ13</f>
        <v>0</v>
      </c>
      <c r="EER295" s="66">
        <f>[22]ตารางบัญชี!EER13</f>
        <v>0</v>
      </c>
      <c r="EES295" s="66">
        <f>[22]ตารางบัญชี!EES13</f>
        <v>0</v>
      </c>
      <c r="EET295" s="66">
        <f>[22]ตารางบัญชี!EET13</f>
        <v>0</v>
      </c>
      <c r="EEU295" s="66">
        <f>[22]ตารางบัญชี!EEU13</f>
        <v>0</v>
      </c>
      <c r="EEV295" s="66">
        <f>[22]ตารางบัญชี!EEV13</f>
        <v>0</v>
      </c>
      <c r="EEW295" s="66">
        <f>[22]ตารางบัญชี!EEW13</f>
        <v>0</v>
      </c>
      <c r="EEX295" s="66">
        <f>[22]ตารางบัญชี!EEX13</f>
        <v>0</v>
      </c>
      <c r="EEY295" s="66">
        <f>[22]ตารางบัญชี!EEY13</f>
        <v>0</v>
      </c>
      <c r="EEZ295" s="66">
        <f>[22]ตารางบัญชี!EEZ13</f>
        <v>0</v>
      </c>
      <c r="EFA295" s="66">
        <f>[22]ตารางบัญชี!EFA13</f>
        <v>0</v>
      </c>
      <c r="EFB295" s="66">
        <f>[22]ตารางบัญชี!EFB13</f>
        <v>0</v>
      </c>
      <c r="EFC295" s="66">
        <f>[22]ตารางบัญชี!EFC13</f>
        <v>0</v>
      </c>
      <c r="EFD295" s="66">
        <f>[22]ตารางบัญชี!EFD13</f>
        <v>0</v>
      </c>
      <c r="EFE295" s="66">
        <f>[22]ตารางบัญชี!EFE13</f>
        <v>0</v>
      </c>
      <c r="EFF295" s="66">
        <f>[22]ตารางบัญชี!EFF13</f>
        <v>0</v>
      </c>
      <c r="EFG295" s="66">
        <f>[22]ตารางบัญชี!EFG13</f>
        <v>0</v>
      </c>
      <c r="EFH295" s="66">
        <f>[22]ตารางบัญชี!EFH13</f>
        <v>0</v>
      </c>
      <c r="EFI295" s="66">
        <f>[22]ตารางบัญชี!EFI13</f>
        <v>0</v>
      </c>
      <c r="EFJ295" s="66">
        <f>[22]ตารางบัญชี!EFJ13</f>
        <v>0</v>
      </c>
      <c r="EFK295" s="66">
        <f>[22]ตารางบัญชี!EFK13</f>
        <v>0</v>
      </c>
      <c r="EFL295" s="66">
        <f>[22]ตารางบัญชี!EFL13</f>
        <v>0</v>
      </c>
      <c r="EFM295" s="66">
        <f>[22]ตารางบัญชี!EFM13</f>
        <v>0</v>
      </c>
      <c r="EFN295" s="66">
        <f>[22]ตารางบัญชี!EFN13</f>
        <v>0</v>
      </c>
      <c r="EFO295" s="66">
        <f>[22]ตารางบัญชี!EFO13</f>
        <v>0</v>
      </c>
      <c r="EFP295" s="66">
        <f>[22]ตารางบัญชี!EFP13</f>
        <v>0</v>
      </c>
      <c r="EFQ295" s="66">
        <f>[22]ตารางบัญชี!EFQ13</f>
        <v>0</v>
      </c>
      <c r="EFR295" s="66">
        <f>[22]ตารางบัญชี!EFR13</f>
        <v>0</v>
      </c>
      <c r="EFS295" s="66">
        <f>[22]ตารางบัญชี!EFS13</f>
        <v>0</v>
      </c>
      <c r="EFT295" s="66">
        <f>[22]ตารางบัญชี!EFT13</f>
        <v>0</v>
      </c>
      <c r="EFU295" s="66">
        <f>[22]ตารางบัญชี!EFU13</f>
        <v>0</v>
      </c>
      <c r="EFV295" s="66">
        <f>[22]ตารางบัญชี!EFV13</f>
        <v>0</v>
      </c>
      <c r="EFW295" s="66">
        <f>[22]ตารางบัญชี!EFW13</f>
        <v>0</v>
      </c>
      <c r="EFX295" s="66">
        <f>[22]ตารางบัญชี!EFX13</f>
        <v>0</v>
      </c>
      <c r="EFY295" s="66">
        <f>[22]ตารางบัญชี!EFY13</f>
        <v>0</v>
      </c>
      <c r="EFZ295" s="66">
        <f>[22]ตารางบัญชี!EFZ13</f>
        <v>0</v>
      </c>
      <c r="EGA295" s="66">
        <f>[22]ตารางบัญชี!EGA13</f>
        <v>0</v>
      </c>
      <c r="EGB295" s="66">
        <f>[22]ตารางบัญชี!EGB13</f>
        <v>0</v>
      </c>
      <c r="EGC295" s="66">
        <f>[22]ตารางบัญชี!EGC13</f>
        <v>0</v>
      </c>
      <c r="EGD295" s="66">
        <f>[22]ตารางบัญชี!EGD13</f>
        <v>0</v>
      </c>
      <c r="EGE295" s="66">
        <f>[22]ตารางบัญชี!EGE13</f>
        <v>0</v>
      </c>
      <c r="EGF295" s="66">
        <f>[22]ตารางบัญชี!EGF13</f>
        <v>0</v>
      </c>
      <c r="EGG295" s="66">
        <f>[22]ตารางบัญชี!EGG13</f>
        <v>0</v>
      </c>
      <c r="EGH295" s="66">
        <f>[22]ตารางบัญชี!EGH13</f>
        <v>0</v>
      </c>
      <c r="EGI295" s="66">
        <f>[22]ตารางบัญชี!EGI13</f>
        <v>0</v>
      </c>
      <c r="EGJ295" s="66">
        <f>[22]ตารางบัญชี!EGJ13</f>
        <v>0</v>
      </c>
      <c r="EGK295" s="66">
        <f>[22]ตารางบัญชี!EGK13</f>
        <v>0</v>
      </c>
      <c r="EGL295" s="66">
        <f>[22]ตารางบัญชี!EGL13</f>
        <v>0</v>
      </c>
      <c r="EGM295" s="66">
        <f>[22]ตารางบัญชี!EGM13</f>
        <v>0</v>
      </c>
      <c r="EGN295" s="66">
        <f>[22]ตารางบัญชี!EGN13</f>
        <v>0</v>
      </c>
      <c r="EGO295" s="66">
        <f>[22]ตารางบัญชี!EGO13</f>
        <v>0</v>
      </c>
      <c r="EGP295" s="66">
        <f>[22]ตารางบัญชี!EGP13</f>
        <v>0</v>
      </c>
      <c r="EGQ295" s="66">
        <f>[22]ตารางบัญชี!EGQ13</f>
        <v>0</v>
      </c>
      <c r="EGR295" s="66">
        <f>[22]ตารางบัญชี!EGR13</f>
        <v>0</v>
      </c>
      <c r="EGS295" s="66">
        <f>[22]ตารางบัญชี!EGS13</f>
        <v>0</v>
      </c>
      <c r="EGT295" s="66">
        <f>[22]ตารางบัญชี!EGT13</f>
        <v>0</v>
      </c>
      <c r="EGU295" s="66">
        <f>[22]ตารางบัญชี!EGU13</f>
        <v>0</v>
      </c>
      <c r="EGV295" s="66">
        <f>[22]ตารางบัญชี!EGV13</f>
        <v>0</v>
      </c>
      <c r="EGW295" s="66">
        <f>[22]ตารางบัญชี!EGW13</f>
        <v>0</v>
      </c>
      <c r="EGX295" s="66">
        <f>[22]ตารางบัญชี!EGX13</f>
        <v>0</v>
      </c>
      <c r="EGY295" s="66">
        <f>[22]ตารางบัญชี!EGY13</f>
        <v>0</v>
      </c>
      <c r="EGZ295" s="66">
        <f>[22]ตารางบัญชี!EGZ13</f>
        <v>0</v>
      </c>
      <c r="EHA295" s="66">
        <f>[22]ตารางบัญชี!EHA13</f>
        <v>0</v>
      </c>
      <c r="EHB295" s="66">
        <f>[22]ตารางบัญชี!EHB13</f>
        <v>0</v>
      </c>
      <c r="EHC295" s="66">
        <f>[22]ตารางบัญชี!EHC13</f>
        <v>0</v>
      </c>
      <c r="EHD295" s="66">
        <f>[22]ตารางบัญชี!EHD13</f>
        <v>0</v>
      </c>
      <c r="EHE295" s="66">
        <f>[22]ตารางบัญชี!EHE13</f>
        <v>0</v>
      </c>
      <c r="EHF295" s="66">
        <f>[22]ตารางบัญชี!EHF13</f>
        <v>0</v>
      </c>
      <c r="EHG295" s="66">
        <f>[22]ตารางบัญชี!EHG13</f>
        <v>0</v>
      </c>
      <c r="EHH295" s="66">
        <f>[22]ตารางบัญชี!EHH13</f>
        <v>0</v>
      </c>
      <c r="EHI295" s="66">
        <f>[22]ตารางบัญชี!EHI13</f>
        <v>0</v>
      </c>
      <c r="EHJ295" s="66">
        <f>[22]ตารางบัญชี!EHJ13</f>
        <v>0</v>
      </c>
      <c r="EHK295" s="66">
        <f>[22]ตารางบัญชี!EHK13</f>
        <v>0</v>
      </c>
      <c r="EHL295" s="66">
        <f>[22]ตารางบัญชี!EHL13</f>
        <v>0</v>
      </c>
      <c r="EHM295" s="66">
        <f>[22]ตารางบัญชี!EHM13</f>
        <v>0</v>
      </c>
      <c r="EHN295" s="66">
        <f>[22]ตารางบัญชี!EHN13</f>
        <v>0</v>
      </c>
      <c r="EHO295" s="66">
        <f>[22]ตารางบัญชี!EHO13</f>
        <v>0</v>
      </c>
      <c r="EHP295" s="66">
        <f>[22]ตารางบัญชี!EHP13</f>
        <v>0</v>
      </c>
      <c r="EHQ295" s="66">
        <f>[22]ตารางบัญชี!EHQ13</f>
        <v>0</v>
      </c>
      <c r="EHR295" s="66">
        <f>[22]ตารางบัญชี!EHR13</f>
        <v>0</v>
      </c>
      <c r="EHS295" s="66">
        <f>[22]ตารางบัญชี!EHS13</f>
        <v>0</v>
      </c>
      <c r="EHT295" s="66">
        <f>[22]ตารางบัญชี!EHT13</f>
        <v>0</v>
      </c>
      <c r="EHU295" s="66">
        <f>[22]ตารางบัญชี!EHU13</f>
        <v>0</v>
      </c>
      <c r="EHV295" s="66">
        <f>[22]ตารางบัญชี!EHV13</f>
        <v>0</v>
      </c>
      <c r="EHW295" s="66">
        <f>[22]ตารางบัญชี!EHW13</f>
        <v>0</v>
      </c>
      <c r="EHX295" s="66">
        <f>[22]ตารางบัญชี!EHX13</f>
        <v>0</v>
      </c>
      <c r="EHY295" s="66">
        <f>[22]ตารางบัญชี!EHY13</f>
        <v>0</v>
      </c>
      <c r="EHZ295" s="66">
        <f>[22]ตารางบัญชี!EHZ13</f>
        <v>0</v>
      </c>
      <c r="EIA295" s="66">
        <f>[22]ตารางบัญชี!EIA13</f>
        <v>0</v>
      </c>
      <c r="EIB295" s="66">
        <f>[22]ตารางบัญชี!EIB13</f>
        <v>0</v>
      </c>
      <c r="EIC295" s="66">
        <f>[22]ตารางบัญชี!EIC13</f>
        <v>0</v>
      </c>
      <c r="EID295" s="66">
        <f>[22]ตารางบัญชี!EID13</f>
        <v>0</v>
      </c>
      <c r="EIE295" s="66">
        <f>[22]ตารางบัญชี!EIE13</f>
        <v>0</v>
      </c>
      <c r="EIF295" s="66">
        <f>[22]ตารางบัญชี!EIF13</f>
        <v>0</v>
      </c>
      <c r="EIG295" s="66">
        <f>[22]ตารางบัญชี!EIG13</f>
        <v>0</v>
      </c>
      <c r="EIH295" s="66">
        <f>[22]ตารางบัญชี!EIH13</f>
        <v>0</v>
      </c>
      <c r="EII295" s="66">
        <f>[22]ตารางบัญชี!EII13</f>
        <v>0</v>
      </c>
      <c r="EIJ295" s="66">
        <f>[22]ตารางบัญชี!EIJ13</f>
        <v>0</v>
      </c>
      <c r="EIK295" s="66">
        <f>[22]ตารางบัญชี!EIK13</f>
        <v>0</v>
      </c>
      <c r="EIL295" s="66">
        <f>[22]ตารางบัญชี!EIL13</f>
        <v>0</v>
      </c>
      <c r="EIM295" s="66">
        <f>[22]ตารางบัญชี!EIM13</f>
        <v>0</v>
      </c>
      <c r="EIN295" s="66">
        <f>[22]ตารางบัญชี!EIN13</f>
        <v>0</v>
      </c>
      <c r="EIO295" s="66">
        <f>[22]ตารางบัญชี!EIO13</f>
        <v>0</v>
      </c>
      <c r="EIP295" s="66">
        <f>[22]ตารางบัญชี!EIP13</f>
        <v>0</v>
      </c>
      <c r="EIQ295" s="66">
        <f>[22]ตารางบัญชี!EIQ13</f>
        <v>0</v>
      </c>
      <c r="EIR295" s="66">
        <f>[22]ตารางบัญชี!EIR13</f>
        <v>0</v>
      </c>
      <c r="EIS295" s="66">
        <f>[22]ตารางบัญชี!EIS13</f>
        <v>0</v>
      </c>
      <c r="EIT295" s="66">
        <f>[22]ตารางบัญชี!EIT13</f>
        <v>0</v>
      </c>
      <c r="EIU295" s="66">
        <f>[22]ตารางบัญชี!EIU13</f>
        <v>0</v>
      </c>
      <c r="EIV295" s="66">
        <f>[22]ตารางบัญชี!EIV13</f>
        <v>0</v>
      </c>
      <c r="EIW295" s="66">
        <f>[22]ตารางบัญชี!EIW13</f>
        <v>0</v>
      </c>
      <c r="EIX295" s="66">
        <f>[22]ตารางบัญชี!EIX13</f>
        <v>0</v>
      </c>
      <c r="EIY295" s="66">
        <f>[22]ตารางบัญชี!EIY13</f>
        <v>0</v>
      </c>
      <c r="EIZ295" s="66">
        <f>[22]ตารางบัญชี!EIZ13</f>
        <v>0</v>
      </c>
      <c r="EJA295" s="66">
        <f>[22]ตารางบัญชี!EJA13</f>
        <v>0</v>
      </c>
      <c r="EJB295" s="66">
        <f>[22]ตารางบัญชี!EJB13</f>
        <v>0</v>
      </c>
      <c r="EJC295" s="66">
        <f>[22]ตารางบัญชี!EJC13</f>
        <v>0</v>
      </c>
      <c r="EJD295" s="66">
        <f>[22]ตารางบัญชี!EJD13</f>
        <v>0</v>
      </c>
      <c r="EJE295" s="66">
        <f>[22]ตารางบัญชี!EJE13</f>
        <v>0</v>
      </c>
      <c r="EJF295" s="66">
        <f>[22]ตารางบัญชี!EJF13</f>
        <v>0</v>
      </c>
      <c r="EJG295" s="66">
        <f>[22]ตารางบัญชี!EJG13</f>
        <v>0</v>
      </c>
      <c r="EJH295" s="66">
        <f>[22]ตารางบัญชี!EJH13</f>
        <v>0</v>
      </c>
      <c r="EJI295" s="66">
        <f>[22]ตารางบัญชี!EJI13</f>
        <v>0</v>
      </c>
      <c r="EJJ295" s="66">
        <f>[22]ตารางบัญชี!EJJ13</f>
        <v>0</v>
      </c>
      <c r="EJK295" s="66">
        <f>[22]ตารางบัญชี!EJK13</f>
        <v>0</v>
      </c>
      <c r="EJL295" s="66">
        <f>[22]ตารางบัญชี!EJL13</f>
        <v>0</v>
      </c>
      <c r="EJM295" s="66">
        <f>[22]ตารางบัญชี!EJM13</f>
        <v>0</v>
      </c>
      <c r="EJN295" s="66">
        <f>[22]ตารางบัญชี!EJN13</f>
        <v>0</v>
      </c>
      <c r="EJO295" s="66">
        <f>[22]ตารางบัญชี!EJO13</f>
        <v>0</v>
      </c>
      <c r="EJP295" s="66">
        <f>[22]ตารางบัญชี!EJP13</f>
        <v>0</v>
      </c>
      <c r="EJQ295" s="66">
        <f>[22]ตารางบัญชี!EJQ13</f>
        <v>0</v>
      </c>
      <c r="EJR295" s="66">
        <f>[22]ตารางบัญชี!EJR13</f>
        <v>0</v>
      </c>
      <c r="EJS295" s="66">
        <f>[22]ตารางบัญชี!EJS13</f>
        <v>0</v>
      </c>
      <c r="EJT295" s="66">
        <f>[22]ตารางบัญชี!EJT13</f>
        <v>0</v>
      </c>
      <c r="EJU295" s="66">
        <f>[22]ตารางบัญชี!EJU13</f>
        <v>0</v>
      </c>
      <c r="EJV295" s="66">
        <f>[22]ตารางบัญชี!EJV13</f>
        <v>0</v>
      </c>
      <c r="EJW295" s="66">
        <f>[22]ตารางบัญชี!EJW13</f>
        <v>0</v>
      </c>
      <c r="EJX295" s="66">
        <f>[22]ตารางบัญชี!EJX13</f>
        <v>0</v>
      </c>
      <c r="EJY295" s="66">
        <f>[22]ตารางบัญชี!EJY13</f>
        <v>0</v>
      </c>
      <c r="EJZ295" s="66">
        <f>[22]ตารางบัญชี!EJZ13</f>
        <v>0</v>
      </c>
      <c r="EKA295" s="66">
        <f>[22]ตารางบัญชี!EKA13</f>
        <v>0</v>
      </c>
      <c r="EKB295" s="66">
        <f>[22]ตารางบัญชี!EKB13</f>
        <v>0</v>
      </c>
      <c r="EKC295" s="66">
        <f>[22]ตารางบัญชี!EKC13</f>
        <v>0</v>
      </c>
      <c r="EKD295" s="66">
        <f>[22]ตารางบัญชี!EKD13</f>
        <v>0</v>
      </c>
      <c r="EKE295" s="66">
        <f>[22]ตารางบัญชี!EKE13</f>
        <v>0</v>
      </c>
      <c r="EKF295" s="66">
        <f>[22]ตารางบัญชี!EKF13</f>
        <v>0</v>
      </c>
      <c r="EKG295" s="66">
        <f>[22]ตารางบัญชี!EKG13</f>
        <v>0</v>
      </c>
      <c r="EKH295" s="66">
        <f>[22]ตารางบัญชี!EKH13</f>
        <v>0</v>
      </c>
      <c r="EKI295" s="66">
        <f>[22]ตารางบัญชี!EKI13</f>
        <v>0</v>
      </c>
      <c r="EKJ295" s="66">
        <f>[22]ตารางบัญชี!EKJ13</f>
        <v>0</v>
      </c>
      <c r="EKK295" s="66">
        <f>[22]ตารางบัญชี!EKK13</f>
        <v>0</v>
      </c>
      <c r="EKL295" s="66">
        <f>[22]ตารางบัญชี!EKL13</f>
        <v>0</v>
      </c>
      <c r="EKM295" s="66">
        <f>[22]ตารางบัญชี!EKM13</f>
        <v>0</v>
      </c>
      <c r="EKN295" s="66">
        <f>[22]ตารางบัญชี!EKN13</f>
        <v>0</v>
      </c>
      <c r="EKO295" s="66">
        <f>[22]ตารางบัญชี!EKO13</f>
        <v>0</v>
      </c>
      <c r="EKP295" s="66">
        <f>[22]ตารางบัญชี!EKP13</f>
        <v>0</v>
      </c>
      <c r="EKQ295" s="66">
        <f>[22]ตารางบัญชี!EKQ13</f>
        <v>0</v>
      </c>
      <c r="EKR295" s="66">
        <f>[22]ตารางบัญชี!EKR13</f>
        <v>0</v>
      </c>
      <c r="EKS295" s="66">
        <f>[22]ตารางบัญชี!EKS13</f>
        <v>0</v>
      </c>
      <c r="EKT295" s="66">
        <f>[22]ตารางบัญชี!EKT13</f>
        <v>0</v>
      </c>
      <c r="EKU295" s="66">
        <f>[22]ตารางบัญชี!EKU13</f>
        <v>0</v>
      </c>
      <c r="EKV295" s="66">
        <f>[22]ตารางบัญชี!EKV13</f>
        <v>0</v>
      </c>
      <c r="EKW295" s="66">
        <f>[22]ตารางบัญชี!EKW13</f>
        <v>0</v>
      </c>
      <c r="EKX295" s="66">
        <f>[22]ตารางบัญชี!EKX13</f>
        <v>0</v>
      </c>
      <c r="EKY295" s="66">
        <f>[22]ตารางบัญชี!EKY13</f>
        <v>0</v>
      </c>
      <c r="EKZ295" s="66">
        <f>[22]ตารางบัญชี!EKZ13</f>
        <v>0</v>
      </c>
      <c r="ELA295" s="66">
        <f>[22]ตารางบัญชี!ELA13</f>
        <v>0</v>
      </c>
      <c r="ELB295" s="66">
        <f>[22]ตารางบัญชี!ELB13</f>
        <v>0</v>
      </c>
      <c r="ELC295" s="66">
        <f>[22]ตารางบัญชี!ELC13</f>
        <v>0</v>
      </c>
      <c r="ELD295" s="66">
        <f>[22]ตารางบัญชี!ELD13</f>
        <v>0</v>
      </c>
      <c r="ELE295" s="66">
        <f>[22]ตารางบัญชี!ELE13</f>
        <v>0</v>
      </c>
      <c r="ELF295" s="66">
        <f>[22]ตารางบัญชี!ELF13</f>
        <v>0</v>
      </c>
      <c r="ELG295" s="66">
        <f>[22]ตารางบัญชี!ELG13</f>
        <v>0</v>
      </c>
      <c r="ELH295" s="66">
        <f>[22]ตารางบัญชี!ELH13</f>
        <v>0</v>
      </c>
      <c r="ELI295" s="66">
        <f>[22]ตารางบัญชี!ELI13</f>
        <v>0</v>
      </c>
      <c r="ELJ295" s="66">
        <f>[22]ตารางบัญชี!ELJ13</f>
        <v>0</v>
      </c>
      <c r="ELK295" s="66">
        <f>[22]ตารางบัญชี!ELK13</f>
        <v>0</v>
      </c>
      <c r="ELL295" s="66">
        <f>[22]ตารางบัญชี!ELL13</f>
        <v>0</v>
      </c>
      <c r="ELM295" s="66">
        <f>[22]ตารางบัญชี!ELM13</f>
        <v>0</v>
      </c>
      <c r="ELN295" s="66">
        <f>[22]ตารางบัญชี!ELN13</f>
        <v>0</v>
      </c>
      <c r="ELO295" s="66">
        <f>[22]ตารางบัญชี!ELO13</f>
        <v>0</v>
      </c>
      <c r="ELP295" s="66">
        <f>[22]ตารางบัญชี!ELP13</f>
        <v>0</v>
      </c>
      <c r="ELQ295" s="66">
        <f>[22]ตารางบัญชี!ELQ13</f>
        <v>0</v>
      </c>
      <c r="ELR295" s="66">
        <f>[22]ตารางบัญชี!ELR13</f>
        <v>0</v>
      </c>
      <c r="ELS295" s="66">
        <f>[22]ตารางบัญชี!ELS13</f>
        <v>0</v>
      </c>
      <c r="ELT295" s="66">
        <f>[22]ตารางบัญชี!ELT13</f>
        <v>0</v>
      </c>
      <c r="ELU295" s="66">
        <f>[22]ตารางบัญชี!ELU13</f>
        <v>0</v>
      </c>
      <c r="ELV295" s="66">
        <f>[22]ตารางบัญชี!ELV13</f>
        <v>0</v>
      </c>
      <c r="ELW295" s="66">
        <f>[22]ตารางบัญชี!ELW13</f>
        <v>0</v>
      </c>
      <c r="ELX295" s="66">
        <f>[22]ตารางบัญชี!ELX13</f>
        <v>0</v>
      </c>
      <c r="ELY295" s="66">
        <f>[22]ตารางบัญชี!ELY13</f>
        <v>0</v>
      </c>
      <c r="ELZ295" s="66">
        <f>[22]ตารางบัญชี!ELZ13</f>
        <v>0</v>
      </c>
      <c r="EMA295" s="66">
        <f>[22]ตารางบัญชี!EMA13</f>
        <v>0</v>
      </c>
      <c r="EMB295" s="66">
        <f>[22]ตารางบัญชี!EMB13</f>
        <v>0</v>
      </c>
      <c r="EMC295" s="66">
        <f>[22]ตารางบัญชี!EMC13</f>
        <v>0</v>
      </c>
      <c r="EMD295" s="66">
        <f>[22]ตารางบัญชี!EMD13</f>
        <v>0</v>
      </c>
      <c r="EME295" s="66">
        <f>[22]ตารางบัญชี!EME13</f>
        <v>0</v>
      </c>
      <c r="EMF295" s="66">
        <f>[22]ตารางบัญชี!EMF13</f>
        <v>0</v>
      </c>
      <c r="EMG295" s="66">
        <f>[22]ตารางบัญชี!EMG13</f>
        <v>0</v>
      </c>
      <c r="EMH295" s="66">
        <f>[22]ตารางบัญชี!EMH13</f>
        <v>0</v>
      </c>
      <c r="EMI295" s="66">
        <f>[22]ตารางบัญชี!EMI13</f>
        <v>0</v>
      </c>
      <c r="EMJ295" s="66">
        <f>[22]ตารางบัญชี!EMJ13</f>
        <v>0</v>
      </c>
      <c r="EMK295" s="66">
        <f>[22]ตารางบัญชี!EMK13</f>
        <v>0</v>
      </c>
      <c r="EML295" s="66">
        <f>[22]ตารางบัญชี!EML13</f>
        <v>0</v>
      </c>
      <c r="EMM295" s="66">
        <f>[22]ตารางบัญชี!EMM13</f>
        <v>0</v>
      </c>
      <c r="EMN295" s="66">
        <f>[22]ตารางบัญชี!EMN13</f>
        <v>0</v>
      </c>
      <c r="EMO295" s="66">
        <f>[22]ตารางบัญชี!EMO13</f>
        <v>0</v>
      </c>
      <c r="EMP295" s="66">
        <f>[22]ตารางบัญชี!EMP13</f>
        <v>0</v>
      </c>
      <c r="EMQ295" s="66">
        <f>[22]ตารางบัญชี!EMQ13</f>
        <v>0</v>
      </c>
      <c r="EMR295" s="66">
        <f>[22]ตารางบัญชี!EMR13</f>
        <v>0</v>
      </c>
      <c r="EMS295" s="66">
        <f>[22]ตารางบัญชี!EMS13</f>
        <v>0</v>
      </c>
      <c r="EMT295" s="66">
        <f>[22]ตารางบัญชี!EMT13</f>
        <v>0</v>
      </c>
      <c r="EMU295" s="66">
        <f>[22]ตารางบัญชี!EMU13</f>
        <v>0</v>
      </c>
      <c r="EMV295" s="66">
        <f>[22]ตารางบัญชี!EMV13</f>
        <v>0</v>
      </c>
      <c r="EMW295" s="66">
        <f>[22]ตารางบัญชี!EMW13</f>
        <v>0</v>
      </c>
      <c r="EMX295" s="66">
        <f>[22]ตารางบัญชี!EMX13</f>
        <v>0</v>
      </c>
      <c r="EMY295" s="66">
        <f>[22]ตารางบัญชี!EMY13</f>
        <v>0</v>
      </c>
      <c r="EMZ295" s="66">
        <f>[22]ตารางบัญชี!EMZ13</f>
        <v>0</v>
      </c>
      <c r="ENA295" s="66">
        <f>[22]ตารางบัญชี!ENA13</f>
        <v>0</v>
      </c>
      <c r="ENB295" s="66">
        <f>[22]ตารางบัญชี!ENB13</f>
        <v>0</v>
      </c>
      <c r="ENC295" s="66">
        <f>[22]ตารางบัญชี!ENC13</f>
        <v>0</v>
      </c>
      <c r="END295" s="66">
        <f>[22]ตารางบัญชี!END13</f>
        <v>0</v>
      </c>
      <c r="ENE295" s="66">
        <f>[22]ตารางบัญชี!ENE13</f>
        <v>0</v>
      </c>
      <c r="ENF295" s="66">
        <f>[22]ตารางบัญชี!ENF13</f>
        <v>0</v>
      </c>
      <c r="ENG295" s="66">
        <f>[22]ตารางบัญชี!ENG13</f>
        <v>0</v>
      </c>
      <c r="ENH295" s="66">
        <f>[22]ตารางบัญชี!ENH13</f>
        <v>0</v>
      </c>
      <c r="ENI295" s="66">
        <f>[22]ตารางบัญชี!ENI13</f>
        <v>0</v>
      </c>
      <c r="ENJ295" s="66">
        <f>[22]ตารางบัญชี!ENJ13</f>
        <v>0</v>
      </c>
      <c r="ENK295" s="66">
        <f>[22]ตารางบัญชี!ENK13</f>
        <v>0</v>
      </c>
      <c r="ENL295" s="66">
        <f>[22]ตารางบัญชี!ENL13</f>
        <v>0</v>
      </c>
      <c r="ENM295" s="66">
        <f>[22]ตารางบัญชี!ENM13</f>
        <v>0</v>
      </c>
      <c r="ENN295" s="66">
        <f>[22]ตารางบัญชี!ENN13</f>
        <v>0</v>
      </c>
      <c r="ENO295" s="66">
        <f>[22]ตารางบัญชี!ENO13</f>
        <v>0</v>
      </c>
      <c r="ENP295" s="66">
        <f>[22]ตารางบัญชี!ENP13</f>
        <v>0</v>
      </c>
      <c r="ENQ295" s="66">
        <f>[22]ตารางบัญชี!ENQ13</f>
        <v>0</v>
      </c>
      <c r="ENR295" s="66">
        <f>[22]ตารางบัญชี!ENR13</f>
        <v>0</v>
      </c>
      <c r="ENS295" s="66">
        <f>[22]ตารางบัญชี!ENS13</f>
        <v>0</v>
      </c>
      <c r="ENT295" s="66">
        <f>[22]ตารางบัญชี!ENT13</f>
        <v>0</v>
      </c>
      <c r="ENU295" s="66">
        <f>[22]ตารางบัญชี!ENU13</f>
        <v>0</v>
      </c>
      <c r="ENV295" s="66">
        <f>[22]ตารางบัญชี!ENV13</f>
        <v>0</v>
      </c>
      <c r="ENW295" s="66">
        <f>[22]ตารางบัญชี!ENW13</f>
        <v>0</v>
      </c>
      <c r="ENX295" s="66">
        <f>[22]ตารางบัญชี!ENX13</f>
        <v>0</v>
      </c>
      <c r="ENY295" s="66">
        <f>[22]ตารางบัญชี!ENY13</f>
        <v>0</v>
      </c>
      <c r="ENZ295" s="66">
        <f>[22]ตารางบัญชี!ENZ13</f>
        <v>0</v>
      </c>
      <c r="EOA295" s="66">
        <f>[22]ตารางบัญชี!EOA13</f>
        <v>0</v>
      </c>
      <c r="EOB295" s="66">
        <f>[22]ตารางบัญชี!EOB13</f>
        <v>0</v>
      </c>
      <c r="EOC295" s="66">
        <f>[22]ตารางบัญชี!EOC13</f>
        <v>0</v>
      </c>
      <c r="EOD295" s="66">
        <f>[22]ตารางบัญชี!EOD13</f>
        <v>0</v>
      </c>
      <c r="EOE295" s="66">
        <f>[22]ตารางบัญชี!EOE13</f>
        <v>0</v>
      </c>
      <c r="EOF295" s="66">
        <f>[22]ตารางบัญชี!EOF13</f>
        <v>0</v>
      </c>
      <c r="EOG295" s="66">
        <f>[22]ตารางบัญชี!EOG13</f>
        <v>0</v>
      </c>
      <c r="EOH295" s="66">
        <f>[22]ตารางบัญชี!EOH13</f>
        <v>0</v>
      </c>
      <c r="EOI295" s="66">
        <f>[22]ตารางบัญชี!EOI13</f>
        <v>0</v>
      </c>
      <c r="EOJ295" s="66">
        <f>[22]ตารางบัญชี!EOJ13</f>
        <v>0</v>
      </c>
      <c r="EOK295" s="66">
        <f>[22]ตารางบัญชี!EOK13</f>
        <v>0</v>
      </c>
      <c r="EOL295" s="66">
        <f>[22]ตารางบัญชี!EOL13</f>
        <v>0</v>
      </c>
      <c r="EOM295" s="66">
        <f>[22]ตารางบัญชี!EOM13</f>
        <v>0</v>
      </c>
      <c r="EON295" s="66">
        <f>[22]ตารางบัญชี!EON13</f>
        <v>0</v>
      </c>
      <c r="EOO295" s="66">
        <f>[22]ตารางบัญชี!EOO13</f>
        <v>0</v>
      </c>
      <c r="EOP295" s="66">
        <f>[22]ตารางบัญชี!EOP13</f>
        <v>0</v>
      </c>
      <c r="EOQ295" s="66">
        <f>[22]ตารางบัญชี!EOQ13</f>
        <v>0</v>
      </c>
      <c r="EOR295" s="66">
        <f>[22]ตารางบัญชี!EOR13</f>
        <v>0</v>
      </c>
      <c r="EOS295" s="66">
        <f>[22]ตารางบัญชี!EOS13</f>
        <v>0</v>
      </c>
      <c r="EOT295" s="66">
        <f>[22]ตารางบัญชี!EOT13</f>
        <v>0</v>
      </c>
      <c r="EOU295" s="66">
        <f>[22]ตารางบัญชี!EOU13</f>
        <v>0</v>
      </c>
      <c r="EOV295" s="66">
        <f>[22]ตารางบัญชี!EOV13</f>
        <v>0</v>
      </c>
      <c r="EOW295" s="66">
        <f>[22]ตารางบัญชี!EOW13</f>
        <v>0</v>
      </c>
      <c r="EOX295" s="66">
        <f>[22]ตารางบัญชี!EOX13</f>
        <v>0</v>
      </c>
      <c r="EOY295" s="66">
        <f>[22]ตารางบัญชี!EOY13</f>
        <v>0</v>
      </c>
      <c r="EOZ295" s="66">
        <f>[22]ตารางบัญชี!EOZ13</f>
        <v>0</v>
      </c>
      <c r="EPA295" s="66">
        <f>[22]ตารางบัญชี!EPA13</f>
        <v>0</v>
      </c>
      <c r="EPB295" s="66">
        <f>[22]ตารางบัญชี!EPB13</f>
        <v>0</v>
      </c>
      <c r="EPC295" s="66">
        <f>[22]ตารางบัญชี!EPC13</f>
        <v>0</v>
      </c>
      <c r="EPD295" s="66">
        <f>[22]ตารางบัญชี!EPD13</f>
        <v>0</v>
      </c>
      <c r="EPE295" s="66">
        <f>[22]ตารางบัญชี!EPE13</f>
        <v>0</v>
      </c>
      <c r="EPF295" s="66">
        <f>[22]ตารางบัญชี!EPF13</f>
        <v>0</v>
      </c>
      <c r="EPG295" s="66">
        <f>[22]ตารางบัญชี!EPG13</f>
        <v>0</v>
      </c>
      <c r="EPH295" s="66">
        <f>[22]ตารางบัญชี!EPH13</f>
        <v>0</v>
      </c>
      <c r="EPI295" s="66">
        <f>[22]ตารางบัญชี!EPI13</f>
        <v>0</v>
      </c>
      <c r="EPJ295" s="66">
        <f>[22]ตารางบัญชี!EPJ13</f>
        <v>0</v>
      </c>
      <c r="EPK295" s="66">
        <f>[22]ตารางบัญชี!EPK13</f>
        <v>0</v>
      </c>
      <c r="EPL295" s="66">
        <f>[22]ตารางบัญชี!EPL13</f>
        <v>0</v>
      </c>
      <c r="EPM295" s="66">
        <f>[22]ตารางบัญชี!EPM13</f>
        <v>0</v>
      </c>
      <c r="EPN295" s="66">
        <f>[22]ตารางบัญชี!EPN13</f>
        <v>0</v>
      </c>
      <c r="EPO295" s="66">
        <f>[22]ตารางบัญชี!EPO13</f>
        <v>0</v>
      </c>
      <c r="EPP295" s="66">
        <f>[22]ตารางบัญชี!EPP13</f>
        <v>0</v>
      </c>
      <c r="EPQ295" s="66">
        <f>[22]ตารางบัญชี!EPQ13</f>
        <v>0</v>
      </c>
      <c r="EPR295" s="66">
        <f>[22]ตารางบัญชี!EPR13</f>
        <v>0</v>
      </c>
      <c r="EPS295" s="66">
        <f>[22]ตารางบัญชี!EPS13</f>
        <v>0</v>
      </c>
      <c r="EPT295" s="66">
        <f>[22]ตารางบัญชี!EPT13</f>
        <v>0</v>
      </c>
      <c r="EPU295" s="66">
        <f>[22]ตารางบัญชี!EPU13</f>
        <v>0</v>
      </c>
      <c r="EPV295" s="66">
        <f>[22]ตารางบัญชี!EPV13</f>
        <v>0</v>
      </c>
      <c r="EPW295" s="66">
        <f>[22]ตารางบัญชี!EPW13</f>
        <v>0</v>
      </c>
      <c r="EPX295" s="66">
        <f>[22]ตารางบัญชี!EPX13</f>
        <v>0</v>
      </c>
      <c r="EPY295" s="66">
        <f>[22]ตารางบัญชี!EPY13</f>
        <v>0</v>
      </c>
      <c r="EPZ295" s="66">
        <f>[22]ตารางบัญชี!EPZ13</f>
        <v>0</v>
      </c>
      <c r="EQA295" s="66">
        <f>[22]ตารางบัญชี!EQA13</f>
        <v>0</v>
      </c>
      <c r="EQB295" s="66">
        <f>[22]ตารางบัญชี!EQB13</f>
        <v>0</v>
      </c>
      <c r="EQC295" s="66">
        <f>[22]ตารางบัญชี!EQC13</f>
        <v>0</v>
      </c>
      <c r="EQD295" s="66">
        <f>[22]ตารางบัญชี!EQD13</f>
        <v>0</v>
      </c>
      <c r="EQE295" s="66">
        <f>[22]ตารางบัญชี!EQE13</f>
        <v>0</v>
      </c>
      <c r="EQF295" s="66">
        <f>[22]ตารางบัญชี!EQF13</f>
        <v>0</v>
      </c>
      <c r="EQG295" s="66">
        <f>[22]ตารางบัญชี!EQG13</f>
        <v>0</v>
      </c>
      <c r="EQH295" s="66">
        <f>[22]ตารางบัญชี!EQH13</f>
        <v>0</v>
      </c>
      <c r="EQI295" s="66">
        <f>[22]ตารางบัญชี!EQI13</f>
        <v>0</v>
      </c>
      <c r="EQJ295" s="66">
        <f>[22]ตารางบัญชี!EQJ13</f>
        <v>0</v>
      </c>
      <c r="EQK295" s="66">
        <f>[22]ตารางบัญชี!EQK13</f>
        <v>0</v>
      </c>
      <c r="EQL295" s="66">
        <f>[22]ตารางบัญชี!EQL13</f>
        <v>0</v>
      </c>
      <c r="EQM295" s="66">
        <f>[22]ตารางบัญชี!EQM13</f>
        <v>0</v>
      </c>
      <c r="EQN295" s="66">
        <f>[22]ตารางบัญชี!EQN13</f>
        <v>0</v>
      </c>
      <c r="EQO295" s="66">
        <f>[22]ตารางบัญชี!EQO13</f>
        <v>0</v>
      </c>
      <c r="EQP295" s="66">
        <f>[22]ตารางบัญชี!EQP13</f>
        <v>0</v>
      </c>
      <c r="EQQ295" s="66">
        <f>[22]ตารางบัญชี!EQQ13</f>
        <v>0</v>
      </c>
      <c r="EQR295" s="66">
        <f>[22]ตารางบัญชี!EQR13</f>
        <v>0</v>
      </c>
      <c r="EQS295" s="66">
        <f>[22]ตารางบัญชี!EQS13</f>
        <v>0</v>
      </c>
      <c r="EQT295" s="66">
        <f>[22]ตารางบัญชี!EQT13</f>
        <v>0</v>
      </c>
      <c r="EQU295" s="66">
        <f>[22]ตารางบัญชี!EQU13</f>
        <v>0</v>
      </c>
      <c r="EQV295" s="66">
        <f>[22]ตารางบัญชี!EQV13</f>
        <v>0</v>
      </c>
      <c r="EQW295" s="66">
        <f>[22]ตารางบัญชี!EQW13</f>
        <v>0</v>
      </c>
      <c r="EQX295" s="66">
        <f>[22]ตารางบัญชี!EQX13</f>
        <v>0</v>
      </c>
      <c r="EQY295" s="66">
        <f>[22]ตารางบัญชี!EQY13</f>
        <v>0</v>
      </c>
      <c r="EQZ295" s="66">
        <f>[22]ตารางบัญชี!EQZ13</f>
        <v>0</v>
      </c>
      <c r="ERA295" s="66">
        <f>[22]ตารางบัญชี!ERA13</f>
        <v>0</v>
      </c>
      <c r="ERB295" s="66">
        <f>[22]ตารางบัญชี!ERB13</f>
        <v>0</v>
      </c>
      <c r="ERC295" s="66">
        <f>[22]ตารางบัญชี!ERC13</f>
        <v>0</v>
      </c>
      <c r="ERD295" s="66">
        <f>[22]ตารางบัญชี!ERD13</f>
        <v>0</v>
      </c>
      <c r="ERE295" s="66">
        <f>[22]ตารางบัญชี!ERE13</f>
        <v>0</v>
      </c>
      <c r="ERF295" s="66">
        <f>[22]ตารางบัญชี!ERF13</f>
        <v>0</v>
      </c>
      <c r="ERG295" s="66">
        <f>[22]ตารางบัญชี!ERG13</f>
        <v>0</v>
      </c>
      <c r="ERH295" s="66">
        <f>[22]ตารางบัญชี!ERH13</f>
        <v>0</v>
      </c>
      <c r="ERI295" s="66">
        <f>[22]ตารางบัญชี!ERI13</f>
        <v>0</v>
      </c>
      <c r="ERJ295" s="66">
        <f>[22]ตารางบัญชี!ERJ13</f>
        <v>0</v>
      </c>
      <c r="ERK295" s="66">
        <f>[22]ตารางบัญชี!ERK13</f>
        <v>0</v>
      </c>
      <c r="ERL295" s="66">
        <f>[22]ตารางบัญชี!ERL13</f>
        <v>0</v>
      </c>
      <c r="ERM295" s="66">
        <f>[22]ตารางบัญชี!ERM13</f>
        <v>0</v>
      </c>
      <c r="ERN295" s="66">
        <f>[22]ตารางบัญชี!ERN13</f>
        <v>0</v>
      </c>
      <c r="ERO295" s="66">
        <f>[22]ตารางบัญชี!ERO13</f>
        <v>0</v>
      </c>
      <c r="ERP295" s="66">
        <f>[22]ตารางบัญชี!ERP13</f>
        <v>0</v>
      </c>
      <c r="ERQ295" s="66">
        <f>[22]ตารางบัญชี!ERQ13</f>
        <v>0</v>
      </c>
      <c r="ERR295" s="66">
        <f>[22]ตารางบัญชี!ERR13</f>
        <v>0</v>
      </c>
      <c r="ERS295" s="66">
        <f>[22]ตารางบัญชี!ERS13</f>
        <v>0</v>
      </c>
      <c r="ERT295" s="66">
        <f>[22]ตารางบัญชี!ERT13</f>
        <v>0</v>
      </c>
      <c r="ERU295" s="66">
        <f>[22]ตารางบัญชี!ERU13</f>
        <v>0</v>
      </c>
      <c r="ERV295" s="66">
        <f>[22]ตารางบัญชี!ERV13</f>
        <v>0</v>
      </c>
      <c r="ERW295" s="66">
        <f>[22]ตารางบัญชี!ERW13</f>
        <v>0</v>
      </c>
      <c r="ERX295" s="66">
        <f>[22]ตารางบัญชี!ERX13</f>
        <v>0</v>
      </c>
      <c r="ERY295" s="66">
        <f>[22]ตารางบัญชี!ERY13</f>
        <v>0</v>
      </c>
      <c r="ERZ295" s="66">
        <f>[22]ตารางบัญชี!ERZ13</f>
        <v>0</v>
      </c>
      <c r="ESA295" s="66">
        <f>[22]ตารางบัญชี!ESA13</f>
        <v>0</v>
      </c>
      <c r="ESB295" s="66">
        <f>[22]ตารางบัญชี!ESB13</f>
        <v>0</v>
      </c>
      <c r="ESC295" s="66">
        <f>[22]ตารางบัญชี!ESC13</f>
        <v>0</v>
      </c>
      <c r="ESD295" s="66">
        <f>[22]ตารางบัญชี!ESD13</f>
        <v>0</v>
      </c>
      <c r="ESE295" s="66">
        <f>[22]ตารางบัญชี!ESE13</f>
        <v>0</v>
      </c>
      <c r="ESF295" s="66">
        <f>[22]ตารางบัญชี!ESF13</f>
        <v>0</v>
      </c>
      <c r="ESG295" s="66">
        <f>[22]ตารางบัญชี!ESG13</f>
        <v>0</v>
      </c>
      <c r="ESH295" s="66">
        <f>[22]ตารางบัญชี!ESH13</f>
        <v>0</v>
      </c>
      <c r="ESI295" s="66">
        <f>[22]ตารางบัญชี!ESI13</f>
        <v>0</v>
      </c>
      <c r="ESJ295" s="66">
        <f>[22]ตารางบัญชี!ESJ13</f>
        <v>0</v>
      </c>
      <c r="ESK295" s="66">
        <f>[22]ตารางบัญชี!ESK13</f>
        <v>0</v>
      </c>
      <c r="ESL295" s="66">
        <f>[22]ตารางบัญชี!ESL13</f>
        <v>0</v>
      </c>
      <c r="ESM295" s="66">
        <f>[22]ตารางบัญชี!ESM13</f>
        <v>0</v>
      </c>
      <c r="ESN295" s="66">
        <f>[22]ตารางบัญชี!ESN13</f>
        <v>0</v>
      </c>
      <c r="ESO295" s="66">
        <f>[22]ตารางบัญชี!ESO13</f>
        <v>0</v>
      </c>
      <c r="ESP295" s="66">
        <f>[22]ตารางบัญชี!ESP13</f>
        <v>0</v>
      </c>
      <c r="ESQ295" s="66">
        <f>[22]ตารางบัญชี!ESQ13</f>
        <v>0</v>
      </c>
      <c r="ESR295" s="66">
        <f>[22]ตารางบัญชี!ESR13</f>
        <v>0</v>
      </c>
      <c r="ESS295" s="66">
        <f>[22]ตารางบัญชี!ESS13</f>
        <v>0</v>
      </c>
      <c r="EST295" s="66">
        <f>[22]ตารางบัญชี!EST13</f>
        <v>0</v>
      </c>
      <c r="ESU295" s="66">
        <f>[22]ตารางบัญชี!ESU13</f>
        <v>0</v>
      </c>
      <c r="ESV295" s="66">
        <f>[22]ตารางบัญชี!ESV13</f>
        <v>0</v>
      </c>
      <c r="ESW295" s="66">
        <f>[22]ตารางบัญชี!ESW13</f>
        <v>0</v>
      </c>
      <c r="ESX295" s="66">
        <f>[22]ตารางบัญชี!ESX13</f>
        <v>0</v>
      </c>
      <c r="ESY295" s="66">
        <f>[22]ตารางบัญชี!ESY13</f>
        <v>0</v>
      </c>
      <c r="ESZ295" s="66">
        <f>[22]ตารางบัญชี!ESZ13</f>
        <v>0</v>
      </c>
      <c r="ETA295" s="66">
        <f>[22]ตารางบัญชี!ETA13</f>
        <v>0</v>
      </c>
      <c r="ETB295" s="66">
        <f>[22]ตารางบัญชี!ETB13</f>
        <v>0</v>
      </c>
      <c r="ETC295" s="66">
        <f>[22]ตารางบัญชี!ETC13</f>
        <v>0</v>
      </c>
      <c r="ETD295" s="66">
        <f>[22]ตารางบัญชี!ETD13</f>
        <v>0</v>
      </c>
      <c r="ETE295" s="66">
        <f>[22]ตารางบัญชี!ETE13</f>
        <v>0</v>
      </c>
      <c r="ETF295" s="66">
        <f>[22]ตารางบัญชี!ETF13</f>
        <v>0</v>
      </c>
      <c r="ETG295" s="66">
        <f>[22]ตารางบัญชี!ETG13</f>
        <v>0</v>
      </c>
      <c r="ETH295" s="66">
        <f>[22]ตารางบัญชี!ETH13</f>
        <v>0</v>
      </c>
      <c r="ETI295" s="66">
        <f>[22]ตารางบัญชี!ETI13</f>
        <v>0</v>
      </c>
      <c r="ETJ295" s="66">
        <f>[22]ตารางบัญชี!ETJ13</f>
        <v>0</v>
      </c>
      <c r="ETK295" s="66">
        <f>[22]ตารางบัญชี!ETK13</f>
        <v>0</v>
      </c>
      <c r="ETL295" s="66">
        <f>[22]ตารางบัญชี!ETL13</f>
        <v>0</v>
      </c>
      <c r="ETM295" s="66">
        <f>[22]ตารางบัญชี!ETM13</f>
        <v>0</v>
      </c>
      <c r="ETN295" s="66">
        <f>[22]ตารางบัญชี!ETN13</f>
        <v>0</v>
      </c>
      <c r="ETO295" s="66">
        <f>[22]ตารางบัญชี!ETO13</f>
        <v>0</v>
      </c>
      <c r="ETP295" s="66">
        <f>[22]ตารางบัญชี!ETP13</f>
        <v>0</v>
      </c>
      <c r="ETQ295" s="66">
        <f>[22]ตารางบัญชี!ETQ13</f>
        <v>0</v>
      </c>
      <c r="ETR295" s="66">
        <f>[22]ตารางบัญชี!ETR13</f>
        <v>0</v>
      </c>
      <c r="ETS295" s="66">
        <f>[22]ตารางบัญชี!ETS13</f>
        <v>0</v>
      </c>
      <c r="ETT295" s="66">
        <f>[22]ตารางบัญชี!ETT13</f>
        <v>0</v>
      </c>
      <c r="ETU295" s="66">
        <f>[22]ตารางบัญชี!ETU13</f>
        <v>0</v>
      </c>
      <c r="ETV295" s="66">
        <f>[22]ตารางบัญชี!ETV13</f>
        <v>0</v>
      </c>
      <c r="ETW295" s="66">
        <f>[22]ตารางบัญชี!ETW13</f>
        <v>0</v>
      </c>
      <c r="ETX295" s="66">
        <f>[22]ตารางบัญชี!ETX13</f>
        <v>0</v>
      </c>
      <c r="ETY295" s="66">
        <f>[22]ตารางบัญชี!ETY13</f>
        <v>0</v>
      </c>
      <c r="ETZ295" s="66">
        <f>[22]ตารางบัญชี!ETZ13</f>
        <v>0</v>
      </c>
      <c r="EUA295" s="66">
        <f>[22]ตารางบัญชี!EUA13</f>
        <v>0</v>
      </c>
      <c r="EUB295" s="66">
        <f>[22]ตารางบัญชี!EUB13</f>
        <v>0</v>
      </c>
      <c r="EUC295" s="66">
        <f>[22]ตารางบัญชี!EUC13</f>
        <v>0</v>
      </c>
      <c r="EUD295" s="66">
        <f>[22]ตารางบัญชี!EUD13</f>
        <v>0</v>
      </c>
      <c r="EUE295" s="66">
        <f>[22]ตารางบัญชี!EUE13</f>
        <v>0</v>
      </c>
      <c r="EUF295" s="66">
        <f>[22]ตารางบัญชี!EUF13</f>
        <v>0</v>
      </c>
      <c r="EUG295" s="66">
        <f>[22]ตารางบัญชี!EUG13</f>
        <v>0</v>
      </c>
      <c r="EUH295" s="66">
        <f>[22]ตารางบัญชี!EUH13</f>
        <v>0</v>
      </c>
      <c r="EUI295" s="66">
        <f>[22]ตารางบัญชี!EUI13</f>
        <v>0</v>
      </c>
      <c r="EUJ295" s="66">
        <f>[22]ตารางบัญชี!EUJ13</f>
        <v>0</v>
      </c>
      <c r="EUK295" s="66">
        <f>[22]ตารางบัญชี!EUK13</f>
        <v>0</v>
      </c>
      <c r="EUL295" s="66">
        <f>[22]ตารางบัญชี!EUL13</f>
        <v>0</v>
      </c>
      <c r="EUM295" s="66">
        <f>[22]ตารางบัญชี!EUM13</f>
        <v>0</v>
      </c>
      <c r="EUN295" s="66">
        <f>[22]ตารางบัญชี!EUN13</f>
        <v>0</v>
      </c>
      <c r="EUO295" s="66">
        <f>[22]ตารางบัญชี!EUO13</f>
        <v>0</v>
      </c>
      <c r="EUP295" s="66">
        <f>[22]ตารางบัญชี!EUP13</f>
        <v>0</v>
      </c>
      <c r="EUQ295" s="66">
        <f>[22]ตารางบัญชี!EUQ13</f>
        <v>0</v>
      </c>
      <c r="EUR295" s="66">
        <f>[22]ตารางบัญชี!EUR13</f>
        <v>0</v>
      </c>
      <c r="EUS295" s="66">
        <f>[22]ตารางบัญชี!EUS13</f>
        <v>0</v>
      </c>
      <c r="EUT295" s="66">
        <f>[22]ตารางบัญชี!EUT13</f>
        <v>0</v>
      </c>
      <c r="EUU295" s="66">
        <f>[22]ตารางบัญชี!EUU13</f>
        <v>0</v>
      </c>
      <c r="EUV295" s="66">
        <f>[22]ตารางบัญชี!EUV13</f>
        <v>0</v>
      </c>
      <c r="EUW295" s="66">
        <f>[22]ตารางบัญชี!EUW13</f>
        <v>0</v>
      </c>
      <c r="EUX295" s="66">
        <f>[22]ตารางบัญชี!EUX13</f>
        <v>0</v>
      </c>
      <c r="EUY295" s="66">
        <f>[22]ตารางบัญชี!EUY13</f>
        <v>0</v>
      </c>
      <c r="EUZ295" s="66">
        <f>[22]ตารางบัญชี!EUZ13</f>
        <v>0</v>
      </c>
      <c r="EVA295" s="66">
        <f>[22]ตารางบัญชี!EVA13</f>
        <v>0</v>
      </c>
      <c r="EVB295" s="66">
        <f>[22]ตารางบัญชี!EVB13</f>
        <v>0</v>
      </c>
      <c r="EVC295" s="66">
        <f>[22]ตารางบัญชี!EVC13</f>
        <v>0</v>
      </c>
      <c r="EVD295" s="66">
        <f>[22]ตารางบัญชี!EVD13</f>
        <v>0</v>
      </c>
      <c r="EVE295" s="66">
        <f>[22]ตารางบัญชี!EVE13</f>
        <v>0</v>
      </c>
      <c r="EVF295" s="66">
        <f>[22]ตารางบัญชี!EVF13</f>
        <v>0</v>
      </c>
      <c r="EVG295" s="66">
        <f>[22]ตารางบัญชี!EVG13</f>
        <v>0</v>
      </c>
      <c r="EVH295" s="66">
        <f>[22]ตารางบัญชี!EVH13</f>
        <v>0</v>
      </c>
      <c r="EVI295" s="66">
        <f>[22]ตารางบัญชี!EVI13</f>
        <v>0</v>
      </c>
      <c r="EVJ295" s="66">
        <f>[22]ตารางบัญชี!EVJ13</f>
        <v>0</v>
      </c>
      <c r="EVK295" s="66">
        <f>[22]ตารางบัญชี!EVK13</f>
        <v>0</v>
      </c>
      <c r="EVL295" s="66">
        <f>[22]ตารางบัญชี!EVL13</f>
        <v>0</v>
      </c>
      <c r="EVM295" s="66">
        <f>[22]ตารางบัญชี!EVM13</f>
        <v>0</v>
      </c>
      <c r="EVN295" s="66">
        <f>[22]ตารางบัญชี!EVN13</f>
        <v>0</v>
      </c>
      <c r="EVO295" s="66">
        <f>[22]ตารางบัญชี!EVO13</f>
        <v>0</v>
      </c>
      <c r="EVP295" s="66">
        <f>[22]ตารางบัญชี!EVP13</f>
        <v>0</v>
      </c>
      <c r="EVQ295" s="66">
        <f>[22]ตารางบัญชี!EVQ13</f>
        <v>0</v>
      </c>
      <c r="EVR295" s="66">
        <f>[22]ตารางบัญชี!EVR13</f>
        <v>0</v>
      </c>
      <c r="EVS295" s="66">
        <f>[22]ตารางบัญชี!EVS13</f>
        <v>0</v>
      </c>
      <c r="EVT295" s="66">
        <f>[22]ตารางบัญชี!EVT13</f>
        <v>0</v>
      </c>
      <c r="EVU295" s="66">
        <f>[22]ตารางบัญชี!EVU13</f>
        <v>0</v>
      </c>
      <c r="EVV295" s="66">
        <f>[22]ตารางบัญชี!EVV13</f>
        <v>0</v>
      </c>
      <c r="EVW295" s="66">
        <f>[22]ตารางบัญชี!EVW13</f>
        <v>0</v>
      </c>
      <c r="EVX295" s="66">
        <f>[22]ตารางบัญชี!EVX13</f>
        <v>0</v>
      </c>
      <c r="EVY295" s="66">
        <f>[22]ตารางบัญชี!EVY13</f>
        <v>0</v>
      </c>
      <c r="EVZ295" s="66">
        <f>[22]ตารางบัญชี!EVZ13</f>
        <v>0</v>
      </c>
      <c r="EWA295" s="66">
        <f>[22]ตารางบัญชี!EWA13</f>
        <v>0</v>
      </c>
      <c r="EWB295" s="66">
        <f>[22]ตารางบัญชี!EWB13</f>
        <v>0</v>
      </c>
      <c r="EWC295" s="66">
        <f>[22]ตารางบัญชี!EWC13</f>
        <v>0</v>
      </c>
      <c r="EWD295" s="66">
        <f>[22]ตารางบัญชี!EWD13</f>
        <v>0</v>
      </c>
      <c r="EWE295" s="66">
        <f>[22]ตารางบัญชี!EWE13</f>
        <v>0</v>
      </c>
      <c r="EWF295" s="66">
        <f>[22]ตารางบัญชี!EWF13</f>
        <v>0</v>
      </c>
      <c r="EWG295" s="66">
        <f>[22]ตารางบัญชี!EWG13</f>
        <v>0</v>
      </c>
      <c r="EWH295" s="66">
        <f>[22]ตารางบัญชี!EWH13</f>
        <v>0</v>
      </c>
      <c r="EWI295" s="66">
        <f>[22]ตารางบัญชี!EWI13</f>
        <v>0</v>
      </c>
      <c r="EWJ295" s="66">
        <f>[22]ตารางบัญชี!EWJ13</f>
        <v>0</v>
      </c>
      <c r="EWK295" s="66">
        <f>[22]ตารางบัญชี!EWK13</f>
        <v>0</v>
      </c>
      <c r="EWL295" s="66">
        <f>[22]ตารางบัญชี!EWL13</f>
        <v>0</v>
      </c>
      <c r="EWM295" s="66">
        <f>[22]ตารางบัญชี!EWM13</f>
        <v>0</v>
      </c>
      <c r="EWN295" s="66">
        <f>[22]ตารางบัญชี!EWN13</f>
        <v>0</v>
      </c>
      <c r="EWO295" s="66">
        <f>[22]ตารางบัญชี!EWO13</f>
        <v>0</v>
      </c>
      <c r="EWP295" s="66">
        <f>[22]ตารางบัญชี!EWP13</f>
        <v>0</v>
      </c>
      <c r="EWQ295" s="66">
        <f>[22]ตารางบัญชี!EWQ13</f>
        <v>0</v>
      </c>
      <c r="EWR295" s="66">
        <f>[22]ตารางบัญชี!EWR13</f>
        <v>0</v>
      </c>
      <c r="EWS295" s="66">
        <f>[22]ตารางบัญชี!EWS13</f>
        <v>0</v>
      </c>
      <c r="EWT295" s="66">
        <f>[22]ตารางบัญชี!EWT13</f>
        <v>0</v>
      </c>
      <c r="EWU295" s="66">
        <f>[22]ตารางบัญชี!EWU13</f>
        <v>0</v>
      </c>
      <c r="EWV295" s="66">
        <f>[22]ตารางบัญชี!EWV13</f>
        <v>0</v>
      </c>
      <c r="EWW295" s="66">
        <f>[22]ตารางบัญชี!EWW13</f>
        <v>0</v>
      </c>
      <c r="EWX295" s="66">
        <f>[22]ตารางบัญชี!EWX13</f>
        <v>0</v>
      </c>
      <c r="EWY295" s="66">
        <f>[22]ตารางบัญชี!EWY13</f>
        <v>0</v>
      </c>
      <c r="EWZ295" s="66">
        <f>[22]ตารางบัญชี!EWZ13</f>
        <v>0</v>
      </c>
      <c r="EXA295" s="66">
        <f>[22]ตารางบัญชี!EXA13</f>
        <v>0</v>
      </c>
      <c r="EXB295" s="66">
        <f>[22]ตารางบัญชี!EXB13</f>
        <v>0</v>
      </c>
      <c r="EXC295" s="66">
        <f>[22]ตารางบัญชี!EXC13</f>
        <v>0</v>
      </c>
      <c r="EXD295" s="66">
        <f>[22]ตารางบัญชี!EXD13</f>
        <v>0</v>
      </c>
      <c r="EXE295" s="66">
        <f>[22]ตารางบัญชี!EXE13</f>
        <v>0</v>
      </c>
      <c r="EXF295" s="66">
        <f>[22]ตารางบัญชี!EXF13</f>
        <v>0</v>
      </c>
      <c r="EXG295" s="66">
        <f>[22]ตารางบัญชี!EXG13</f>
        <v>0</v>
      </c>
      <c r="EXH295" s="66">
        <f>[22]ตารางบัญชี!EXH13</f>
        <v>0</v>
      </c>
      <c r="EXI295" s="66">
        <f>[22]ตารางบัญชี!EXI13</f>
        <v>0</v>
      </c>
      <c r="EXJ295" s="66">
        <f>[22]ตารางบัญชี!EXJ13</f>
        <v>0</v>
      </c>
      <c r="EXK295" s="66">
        <f>[22]ตารางบัญชี!EXK13</f>
        <v>0</v>
      </c>
      <c r="EXL295" s="66">
        <f>[22]ตารางบัญชี!EXL13</f>
        <v>0</v>
      </c>
      <c r="EXM295" s="66">
        <f>[22]ตารางบัญชี!EXM13</f>
        <v>0</v>
      </c>
      <c r="EXN295" s="66">
        <f>[22]ตารางบัญชี!EXN13</f>
        <v>0</v>
      </c>
      <c r="EXO295" s="66">
        <f>[22]ตารางบัญชี!EXO13</f>
        <v>0</v>
      </c>
      <c r="EXP295" s="66">
        <f>[22]ตารางบัญชี!EXP13</f>
        <v>0</v>
      </c>
      <c r="EXQ295" s="66">
        <f>[22]ตารางบัญชี!EXQ13</f>
        <v>0</v>
      </c>
      <c r="EXR295" s="66">
        <f>[22]ตารางบัญชี!EXR13</f>
        <v>0</v>
      </c>
      <c r="EXS295" s="66">
        <f>[22]ตารางบัญชี!EXS13</f>
        <v>0</v>
      </c>
      <c r="EXT295" s="66">
        <f>[22]ตารางบัญชี!EXT13</f>
        <v>0</v>
      </c>
      <c r="EXU295" s="66">
        <f>[22]ตารางบัญชี!EXU13</f>
        <v>0</v>
      </c>
      <c r="EXV295" s="66">
        <f>[22]ตารางบัญชี!EXV13</f>
        <v>0</v>
      </c>
      <c r="EXW295" s="66">
        <f>[22]ตารางบัญชี!EXW13</f>
        <v>0</v>
      </c>
      <c r="EXX295" s="66">
        <f>[22]ตารางบัญชี!EXX13</f>
        <v>0</v>
      </c>
      <c r="EXY295" s="66">
        <f>[22]ตารางบัญชี!EXY13</f>
        <v>0</v>
      </c>
      <c r="EXZ295" s="66">
        <f>[22]ตารางบัญชี!EXZ13</f>
        <v>0</v>
      </c>
      <c r="EYA295" s="66">
        <f>[22]ตารางบัญชี!EYA13</f>
        <v>0</v>
      </c>
      <c r="EYB295" s="66">
        <f>[22]ตารางบัญชี!EYB13</f>
        <v>0</v>
      </c>
      <c r="EYC295" s="66">
        <f>[22]ตารางบัญชี!EYC13</f>
        <v>0</v>
      </c>
      <c r="EYD295" s="66">
        <f>[22]ตารางบัญชี!EYD13</f>
        <v>0</v>
      </c>
      <c r="EYE295" s="66">
        <f>[22]ตารางบัญชี!EYE13</f>
        <v>0</v>
      </c>
      <c r="EYF295" s="66">
        <f>[22]ตารางบัญชี!EYF13</f>
        <v>0</v>
      </c>
      <c r="EYG295" s="66">
        <f>[22]ตารางบัญชี!EYG13</f>
        <v>0</v>
      </c>
      <c r="EYH295" s="66">
        <f>[22]ตารางบัญชี!EYH13</f>
        <v>0</v>
      </c>
      <c r="EYI295" s="66">
        <f>[22]ตารางบัญชี!EYI13</f>
        <v>0</v>
      </c>
      <c r="EYJ295" s="66">
        <f>[22]ตารางบัญชี!EYJ13</f>
        <v>0</v>
      </c>
      <c r="EYK295" s="66">
        <f>[22]ตารางบัญชี!EYK13</f>
        <v>0</v>
      </c>
      <c r="EYL295" s="66">
        <f>[22]ตารางบัญชี!EYL13</f>
        <v>0</v>
      </c>
      <c r="EYM295" s="66">
        <f>[22]ตารางบัญชี!EYM13</f>
        <v>0</v>
      </c>
      <c r="EYN295" s="66">
        <f>[22]ตารางบัญชี!EYN13</f>
        <v>0</v>
      </c>
      <c r="EYO295" s="66">
        <f>[22]ตารางบัญชี!EYO13</f>
        <v>0</v>
      </c>
      <c r="EYP295" s="66">
        <f>[22]ตารางบัญชี!EYP13</f>
        <v>0</v>
      </c>
      <c r="EYQ295" s="66">
        <f>[22]ตารางบัญชี!EYQ13</f>
        <v>0</v>
      </c>
      <c r="EYR295" s="66">
        <f>[22]ตารางบัญชี!EYR13</f>
        <v>0</v>
      </c>
      <c r="EYS295" s="66">
        <f>[22]ตารางบัญชี!EYS13</f>
        <v>0</v>
      </c>
      <c r="EYT295" s="66">
        <f>[22]ตารางบัญชี!EYT13</f>
        <v>0</v>
      </c>
      <c r="EYU295" s="66">
        <f>[22]ตารางบัญชี!EYU13</f>
        <v>0</v>
      </c>
      <c r="EYV295" s="66">
        <f>[22]ตารางบัญชี!EYV13</f>
        <v>0</v>
      </c>
      <c r="EYW295" s="66">
        <f>[22]ตารางบัญชี!EYW13</f>
        <v>0</v>
      </c>
      <c r="EYX295" s="66">
        <f>[22]ตารางบัญชี!EYX13</f>
        <v>0</v>
      </c>
      <c r="EYY295" s="66">
        <f>[22]ตารางบัญชี!EYY13</f>
        <v>0</v>
      </c>
      <c r="EYZ295" s="66">
        <f>[22]ตารางบัญชี!EYZ13</f>
        <v>0</v>
      </c>
      <c r="EZA295" s="66">
        <f>[22]ตารางบัญชี!EZA13</f>
        <v>0</v>
      </c>
      <c r="EZB295" s="66">
        <f>[22]ตารางบัญชี!EZB13</f>
        <v>0</v>
      </c>
      <c r="EZC295" s="66">
        <f>[22]ตารางบัญชี!EZC13</f>
        <v>0</v>
      </c>
      <c r="EZD295" s="66">
        <f>[22]ตารางบัญชี!EZD13</f>
        <v>0</v>
      </c>
      <c r="EZE295" s="66">
        <f>[22]ตารางบัญชี!EZE13</f>
        <v>0</v>
      </c>
      <c r="EZF295" s="66">
        <f>[22]ตารางบัญชี!EZF13</f>
        <v>0</v>
      </c>
      <c r="EZG295" s="66">
        <f>[22]ตารางบัญชี!EZG13</f>
        <v>0</v>
      </c>
      <c r="EZH295" s="66">
        <f>[22]ตารางบัญชี!EZH13</f>
        <v>0</v>
      </c>
      <c r="EZI295" s="66">
        <f>[22]ตารางบัญชี!EZI13</f>
        <v>0</v>
      </c>
      <c r="EZJ295" s="66">
        <f>[22]ตารางบัญชี!EZJ13</f>
        <v>0</v>
      </c>
      <c r="EZK295" s="66">
        <f>[22]ตารางบัญชี!EZK13</f>
        <v>0</v>
      </c>
      <c r="EZL295" s="66">
        <f>[22]ตารางบัญชี!EZL13</f>
        <v>0</v>
      </c>
      <c r="EZM295" s="66">
        <f>[22]ตารางบัญชี!EZM13</f>
        <v>0</v>
      </c>
      <c r="EZN295" s="66">
        <f>[22]ตารางบัญชี!EZN13</f>
        <v>0</v>
      </c>
      <c r="EZO295" s="66">
        <f>[22]ตารางบัญชี!EZO13</f>
        <v>0</v>
      </c>
      <c r="EZP295" s="66">
        <f>[22]ตารางบัญชี!EZP13</f>
        <v>0</v>
      </c>
      <c r="EZQ295" s="66">
        <f>[22]ตารางบัญชี!EZQ13</f>
        <v>0</v>
      </c>
      <c r="EZR295" s="66">
        <f>[22]ตารางบัญชี!EZR13</f>
        <v>0</v>
      </c>
      <c r="EZS295" s="66">
        <f>[22]ตารางบัญชี!EZS13</f>
        <v>0</v>
      </c>
      <c r="EZT295" s="66">
        <f>[22]ตารางบัญชี!EZT13</f>
        <v>0</v>
      </c>
      <c r="EZU295" s="66">
        <f>[22]ตารางบัญชี!EZU13</f>
        <v>0</v>
      </c>
      <c r="EZV295" s="66">
        <f>[22]ตารางบัญชี!EZV13</f>
        <v>0</v>
      </c>
      <c r="EZW295" s="66">
        <f>[22]ตารางบัญชี!EZW13</f>
        <v>0</v>
      </c>
      <c r="EZX295" s="66">
        <f>[22]ตารางบัญชี!EZX13</f>
        <v>0</v>
      </c>
      <c r="EZY295" s="66">
        <f>[22]ตารางบัญชี!EZY13</f>
        <v>0</v>
      </c>
      <c r="EZZ295" s="66">
        <f>[22]ตารางบัญชี!EZZ13</f>
        <v>0</v>
      </c>
      <c r="FAA295" s="66">
        <f>[22]ตารางบัญชี!FAA13</f>
        <v>0</v>
      </c>
      <c r="FAB295" s="66">
        <f>[22]ตารางบัญชี!FAB13</f>
        <v>0</v>
      </c>
      <c r="FAC295" s="66">
        <f>[22]ตารางบัญชี!FAC13</f>
        <v>0</v>
      </c>
      <c r="FAD295" s="66">
        <f>[22]ตารางบัญชี!FAD13</f>
        <v>0</v>
      </c>
      <c r="FAE295" s="66">
        <f>[22]ตารางบัญชี!FAE13</f>
        <v>0</v>
      </c>
      <c r="FAF295" s="66">
        <f>[22]ตารางบัญชี!FAF13</f>
        <v>0</v>
      </c>
      <c r="FAG295" s="66">
        <f>[22]ตารางบัญชี!FAG13</f>
        <v>0</v>
      </c>
      <c r="FAH295" s="66">
        <f>[22]ตารางบัญชี!FAH13</f>
        <v>0</v>
      </c>
      <c r="FAI295" s="66">
        <f>[22]ตารางบัญชี!FAI13</f>
        <v>0</v>
      </c>
      <c r="FAJ295" s="66">
        <f>[22]ตารางบัญชี!FAJ13</f>
        <v>0</v>
      </c>
      <c r="FAK295" s="66">
        <f>[22]ตารางบัญชี!FAK13</f>
        <v>0</v>
      </c>
      <c r="FAL295" s="66">
        <f>[22]ตารางบัญชี!FAL13</f>
        <v>0</v>
      </c>
      <c r="FAM295" s="66">
        <f>[22]ตารางบัญชี!FAM13</f>
        <v>0</v>
      </c>
      <c r="FAN295" s="66">
        <f>[22]ตารางบัญชี!FAN13</f>
        <v>0</v>
      </c>
      <c r="FAO295" s="66">
        <f>[22]ตารางบัญชี!FAO13</f>
        <v>0</v>
      </c>
      <c r="FAP295" s="66">
        <f>[22]ตารางบัญชี!FAP13</f>
        <v>0</v>
      </c>
      <c r="FAQ295" s="66">
        <f>[22]ตารางบัญชี!FAQ13</f>
        <v>0</v>
      </c>
      <c r="FAR295" s="66">
        <f>[22]ตารางบัญชี!FAR13</f>
        <v>0</v>
      </c>
      <c r="FAS295" s="66">
        <f>[22]ตารางบัญชี!FAS13</f>
        <v>0</v>
      </c>
      <c r="FAT295" s="66">
        <f>[22]ตารางบัญชี!FAT13</f>
        <v>0</v>
      </c>
      <c r="FAU295" s="66">
        <f>[22]ตารางบัญชี!FAU13</f>
        <v>0</v>
      </c>
      <c r="FAV295" s="66">
        <f>[22]ตารางบัญชี!FAV13</f>
        <v>0</v>
      </c>
      <c r="FAW295" s="66">
        <f>[22]ตารางบัญชี!FAW13</f>
        <v>0</v>
      </c>
      <c r="FAX295" s="66">
        <f>[22]ตารางบัญชี!FAX13</f>
        <v>0</v>
      </c>
      <c r="FAY295" s="66">
        <f>[22]ตารางบัญชี!FAY13</f>
        <v>0</v>
      </c>
      <c r="FAZ295" s="66">
        <f>[22]ตารางบัญชี!FAZ13</f>
        <v>0</v>
      </c>
      <c r="FBA295" s="66">
        <f>[22]ตารางบัญชี!FBA13</f>
        <v>0</v>
      </c>
      <c r="FBB295" s="66">
        <f>[22]ตารางบัญชี!FBB13</f>
        <v>0</v>
      </c>
      <c r="FBC295" s="66">
        <f>[22]ตารางบัญชี!FBC13</f>
        <v>0</v>
      </c>
      <c r="FBD295" s="66">
        <f>[22]ตารางบัญชี!FBD13</f>
        <v>0</v>
      </c>
      <c r="FBE295" s="66">
        <f>[22]ตารางบัญชี!FBE13</f>
        <v>0</v>
      </c>
      <c r="FBF295" s="66">
        <f>[22]ตารางบัญชี!FBF13</f>
        <v>0</v>
      </c>
      <c r="FBG295" s="66">
        <f>[22]ตารางบัญชี!FBG13</f>
        <v>0</v>
      </c>
      <c r="FBH295" s="66">
        <f>[22]ตารางบัญชี!FBH13</f>
        <v>0</v>
      </c>
      <c r="FBI295" s="66">
        <f>[22]ตารางบัญชี!FBI13</f>
        <v>0</v>
      </c>
      <c r="FBJ295" s="66">
        <f>[22]ตารางบัญชี!FBJ13</f>
        <v>0</v>
      </c>
      <c r="FBK295" s="66">
        <f>[22]ตารางบัญชี!FBK13</f>
        <v>0</v>
      </c>
      <c r="FBL295" s="66">
        <f>[22]ตารางบัญชี!FBL13</f>
        <v>0</v>
      </c>
      <c r="FBM295" s="66">
        <f>[22]ตารางบัญชี!FBM13</f>
        <v>0</v>
      </c>
      <c r="FBN295" s="66">
        <f>[22]ตารางบัญชี!FBN13</f>
        <v>0</v>
      </c>
      <c r="FBO295" s="66">
        <f>[22]ตารางบัญชี!FBO13</f>
        <v>0</v>
      </c>
      <c r="FBP295" s="66">
        <f>[22]ตารางบัญชี!FBP13</f>
        <v>0</v>
      </c>
      <c r="FBQ295" s="66">
        <f>[22]ตารางบัญชี!FBQ13</f>
        <v>0</v>
      </c>
      <c r="FBR295" s="66">
        <f>[22]ตารางบัญชี!FBR13</f>
        <v>0</v>
      </c>
      <c r="FBS295" s="66">
        <f>[22]ตารางบัญชี!FBS13</f>
        <v>0</v>
      </c>
      <c r="FBT295" s="66">
        <f>[22]ตารางบัญชี!FBT13</f>
        <v>0</v>
      </c>
      <c r="FBU295" s="66">
        <f>[22]ตารางบัญชี!FBU13</f>
        <v>0</v>
      </c>
      <c r="FBV295" s="66">
        <f>[22]ตารางบัญชี!FBV13</f>
        <v>0</v>
      </c>
      <c r="FBW295" s="66">
        <f>[22]ตารางบัญชี!FBW13</f>
        <v>0</v>
      </c>
      <c r="FBX295" s="66">
        <f>[22]ตารางบัญชี!FBX13</f>
        <v>0</v>
      </c>
      <c r="FBY295" s="66">
        <f>[22]ตารางบัญชี!FBY13</f>
        <v>0</v>
      </c>
      <c r="FBZ295" s="66">
        <f>[22]ตารางบัญชี!FBZ13</f>
        <v>0</v>
      </c>
      <c r="FCA295" s="66">
        <f>[22]ตารางบัญชี!FCA13</f>
        <v>0</v>
      </c>
      <c r="FCB295" s="66">
        <f>[22]ตารางบัญชี!FCB13</f>
        <v>0</v>
      </c>
      <c r="FCC295" s="66">
        <f>[22]ตารางบัญชี!FCC13</f>
        <v>0</v>
      </c>
      <c r="FCD295" s="66">
        <f>[22]ตารางบัญชี!FCD13</f>
        <v>0</v>
      </c>
      <c r="FCE295" s="66">
        <f>[22]ตารางบัญชี!FCE13</f>
        <v>0</v>
      </c>
      <c r="FCF295" s="66">
        <f>[22]ตารางบัญชี!FCF13</f>
        <v>0</v>
      </c>
      <c r="FCG295" s="66">
        <f>[22]ตารางบัญชี!FCG13</f>
        <v>0</v>
      </c>
      <c r="FCH295" s="66">
        <f>[22]ตารางบัญชี!FCH13</f>
        <v>0</v>
      </c>
      <c r="FCI295" s="66">
        <f>[22]ตารางบัญชี!FCI13</f>
        <v>0</v>
      </c>
      <c r="FCJ295" s="66">
        <f>[22]ตารางบัญชี!FCJ13</f>
        <v>0</v>
      </c>
      <c r="FCK295" s="66">
        <f>[22]ตารางบัญชี!FCK13</f>
        <v>0</v>
      </c>
      <c r="FCL295" s="66">
        <f>[22]ตารางบัญชี!FCL13</f>
        <v>0</v>
      </c>
      <c r="FCM295" s="66">
        <f>[22]ตารางบัญชี!FCM13</f>
        <v>0</v>
      </c>
      <c r="FCN295" s="66">
        <f>[22]ตารางบัญชี!FCN13</f>
        <v>0</v>
      </c>
      <c r="FCO295" s="66">
        <f>[22]ตารางบัญชี!FCO13</f>
        <v>0</v>
      </c>
      <c r="FCP295" s="66">
        <f>[22]ตารางบัญชี!FCP13</f>
        <v>0</v>
      </c>
      <c r="FCQ295" s="66">
        <f>[22]ตารางบัญชี!FCQ13</f>
        <v>0</v>
      </c>
      <c r="FCR295" s="66">
        <f>[22]ตารางบัญชี!FCR13</f>
        <v>0</v>
      </c>
      <c r="FCS295" s="66">
        <f>[22]ตารางบัญชี!FCS13</f>
        <v>0</v>
      </c>
      <c r="FCT295" s="66">
        <f>[22]ตารางบัญชี!FCT13</f>
        <v>0</v>
      </c>
      <c r="FCU295" s="66">
        <f>[22]ตารางบัญชี!FCU13</f>
        <v>0</v>
      </c>
      <c r="FCV295" s="66">
        <f>[22]ตารางบัญชี!FCV13</f>
        <v>0</v>
      </c>
      <c r="FCW295" s="66">
        <f>[22]ตารางบัญชี!FCW13</f>
        <v>0</v>
      </c>
      <c r="FCX295" s="66">
        <f>[22]ตารางบัญชี!FCX13</f>
        <v>0</v>
      </c>
      <c r="FCY295" s="66">
        <f>[22]ตารางบัญชี!FCY13</f>
        <v>0</v>
      </c>
      <c r="FCZ295" s="66">
        <f>[22]ตารางบัญชี!FCZ13</f>
        <v>0</v>
      </c>
      <c r="FDA295" s="66">
        <f>[22]ตารางบัญชี!FDA13</f>
        <v>0</v>
      </c>
      <c r="FDB295" s="66">
        <f>[22]ตารางบัญชี!FDB13</f>
        <v>0</v>
      </c>
      <c r="FDC295" s="66">
        <f>[22]ตารางบัญชี!FDC13</f>
        <v>0</v>
      </c>
      <c r="FDD295" s="66">
        <f>[22]ตารางบัญชี!FDD13</f>
        <v>0</v>
      </c>
      <c r="FDE295" s="66">
        <f>[22]ตารางบัญชี!FDE13</f>
        <v>0</v>
      </c>
      <c r="FDF295" s="66">
        <f>[22]ตารางบัญชี!FDF13</f>
        <v>0</v>
      </c>
      <c r="FDG295" s="66">
        <f>[22]ตารางบัญชี!FDG13</f>
        <v>0</v>
      </c>
      <c r="FDH295" s="66">
        <f>[22]ตารางบัญชี!FDH13</f>
        <v>0</v>
      </c>
      <c r="FDI295" s="66">
        <f>[22]ตารางบัญชี!FDI13</f>
        <v>0</v>
      </c>
      <c r="FDJ295" s="66">
        <f>[22]ตารางบัญชี!FDJ13</f>
        <v>0</v>
      </c>
      <c r="FDK295" s="66">
        <f>[22]ตารางบัญชี!FDK13</f>
        <v>0</v>
      </c>
      <c r="FDL295" s="66">
        <f>[22]ตารางบัญชี!FDL13</f>
        <v>0</v>
      </c>
      <c r="FDM295" s="66">
        <f>[22]ตารางบัญชี!FDM13</f>
        <v>0</v>
      </c>
      <c r="FDN295" s="66">
        <f>[22]ตารางบัญชี!FDN13</f>
        <v>0</v>
      </c>
      <c r="FDO295" s="66">
        <f>[22]ตารางบัญชี!FDO13</f>
        <v>0</v>
      </c>
      <c r="FDP295" s="66">
        <f>[22]ตารางบัญชี!FDP13</f>
        <v>0</v>
      </c>
      <c r="FDQ295" s="66">
        <f>[22]ตารางบัญชี!FDQ13</f>
        <v>0</v>
      </c>
      <c r="FDR295" s="66">
        <f>[22]ตารางบัญชี!FDR13</f>
        <v>0</v>
      </c>
      <c r="FDS295" s="66">
        <f>[22]ตารางบัญชี!FDS13</f>
        <v>0</v>
      </c>
      <c r="FDT295" s="66">
        <f>[22]ตารางบัญชี!FDT13</f>
        <v>0</v>
      </c>
      <c r="FDU295" s="66">
        <f>[22]ตารางบัญชี!FDU13</f>
        <v>0</v>
      </c>
      <c r="FDV295" s="66">
        <f>[22]ตารางบัญชี!FDV13</f>
        <v>0</v>
      </c>
      <c r="FDW295" s="66">
        <f>[22]ตารางบัญชี!FDW13</f>
        <v>0</v>
      </c>
      <c r="FDX295" s="66">
        <f>[22]ตารางบัญชี!FDX13</f>
        <v>0</v>
      </c>
      <c r="FDY295" s="66">
        <f>[22]ตารางบัญชี!FDY13</f>
        <v>0</v>
      </c>
      <c r="FDZ295" s="66">
        <f>[22]ตารางบัญชี!FDZ13</f>
        <v>0</v>
      </c>
      <c r="FEA295" s="66">
        <f>[22]ตารางบัญชี!FEA13</f>
        <v>0</v>
      </c>
      <c r="FEB295" s="66">
        <f>[22]ตารางบัญชี!FEB13</f>
        <v>0</v>
      </c>
      <c r="FEC295" s="66">
        <f>[22]ตารางบัญชี!FEC13</f>
        <v>0</v>
      </c>
      <c r="FED295" s="66">
        <f>[22]ตารางบัญชี!FED13</f>
        <v>0</v>
      </c>
      <c r="FEE295" s="66">
        <f>[22]ตารางบัญชี!FEE13</f>
        <v>0</v>
      </c>
      <c r="FEF295" s="66">
        <f>[22]ตารางบัญชี!FEF13</f>
        <v>0</v>
      </c>
      <c r="FEG295" s="66">
        <f>[22]ตารางบัญชี!FEG13</f>
        <v>0</v>
      </c>
      <c r="FEH295" s="66">
        <f>[22]ตารางบัญชี!FEH13</f>
        <v>0</v>
      </c>
      <c r="FEI295" s="66">
        <f>[22]ตารางบัญชี!FEI13</f>
        <v>0</v>
      </c>
      <c r="FEJ295" s="66">
        <f>[22]ตารางบัญชี!FEJ13</f>
        <v>0</v>
      </c>
      <c r="FEK295" s="66">
        <f>[22]ตารางบัญชี!FEK13</f>
        <v>0</v>
      </c>
      <c r="FEL295" s="66">
        <f>[22]ตารางบัญชี!FEL13</f>
        <v>0</v>
      </c>
      <c r="FEM295" s="66">
        <f>[22]ตารางบัญชี!FEM13</f>
        <v>0</v>
      </c>
      <c r="FEN295" s="66">
        <f>[22]ตารางบัญชี!FEN13</f>
        <v>0</v>
      </c>
      <c r="FEO295" s="66">
        <f>[22]ตารางบัญชี!FEO13</f>
        <v>0</v>
      </c>
      <c r="FEP295" s="66">
        <f>[22]ตารางบัญชี!FEP13</f>
        <v>0</v>
      </c>
      <c r="FEQ295" s="66">
        <f>[22]ตารางบัญชี!FEQ13</f>
        <v>0</v>
      </c>
      <c r="FER295" s="66">
        <f>[22]ตารางบัญชี!FER13</f>
        <v>0</v>
      </c>
      <c r="FES295" s="66">
        <f>[22]ตารางบัญชี!FES13</f>
        <v>0</v>
      </c>
      <c r="FET295" s="66">
        <f>[22]ตารางบัญชี!FET13</f>
        <v>0</v>
      </c>
      <c r="FEU295" s="66">
        <f>[22]ตารางบัญชี!FEU13</f>
        <v>0</v>
      </c>
      <c r="FEV295" s="66">
        <f>[22]ตารางบัญชี!FEV13</f>
        <v>0</v>
      </c>
      <c r="FEW295" s="66">
        <f>[22]ตารางบัญชี!FEW13</f>
        <v>0</v>
      </c>
      <c r="FEX295" s="66">
        <f>[22]ตารางบัญชี!FEX13</f>
        <v>0</v>
      </c>
      <c r="FEY295" s="66">
        <f>[22]ตารางบัญชี!FEY13</f>
        <v>0</v>
      </c>
      <c r="FEZ295" s="66">
        <f>[22]ตารางบัญชี!FEZ13</f>
        <v>0</v>
      </c>
      <c r="FFA295" s="66">
        <f>[22]ตารางบัญชี!FFA13</f>
        <v>0</v>
      </c>
      <c r="FFB295" s="66">
        <f>[22]ตารางบัญชี!FFB13</f>
        <v>0</v>
      </c>
      <c r="FFC295" s="66">
        <f>[22]ตารางบัญชี!FFC13</f>
        <v>0</v>
      </c>
      <c r="FFD295" s="66">
        <f>[22]ตารางบัญชี!FFD13</f>
        <v>0</v>
      </c>
      <c r="FFE295" s="66">
        <f>[22]ตารางบัญชี!FFE13</f>
        <v>0</v>
      </c>
      <c r="FFF295" s="66">
        <f>[22]ตารางบัญชี!FFF13</f>
        <v>0</v>
      </c>
      <c r="FFG295" s="66">
        <f>[22]ตารางบัญชี!FFG13</f>
        <v>0</v>
      </c>
      <c r="FFH295" s="66">
        <f>[22]ตารางบัญชี!FFH13</f>
        <v>0</v>
      </c>
      <c r="FFI295" s="66">
        <f>[22]ตารางบัญชี!FFI13</f>
        <v>0</v>
      </c>
      <c r="FFJ295" s="66">
        <f>[22]ตารางบัญชี!FFJ13</f>
        <v>0</v>
      </c>
      <c r="FFK295" s="66">
        <f>[22]ตารางบัญชี!FFK13</f>
        <v>0</v>
      </c>
      <c r="FFL295" s="66">
        <f>[22]ตารางบัญชี!FFL13</f>
        <v>0</v>
      </c>
      <c r="FFM295" s="66">
        <f>[22]ตารางบัญชี!FFM13</f>
        <v>0</v>
      </c>
      <c r="FFN295" s="66">
        <f>[22]ตารางบัญชี!FFN13</f>
        <v>0</v>
      </c>
      <c r="FFO295" s="66">
        <f>[22]ตารางบัญชี!FFO13</f>
        <v>0</v>
      </c>
      <c r="FFP295" s="66">
        <f>[22]ตารางบัญชี!FFP13</f>
        <v>0</v>
      </c>
      <c r="FFQ295" s="66">
        <f>[22]ตารางบัญชี!FFQ13</f>
        <v>0</v>
      </c>
      <c r="FFR295" s="66">
        <f>[22]ตารางบัญชี!FFR13</f>
        <v>0</v>
      </c>
      <c r="FFS295" s="66">
        <f>[22]ตารางบัญชี!FFS13</f>
        <v>0</v>
      </c>
      <c r="FFT295" s="66">
        <f>[22]ตารางบัญชี!FFT13</f>
        <v>0</v>
      </c>
      <c r="FFU295" s="66">
        <f>[22]ตารางบัญชี!FFU13</f>
        <v>0</v>
      </c>
      <c r="FFV295" s="66">
        <f>[22]ตารางบัญชี!FFV13</f>
        <v>0</v>
      </c>
      <c r="FFW295" s="66">
        <f>[22]ตารางบัญชี!FFW13</f>
        <v>0</v>
      </c>
      <c r="FFX295" s="66">
        <f>[22]ตารางบัญชี!FFX13</f>
        <v>0</v>
      </c>
      <c r="FFY295" s="66">
        <f>[22]ตารางบัญชี!FFY13</f>
        <v>0</v>
      </c>
      <c r="FFZ295" s="66">
        <f>[22]ตารางบัญชี!FFZ13</f>
        <v>0</v>
      </c>
      <c r="FGA295" s="66">
        <f>[22]ตารางบัญชี!FGA13</f>
        <v>0</v>
      </c>
      <c r="FGB295" s="66">
        <f>[22]ตารางบัญชี!FGB13</f>
        <v>0</v>
      </c>
      <c r="FGC295" s="66">
        <f>[22]ตารางบัญชี!FGC13</f>
        <v>0</v>
      </c>
      <c r="FGD295" s="66">
        <f>[22]ตารางบัญชี!FGD13</f>
        <v>0</v>
      </c>
      <c r="FGE295" s="66">
        <f>[22]ตารางบัญชี!FGE13</f>
        <v>0</v>
      </c>
      <c r="FGF295" s="66">
        <f>[22]ตารางบัญชี!FGF13</f>
        <v>0</v>
      </c>
      <c r="FGG295" s="66">
        <f>[22]ตารางบัญชี!FGG13</f>
        <v>0</v>
      </c>
      <c r="FGH295" s="66">
        <f>[22]ตารางบัญชี!FGH13</f>
        <v>0</v>
      </c>
      <c r="FGI295" s="66">
        <f>[22]ตารางบัญชี!FGI13</f>
        <v>0</v>
      </c>
      <c r="FGJ295" s="66">
        <f>[22]ตารางบัญชี!FGJ13</f>
        <v>0</v>
      </c>
      <c r="FGK295" s="66">
        <f>[22]ตารางบัญชี!FGK13</f>
        <v>0</v>
      </c>
      <c r="FGL295" s="66">
        <f>[22]ตารางบัญชี!FGL13</f>
        <v>0</v>
      </c>
      <c r="FGM295" s="66">
        <f>[22]ตารางบัญชี!FGM13</f>
        <v>0</v>
      </c>
      <c r="FGN295" s="66">
        <f>[22]ตารางบัญชี!FGN13</f>
        <v>0</v>
      </c>
      <c r="FGO295" s="66">
        <f>[22]ตารางบัญชี!FGO13</f>
        <v>0</v>
      </c>
      <c r="FGP295" s="66">
        <f>[22]ตารางบัญชี!FGP13</f>
        <v>0</v>
      </c>
      <c r="FGQ295" s="66">
        <f>[22]ตารางบัญชี!FGQ13</f>
        <v>0</v>
      </c>
      <c r="FGR295" s="66">
        <f>[22]ตารางบัญชี!FGR13</f>
        <v>0</v>
      </c>
      <c r="FGS295" s="66">
        <f>[22]ตารางบัญชี!FGS13</f>
        <v>0</v>
      </c>
      <c r="FGT295" s="66">
        <f>[22]ตารางบัญชี!FGT13</f>
        <v>0</v>
      </c>
      <c r="FGU295" s="66">
        <f>[22]ตารางบัญชี!FGU13</f>
        <v>0</v>
      </c>
      <c r="FGV295" s="66">
        <f>[22]ตารางบัญชี!FGV13</f>
        <v>0</v>
      </c>
      <c r="FGW295" s="66">
        <f>[22]ตารางบัญชี!FGW13</f>
        <v>0</v>
      </c>
      <c r="FGX295" s="66">
        <f>[22]ตารางบัญชี!FGX13</f>
        <v>0</v>
      </c>
      <c r="FGY295" s="66">
        <f>[22]ตารางบัญชี!FGY13</f>
        <v>0</v>
      </c>
      <c r="FGZ295" s="66">
        <f>[22]ตารางบัญชี!FGZ13</f>
        <v>0</v>
      </c>
      <c r="FHA295" s="66">
        <f>[22]ตารางบัญชี!FHA13</f>
        <v>0</v>
      </c>
      <c r="FHB295" s="66">
        <f>[22]ตารางบัญชี!FHB13</f>
        <v>0</v>
      </c>
      <c r="FHC295" s="66">
        <f>[22]ตารางบัญชี!FHC13</f>
        <v>0</v>
      </c>
      <c r="FHD295" s="66">
        <f>[22]ตารางบัญชี!FHD13</f>
        <v>0</v>
      </c>
      <c r="FHE295" s="66">
        <f>[22]ตารางบัญชี!FHE13</f>
        <v>0</v>
      </c>
      <c r="FHF295" s="66">
        <f>[22]ตารางบัญชี!FHF13</f>
        <v>0</v>
      </c>
      <c r="FHG295" s="66">
        <f>[22]ตารางบัญชี!FHG13</f>
        <v>0</v>
      </c>
      <c r="FHH295" s="66">
        <f>[22]ตารางบัญชี!FHH13</f>
        <v>0</v>
      </c>
      <c r="FHI295" s="66">
        <f>[22]ตารางบัญชี!FHI13</f>
        <v>0</v>
      </c>
      <c r="FHJ295" s="66">
        <f>[22]ตารางบัญชี!FHJ13</f>
        <v>0</v>
      </c>
      <c r="FHK295" s="66">
        <f>[22]ตารางบัญชี!FHK13</f>
        <v>0</v>
      </c>
      <c r="FHL295" s="66">
        <f>[22]ตารางบัญชี!FHL13</f>
        <v>0</v>
      </c>
      <c r="FHM295" s="66">
        <f>[22]ตารางบัญชี!FHM13</f>
        <v>0</v>
      </c>
      <c r="FHN295" s="66">
        <f>[22]ตารางบัญชี!FHN13</f>
        <v>0</v>
      </c>
      <c r="FHO295" s="66">
        <f>[22]ตารางบัญชี!FHO13</f>
        <v>0</v>
      </c>
      <c r="FHP295" s="66">
        <f>[22]ตารางบัญชี!FHP13</f>
        <v>0</v>
      </c>
      <c r="FHQ295" s="66">
        <f>[22]ตารางบัญชี!FHQ13</f>
        <v>0</v>
      </c>
      <c r="FHR295" s="66">
        <f>[22]ตารางบัญชี!FHR13</f>
        <v>0</v>
      </c>
      <c r="FHS295" s="66">
        <f>[22]ตารางบัญชี!FHS13</f>
        <v>0</v>
      </c>
      <c r="FHT295" s="66">
        <f>[22]ตารางบัญชี!FHT13</f>
        <v>0</v>
      </c>
      <c r="FHU295" s="66">
        <f>[22]ตารางบัญชี!FHU13</f>
        <v>0</v>
      </c>
      <c r="FHV295" s="66">
        <f>[22]ตารางบัญชี!FHV13</f>
        <v>0</v>
      </c>
      <c r="FHW295" s="66">
        <f>[22]ตารางบัญชี!FHW13</f>
        <v>0</v>
      </c>
      <c r="FHX295" s="66">
        <f>[22]ตารางบัญชี!FHX13</f>
        <v>0</v>
      </c>
      <c r="FHY295" s="66">
        <f>[22]ตารางบัญชี!FHY13</f>
        <v>0</v>
      </c>
      <c r="FHZ295" s="66">
        <f>[22]ตารางบัญชี!FHZ13</f>
        <v>0</v>
      </c>
      <c r="FIA295" s="66">
        <f>[22]ตารางบัญชี!FIA13</f>
        <v>0</v>
      </c>
      <c r="FIB295" s="66">
        <f>[22]ตารางบัญชี!FIB13</f>
        <v>0</v>
      </c>
      <c r="FIC295" s="66">
        <f>[22]ตารางบัญชี!FIC13</f>
        <v>0</v>
      </c>
      <c r="FID295" s="66">
        <f>[22]ตารางบัญชี!FID13</f>
        <v>0</v>
      </c>
      <c r="FIE295" s="66">
        <f>[22]ตารางบัญชี!FIE13</f>
        <v>0</v>
      </c>
      <c r="FIF295" s="66">
        <f>[22]ตารางบัญชี!FIF13</f>
        <v>0</v>
      </c>
      <c r="FIG295" s="66">
        <f>[22]ตารางบัญชี!FIG13</f>
        <v>0</v>
      </c>
      <c r="FIH295" s="66">
        <f>[22]ตารางบัญชี!FIH13</f>
        <v>0</v>
      </c>
      <c r="FII295" s="66">
        <f>[22]ตารางบัญชี!FII13</f>
        <v>0</v>
      </c>
      <c r="FIJ295" s="66">
        <f>[22]ตารางบัญชี!FIJ13</f>
        <v>0</v>
      </c>
      <c r="FIK295" s="66">
        <f>[22]ตารางบัญชี!FIK13</f>
        <v>0</v>
      </c>
      <c r="FIL295" s="66">
        <f>[22]ตารางบัญชี!FIL13</f>
        <v>0</v>
      </c>
      <c r="FIM295" s="66">
        <f>[22]ตารางบัญชี!FIM13</f>
        <v>0</v>
      </c>
      <c r="FIN295" s="66">
        <f>[22]ตารางบัญชี!FIN13</f>
        <v>0</v>
      </c>
      <c r="FIO295" s="66">
        <f>[22]ตารางบัญชี!FIO13</f>
        <v>0</v>
      </c>
      <c r="FIP295" s="66">
        <f>[22]ตารางบัญชี!FIP13</f>
        <v>0</v>
      </c>
      <c r="FIQ295" s="66">
        <f>[22]ตารางบัญชี!FIQ13</f>
        <v>0</v>
      </c>
      <c r="FIR295" s="66">
        <f>[22]ตารางบัญชี!FIR13</f>
        <v>0</v>
      </c>
      <c r="FIS295" s="66">
        <f>[22]ตารางบัญชี!FIS13</f>
        <v>0</v>
      </c>
      <c r="FIT295" s="66">
        <f>[22]ตารางบัญชี!FIT13</f>
        <v>0</v>
      </c>
      <c r="FIU295" s="66">
        <f>[22]ตารางบัญชี!FIU13</f>
        <v>0</v>
      </c>
      <c r="FIV295" s="66">
        <f>[22]ตารางบัญชี!FIV13</f>
        <v>0</v>
      </c>
      <c r="FIW295" s="66">
        <f>[22]ตารางบัญชี!FIW13</f>
        <v>0</v>
      </c>
      <c r="FIX295" s="66">
        <f>[22]ตารางบัญชี!FIX13</f>
        <v>0</v>
      </c>
      <c r="FIY295" s="66">
        <f>[22]ตารางบัญชี!FIY13</f>
        <v>0</v>
      </c>
      <c r="FIZ295" s="66">
        <f>[22]ตารางบัญชี!FIZ13</f>
        <v>0</v>
      </c>
      <c r="FJA295" s="66">
        <f>[22]ตารางบัญชี!FJA13</f>
        <v>0</v>
      </c>
      <c r="FJB295" s="66">
        <f>[22]ตารางบัญชี!FJB13</f>
        <v>0</v>
      </c>
      <c r="FJC295" s="66">
        <f>[22]ตารางบัญชี!FJC13</f>
        <v>0</v>
      </c>
      <c r="FJD295" s="66">
        <f>[22]ตารางบัญชี!FJD13</f>
        <v>0</v>
      </c>
      <c r="FJE295" s="66">
        <f>[22]ตารางบัญชี!FJE13</f>
        <v>0</v>
      </c>
      <c r="FJF295" s="66">
        <f>[22]ตารางบัญชี!FJF13</f>
        <v>0</v>
      </c>
      <c r="FJG295" s="66">
        <f>[22]ตารางบัญชี!FJG13</f>
        <v>0</v>
      </c>
      <c r="FJH295" s="66">
        <f>[22]ตารางบัญชี!FJH13</f>
        <v>0</v>
      </c>
      <c r="FJI295" s="66">
        <f>[22]ตารางบัญชี!FJI13</f>
        <v>0</v>
      </c>
      <c r="FJJ295" s="66">
        <f>[22]ตารางบัญชี!FJJ13</f>
        <v>0</v>
      </c>
      <c r="FJK295" s="66">
        <f>[22]ตารางบัญชี!FJK13</f>
        <v>0</v>
      </c>
      <c r="FJL295" s="66">
        <f>[22]ตารางบัญชี!FJL13</f>
        <v>0</v>
      </c>
      <c r="FJM295" s="66">
        <f>[22]ตารางบัญชี!FJM13</f>
        <v>0</v>
      </c>
      <c r="FJN295" s="66">
        <f>[22]ตารางบัญชี!FJN13</f>
        <v>0</v>
      </c>
      <c r="FJO295" s="66">
        <f>[22]ตารางบัญชี!FJO13</f>
        <v>0</v>
      </c>
      <c r="FJP295" s="66">
        <f>[22]ตารางบัญชี!FJP13</f>
        <v>0</v>
      </c>
      <c r="FJQ295" s="66">
        <f>[22]ตารางบัญชี!FJQ13</f>
        <v>0</v>
      </c>
      <c r="FJR295" s="66">
        <f>[22]ตารางบัญชี!FJR13</f>
        <v>0</v>
      </c>
      <c r="FJS295" s="66">
        <f>[22]ตารางบัญชี!FJS13</f>
        <v>0</v>
      </c>
      <c r="FJT295" s="66">
        <f>[22]ตารางบัญชี!FJT13</f>
        <v>0</v>
      </c>
      <c r="FJU295" s="66">
        <f>[22]ตารางบัญชี!FJU13</f>
        <v>0</v>
      </c>
      <c r="FJV295" s="66">
        <f>[22]ตารางบัญชี!FJV13</f>
        <v>0</v>
      </c>
      <c r="FJW295" s="66">
        <f>[22]ตารางบัญชี!FJW13</f>
        <v>0</v>
      </c>
      <c r="FJX295" s="66">
        <f>[22]ตารางบัญชี!FJX13</f>
        <v>0</v>
      </c>
      <c r="FJY295" s="66">
        <f>[22]ตารางบัญชี!FJY13</f>
        <v>0</v>
      </c>
      <c r="FJZ295" s="66">
        <f>[22]ตารางบัญชี!FJZ13</f>
        <v>0</v>
      </c>
      <c r="FKA295" s="66">
        <f>[22]ตารางบัญชี!FKA13</f>
        <v>0</v>
      </c>
      <c r="FKB295" s="66">
        <f>[22]ตารางบัญชี!FKB13</f>
        <v>0</v>
      </c>
      <c r="FKC295" s="66">
        <f>[22]ตารางบัญชี!FKC13</f>
        <v>0</v>
      </c>
      <c r="FKD295" s="66">
        <f>[22]ตารางบัญชี!FKD13</f>
        <v>0</v>
      </c>
      <c r="FKE295" s="66">
        <f>[22]ตารางบัญชี!FKE13</f>
        <v>0</v>
      </c>
      <c r="FKF295" s="66">
        <f>[22]ตารางบัญชี!FKF13</f>
        <v>0</v>
      </c>
      <c r="FKG295" s="66">
        <f>[22]ตารางบัญชี!FKG13</f>
        <v>0</v>
      </c>
      <c r="FKH295" s="66">
        <f>[22]ตารางบัญชี!FKH13</f>
        <v>0</v>
      </c>
      <c r="FKI295" s="66">
        <f>[22]ตารางบัญชี!FKI13</f>
        <v>0</v>
      </c>
      <c r="FKJ295" s="66">
        <f>[22]ตารางบัญชี!FKJ13</f>
        <v>0</v>
      </c>
      <c r="FKK295" s="66">
        <f>[22]ตารางบัญชี!FKK13</f>
        <v>0</v>
      </c>
      <c r="FKL295" s="66">
        <f>[22]ตารางบัญชี!FKL13</f>
        <v>0</v>
      </c>
      <c r="FKM295" s="66">
        <f>[22]ตารางบัญชี!FKM13</f>
        <v>0</v>
      </c>
      <c r="FKN295" s="66">
        <f>[22]ตารางบัญชี!FKN13</f>
        <v>0</v>
      </c>
      <c r="FKO295" s="66">
        <f>[22]ตารางบัญชี!FKO13</f>
        <v>0</v>
      </c>
      <c r="FKP295" s="66">
        <f>[22]ตารางบัญชี!FKP13</f>
        <v>0</v>
      </c>
      <c r="FKQ295" s="66">
        <f>[22]ตารางบัญชี!FKQ13</f>
        <v>0</v>
      </c>
      <c r="FKR295" s="66">
        <f>[22]ตารางบัญชี!FKR13</f>
        <v>0</v>
      </c>
      <c r="FKS295" s="66">
        <f>[22]ตารางบัญชี!FKS13</f>
        <v>0</v>
      </c>
      <c r="FKT295" s="66">
        <f>[22]ตารางบัญชี!FKT13</f>
        <v>0</v>
      </c>
      <c r="FKU295" s="66">
        <f>[22]ตารางบัญชี!FKU13</f>
        <v>0</v>
      </c>
      <c r="FKV295" s="66">
        <f>[22]ตารางบัญชี!FKV13</f>
        <v>0</v>
      </c>
      <c r="FKW295" s="66">
        <f>[22]ตารางบัญชี!FKW13</f>
        <v>0</v>
      </c>
      <c r="FKX295" s="66">
        <f>[22]ตารางบัญชี!FKX13</f>
        <v>0</v>
      </c>
      <c r="FKY295" s="66">
        <f>[22]ตารางบัญชี!FKY13</f>
        <v>0</v>
      </c>
      <c r="FKZ295" s="66">
        <f>[22]ตารางบัญชี!FKZ13</f>
        <v>0</v>
      </c>
      <c r="FLA295" s="66">
        <f>[22]ตารางบัญชี!FLA13</f>
        <v>0</v>
      </c>
      <c r="FLB295" s="66">
        <f>[22]ตารางบัญชี!FLB13</f>
        <v>0</v>
      </c>
      <c r="FLC295" s="66">
        <f>[22]ตารางบัญชี!FLC13</f>
        <v>0</v>
      </c>
      <c r="FLD295" s="66">
        <f>[22]ตารางบัญชี!FLD13</f>
        <v>0</v>
      </c>
      <c r="FLE295" s="66">
        <f>[22]ตารางบัญชี!FLE13</f>
        <v>0</v>
      </c>
      <c r="FLF295" s="66">
        <f>[22]ตารางบัญชี!FLF13</f>
        <v>0</v>
      </c>
      <c r="FLG295" s="66">
        <f>[22]ตารางบัญชี!FLG13</f>
        <v>0</v>
      </c>
      <c r="FLH295" s="66">
        <f>[22]ตารางบัญชี!FLH13</f>
        <v>0</v>
      </c>
      <c r="FLI295" s="66">
        <f>[22]ตารางบัญชี!FLI13</f>
        <v>0</v>
      </c>
      <c r="FLJ295" s="66">
        <f>[22]ตารางบัญชี!FLJ13</f>
        <v>0</v>
      </c>
      <c r="FLK295" s="66">
        <f>[22]ตารางบัญชี!FLK13</f>
        <v>0</v>
      </c>
      <c r="FLL295" s="66">
        <f>[22]ตารางบัญชี!FLL13</f>
        <v>0</v>
      </c>
      <c r="FLM295" s="66">
        <f>[22]ตารางบัญชี!FLM13</f>
        <v>0</v>
      </c>
      <c r="FLN295" s="66">
        <f>[22]ตารางบัญชี!FLN13</f>
        <v>0</v>
      </c>
      <c r="FLO295" s="66">
        <f>[22]ตารางบัญชี!FLO13</f>
        <v>0</v>
      </c>
      <c r="FLP295" s="66">
        <f>[22]ตารางบัญชี!FLP13</f>
        <v>0</v>
      </c>
      <c r="FLQ295" s="66">
        <f>[22]ตารางบัญชี!FLQ13</f>
        <v>0</v>
      </c>
      <c r="FLR295" s="66">
        <f>[22]ตารางบัญชี!FLR13</f>
        <v>0</v>
      </c>
      <c r="FLS295" s="66">
        <f>[22]ตารางบัญชี!FLS13</f>
        <v>0</v>
      </c>
      <c r="FLT295" s="66">
        <f>[22]ตารางบัญชี!FLT13</f>
        <v>0</v>
      </c>
      <c r="FLU295" s="66">
        <f>[22]ตารางบัญชี!FLU13</f>
        <v>0</v>
      </c>
      <c r="FLV295" s="66">
        <f>[22]ตารางบัญชี!FLV13</f>
        <v>0</v>
      </c>
      <c r="FLW295" s="66">
        <f>[22]ตารางบัญชี!FLW13</f>
        <v>0</v>
      </c>
      <c r="FLX295" s="66">
        <f>[22]ตารางบัญชี!FLX13</f>
        <v>0</v>
      </c>
      <c r="FLY295" s="66">
        <f>[22]ตารางบัญชี!FLY13</f>
        <v>0</v>
      </c>
      <c r="FLZ295" s="66">
        <f>[22]ตารางบัญชี!FLZ13</f>
        <v>0</v>
      </c>
      <c r="FMA295" s="66">
        <f>[22]ตารางบัญชี!FMA13</f>
        <v>0</v>
      </c>
      <c r="FMB295" s="66">
        <f>[22]ตารางบัญชี!FMB13</f>
        <v>0</v>
      </c>
      <c r="FMC295" s="66">
        <f>[22]ตารางบัญชี!FMC13</f>
        <v>0</v>
      </c>
      <c r="FMD295" s="66">
        <f>[22]ตารางบัญชี!FMD13</f>
        <v>0</v>
      </c>
      <c r="FME295" s="66">
        <f>[22]ตารางบัญชี!FME13</f>
        <v>0</v>
      </c>
      <c r="FMF295" s="66">
        <f>[22]ตารางบัญชี!FMF13</f>
        <v>0</v>
      </c>
      <c r="FMG295" s="66">
        <f>[22]ตารางบัญชี!FMG13</f>
        <v>0</v>
      </c>
      <c r="FMH295" s="66">
        <f>[22]ตารางบัญชี!FMH13</f>
        <v>0</v>
      </c>
      <c r="FMI295" s="66">
        <f>[22]ตารางบัญชี!FMI13</f>
        <v>0</v>
      </c>
      <c r="FMJ295" s="66">
        <f>[22]ตารางบัญชี!FMJ13</f>
        <v>0</v>
      </c>
      <c r="FMK295" s="66">
        <f>[22]ตารางบัญชี!FMK13</f>
        <v>0</v>
      </c>
      <c r="FML295" s="66">
        <f>[22]ตารางบัญชี!FML13</f>
        <v>0</v>
      </c>
      <c r="FMM295" s="66">
        <f>[22]ตารางบัญชี!FMM13</f>
        <v>0</v>
      </c>
      <c r="FMN295" s="66">
        <f>[22]ตารางบัญชี!FMN13</f>
        <v>0</v>
      </c>
      <c r="FMO295" s="66">
        <f>[22]ตารางบัญชี!FMO13</f>
        <v>0</v>
      </c>
      <c r="FMP295" s="66">
        <f>[22]ตารางบัญชี!FMP13</f>
        <v>0</v>
      </c>
      <c r="FMQ295" s="66">
        <f>[22]ตารางบัญชี!FMQ13</f>
        <v>0</v>
      </c>
      <c r="FMR295" s="66">
        <f>[22]ตารางบัญชี!FMR13</f>
        <v>0</v>
      </c>
      <c r="FMS295" s="66">
        <f>[22]ตารางบัญชี!FMS13</f>
        <v>0</v>
      </c>
      <c r="FMT295" s="66">
        <f>[22]ตารางบัญชี!FMT13</f>
        <v>0</v>
      </c>
      <c r="FMU295" s="66">
        <f>[22]ตารางบัญชี!FMU13</f>
        <v>0</v>
      </c>
      <c r="FMV295" s="66">
        <f>[22]ตารางบัญชี!FMV13</f>
        <v>0</v>
      </c>
      <c r="FMW295" s="66">
        <f>[22]ตารางบัญชี!FMW13</f>
        <v>0</v>
      </c>
      <c r="FMX295" s="66">
        <f>[22]ตารางบัญชี!FMX13</f>
        <v>0</v>
      </c>
      <c r="FMY295" s="66">
        <f>[22]ตารางบัญชี!FMY13</f>
        <v>0</v>
      </c>
      <c r="FMZ295" s="66">
        <f>[22]ตารางบัญชี!FMZ13</f>
        <v>0</v>
      </c>
      <c r="FNA295" s="66">
        <f>[22]ตารางบัญชี!FNA13</f>
        <v>0</v>
      </c>
      <c r="FNB295" s="66">
        <f>[22]ตารางบัญชี!FNB13</f>
        <v>0</v>
      </c>
      <c r="FNC295" s="66">
        <f>[22]ตารางบัญชี!FNC13</f>
        <v>0</v>
      </c>
      <c r="FND295" s="66">
        <f>[22]ตารางบัญชี!FND13</f>
        <v>0</v>
      </c>
      <c r="FNE295" s="66">
        <f>[22]ตารางบัญชี!FNE13</f>
        <v>0</v>
      </c>
      <c r="FNF295" s="66">
        <f>[22]ตารางบัญชี!FNF13</f>
        <v>0</v>
      </c>
      <c r="FNG295" s="66">
        <f>[22]ตารางบัญชี!FNG13</f>
        <v>0</v>
      </c>
      <c r="FNH295" s="66">
        <f>[22]ตารางบัญชี!FNH13</f>
        <v>0</v>
      </c>
      <c r="FNI295" s="66">
        <f>[22]ตารางบัญชี!FNI13</f>
        <v>0</v>
      </c>
      <c r="FNJ295" s="66">
        <f>[22]ตารางบัญชี!FNJ13</f>
        <v>0</v>
      </c>
      <c r="FNK295" s="66">
        <f>[22]ตารางบัญชี!FNK13</f>
        <v>0</v>
      </c>
      <c r="FNL295" s="66">
        <f>[22]ตารางบัญชี!FNL13</f>
        <v>0</v>
      </c>
      <c r="FNM295" s="66">
        <f>[22]ตารางบัญชี!FNM13</f>
        <v>0</v>
      </c>
      <c r="FNN295" s="66">
        <f>[22]ตารางบัญชี!FNN13</f>
        <v>0</v>
      </c>
      <c r="FNO295" s="66">
        <f>[22]ตารางบัญชี!FNO13</f>
        <v>0</v>
      </c>
      <c r="FNP295" s="66">
        <f>[22]ตารางบัญชี!FNP13</f>
        <v>0</v>
      </c>
      <c r="FNQ295" s="66">
        <f>[22]ตารางบัญชี!FNQ13</f>
        <v>0</v>
      </c>
      <c r="FNR295" s="66">
        <f>[22]ตารางบัญชี!FNR13</f>
        <v>0</v>
      </c>
      <c r="FNS295" s="66">
        <f>[22]ตารางบัญชี!FNS13</f>
        <v>0</v>
      </c>
      <c r="FNT295" s="66">
        <f>[22]ตารางบัญชี!FNT13</f>
        <v>0</v>
      </c>
      <c r="FNU295" s="66">
        <f>[22]ตารางบัญชี!FNU13</f>
        <v>0</v>
      </c>
      <c r="FNV295" s="66">
        <f>[22]ตารางบัญชี!FNV13</f>
        <v>0</v>
      </c>
      <c r="FNW295" s="66">
        <f>[22]ตารางบัญชี!FNW13</f>
        <v>0</v>
      </c>
      <c r="FNX295" s="66">
        <f>[22]ตารางบัญชี!FNX13</f>
        <v>0</v>
      </c>
      <c r="FNY295" s="66">
        <f>[22]ตารางบัญชี!FNY13</f>
        <v>0</v>
      </c>
      <c r="FNZ295" s="66">
        <f>[22]ตารางบัญชี!FNZ13</f>
        <v>0</v>
      </c>
      <c r="FOA295" s="66">
        <f>[22]ตารางบัญชี!FOA13</f>
        <v>0</v>
      </c>
      <c r="FOB295" s="66">
        <f>[22]ตารางบัญชี!FOB13</f>
        <v>0</v>
      </c>
      <c r="FOC295" s="66">
        <f>[22]ตารางบัญชี!FOC13</f>
        <v>0</v>
      </c>
      <c r="FOD295" s="66">
        <f>[22]ตารางบัญชี!FOD13</f>
        <v>0</v>
      </c>
      <c r="FOE295" s="66">
        <f>[22]ตารางบัญชี!FOE13</f>
        <v>0</v>
      </c>
      <c r="FOF295" s="66">
        <f>[22]ตารางบัญชี!FOF13</f>
        <v>0</v>
      </c>
      <c r="FOG295" s="66">
        <f>[22]ตารางบัญชี!FOG13</f>
        <v>0</v>
      </c>
      <c r="FOH295" s="66">
        <f>[22]ตารางบัญชี!FOH13</f>
        <v>0</v>
      </c>
      <c r="FOI295" s="66">
        <f>[22]ตารางบัญชี!FOI13</f>
        <v>0</v>
      </c>
      <c r="FOJ295" s="66">
        <f>[22]ตารางบัญชี!FOJ13</f>
        <v>0</v>
      </c>
      <c r="FOK295" s="66">
        <f>[22]ตารางบัญชี!FOK13</f>
        <v>0</v>
      </c>
      <c r="FOL295" s="66">
        <f>[22]ตารางบัญชี!FOL13</f>
        <v>0</v>
      </c>
      <c r="FOM295" s="66">
        <f>[22]ตารางบัญชี!FOM13</f>
        <v>0</v>
      </c>
      <c r="FON295" s="66">
        <f>[22]ตารางบัญชี!FON13</f>
        <v>0</v>
      </c>
      <c r="FOO295" s="66">
        <f>[22]ตารางบัญชี!FOO13</f>
        <v>0</v>
      </c>
      <c r="FOP295" s="66">
        <f>[22]ตารางบัญชี!FOP13</f>
        <v>0</v>
      </c>
      <c r="FOQ295" s="66">
        <f>[22]ตารางบัญชี!FOQ13</f>
        <v>0</v>
      </c>
      <c r="FOR295" s="66">
        <f>[22]ตารางบัญชี!FOR13</f>
        <v>0</v>
      </c>
      <c r="FOS295" s="66">
        <f>[22]ตารางบัญชี!FOS13</f>
        <v>0</v>
      </c>
      <c r="FOT295" s="66">
        <f>[22]ตารางบัญชี!FOT13</f>
        <v>0</v>
      </c>
      <c r="FOU295" s="66">
        <f>[22]ตารางบัญชี!FOU13</f>
        <v>0</v>
      </c>
      <c r="FOV295" s="66">
        <f>[22]ตารางบัญชี!FOV13</f>
        <v>0</v>
      </c>
      <c r="FOW295" s="66">
        <f>[22]ตารางบัญชี!FOW13</f>
        <v>0</v>
      </c>
      <c r="FOX295" s="66">
        <f>[22]ตารางบัญชี!FOX13</f>
        <v>0</v>
      </c>
      <c r="FOY295" s="66">
        <f>[22]ตารางบัญชี!FOY13</f>
        <v>0</v>
      </c>
      <c r="FOZ295" s="66">
        <f>[22]ตารางบัญชี!FOZ13</f>
        <v>0</v>
      </c>
      <c r="FPA295" s="66">
        <f>[22]ตารางบัญชี!FPA13</f>
        <v>0</v>
      </c>
      <c r="FPB295" s="66">
        <f>[22]ตารางบัญชี!FPB13</f>
        <v>0</v>
      </c>
      <c r="FPC295" s="66">
        <f>[22]ตารางบัญชี!FPC13</f>
        <v>0</v>
      </c>
      <c r="FPD295" s="66">
        <f>[22]ตารางบัญชี!FPD13</f>
        <v>0</v>
      </c>
      <c r="FPE295" s="66">
        <f>[22]ตารางบัญชี!FPE13</f>
        <v>0</v>
      </c>
      <c r="FPF295" s="66">
        <f>[22]ตารางบัญชี!FPF13</f>
        <v>0</v>
      </c>
      <c r="FPG295" s="66">
        <f>[22]ตารางบัญชี!FPG13</f>
        <v>0</v>
      </c>
      <c r="FPH295" s="66">
        <f>[22]ตารางบัญชี!FPH13</f>
        <v>0</v>
      </c>
      <c r="FPI295" s="66">
        <f>[22]ตารางบัญชี!FPI13</f>
        <v>0</v>
      </c>
      <c r="FPJ295" s="66">
        <f>[22]ตารางบัญชี!FPJ13</f>
        <v>0</v>
      </c>
      <c r="FPK295" s="66">
        <f>[22]ตารางบัญชี!FPK13</f>
        <v>0</v>
      </c>
      <c r="FPL295" s="66">
        <f>[22]ตารางบัญชี!FPL13</f>
        <v>0</v>
      </c>
      <c r="FPM295" s="66">
        <f>[22]ตารางบัญชี!FPM13</f>
        <v>0</v>
      </c>
      <c r="FPN295" s="66">
        <f>[22]ตารางบัญชี!FPN13</f>
        <v>0</v>
      </c>
      <c r="FPO295" s="66">
        <f>[22]ตารางบัญชี!FPO13</f>
        <v>0</v>
      </c>
      <c r="FPP295" s="66">
        <f>[22]ตารางบัญชี!FPP13</f>
        <v>0</v>
      </c>
      <c r="FPQ295" s="66">
        <f>[22]ตารางบัญชี!FPQ13</f>
        <v>0</v>
      </c>
      <c r="FPR295" s="66">
        <f>[22]ตารางบัญชี!FPR13</f>
        <v>0</v>
      </c>
      <c r="FPS295" s="66">
        <f>[22]ตารางบัญชี!FPS13</f>
        <v>0</v>
      </c>
      <c r="FPT295" s="66">
        <f>[22]ตารางบัญชี!FPT13</f>
        <v>0</v>
      </c>
      <c r="FPU295" s="66">
        <f>[22]ตารางบัญชี!FPU13</f>
        <v>0</v>
      </c>
      <c r="FPV295" s="66">
        <f>[22]ตารางบัญชี!FPV13</f>
        <v>0</v>
      </c>
      <c r="FPW295" s="66">
        <f>[22]ตารางบัญชี!FPW13</f>
        <v>0</v>
      </c>
      <c r="FPX295" s="66">
        <f>[22]ตารางบัญชี!FPX13</f>
        <v>0</v>
      </c>
      <c r="FPY295" s="66">
        <f>[22]ตารางบัญชี!FPY13</f>
        <v>0</v>
      </c>
      <c r="FPZ295" s="66">
        <f>[22]ตารางบัญชี!FPZ13</f>
        <v>0</v>
      </c>
      <c r="FQA295" s="66">
        <f>[22]ตารางบัญชี!FQA13</f>
        <v>0</v>
      </c>
      <c r="FQB295" s="66">
        <f>[22]ตารางบัญชี!FQB13</f>
        <v>0</v>
      </c>
      <c r="FQC295" s="66">
        <f>[22]ตารางบัญชี!FQC13</f>
        <v>0</v>
      </c>
      <c r="FQD295" s="66">
        <f>[22]ตารางบัญชี!FQD13</f>
        <v>0</v>
      </c>
      <c r="FQE295" s="66">
        <f>[22]ตารางบัญชี!FQE13</f>
        <v>0</v>
      </c>
      <c r="FQF295" s="66">
        <f>[22]ตารางบัญชี!FQF13</f>
        <v>0</v>
      </c>
      <c r="FQG295" s="66">
        <f>[22]ตารางบัญชี!FQG13</f>
        <v>0</v>
      </c>
      <c r="FQH295" s="66">
        <f>[22]ตารางบัญชี!FQH13</f>
        <v>0</v>
      </c>
      <c r="FQI295" s="66">
        <f>[22]ตารางบัญชี!FQI13</f>
        <v>0</v>
      </c>
      <c r="FQJ295" s="66">
        <f>[22]ตารางบัญชี!FQJ13</f>
        <v>0</v>
      </c>
      <c r="FQK295" s="66">
        <f>[22]ตารางบัญชี!FQK13</f>
        <v>0</v>
      </c>
      <c r="FQL295" s="66">
        <f>[22]ตารางบัญชี!FQL13</f>
        <v>0</v>
      </c>
      <c r="FQM295" s="66">
        <f>[22]ตารางบัญชี!FQM13</f>
        <v>0</v>
      </c>
      <c r="FQN295" s="66">
        <f>[22]ตารางบัญชี!FQN13</f>
        <v>0</v>
      </c>
      <c r="FQO295" s="66">
        <f>[22]ตารางบัญชี!FQO13</f>
        <v>0</v>
      </c>
      <c r="FQP295" s="66">
        <f>[22]ตารางบัญชี!FQP13</f>
        <v>0</v>
      </c>
      <c r="FQQ295" s="66">
        <f>[22]ตารางบัญชี!FQQ13</f>
        <v>0</v>
      </c>
      <c r="FQR295" s="66">
        <f>[22]ตารางบัญชี!FQR13</f>
        <v>0</v>
      </c>
      <c r="FQS295" s="66">
        <f>[22]ตารางบัญชี!FQS13</f>
        <v>0</v>
      </c>
      <c r="FQT295" s="66">
        <f>[22]ตารางบัญชี!FQT13</f>
        <v>0</v>
      </c>
      <c r="FQU295" s="66">
        <f>[22]ตารางบัญชี!FQU13</f>
        <v>0</v>
      </c>
      <c r="FQV295" s="66">
        <f>[22]ตารางบัญชี!FQV13</f>
        <v>0</v>
      </c>
      <c r="FQW295" s="66">
        <f>[22]ตารางบัญชี!FQW13</f>
        <v>0</v>
      </c>
      <c r="FQX295" s="66">
        <f>[22]ตารางบัญชี!FQX13</f>
        <v>0</v>
      </c>
      <c r="FQY295" s="66">
        <f>[22]ตารางบัญชี!FQY13</f>
        <v>0</v>
      </c>
      <c r="FQZ295" s="66">
        <f>[22]ตารางบัญชี!FQZ13</f>
        <v>0</v>
      </c>
      <c r="FRA295" s="66">
        <f>[22]ตารางบัญชี!FRA13</f>
        <v>0</v>
      </c>
      <c r="FRB295" s="66">
        <f>[22]ตารางบัญชี!FRB13</f>
        <v>0</v>
      </c>
      <c r="FRC295" s="66">
        <f>[22]ตารางบัญชี!FRC13</f>
        <v>0</v>
      </c>
      <c r="FRD295" s="66">
        <f>[22]ตารางบัญชี!FRD13</f>
        <v>0</v>
      </c>
      <c r="FRE295" s="66">
        <f>[22]ตารางบัญชี!FRE13</f>
        <v>0</v>
      </c>
      <c r="FRF295" s="66">
        <f>[22]ตารางบัญชี!FRF13</f>
        <v>0</v>
      </c>
      <c r="FRG295" s="66">
        <f>[22]ตารางบัญชี!FRG13</f>
        <v>0</v>
      </c>
      <c r="FRH295" s="66">
        <f>[22]ตารางบัญชี!FRH13</f>
        <v>0</v>
      </c>
      <c r="FRI295" s="66">
        <f>[22]ตารางบัญชี!FRI13</f>
        <v>0</v>
      </c>
      <c r="FRJ295" s="66">
        <f>[22]ตารางบัญชี!FRJ13</f>
        <v>0</v>
      </c>
      <c r="FRK295" s="66">
        <f>[22]ตารางบัญชี!FRK13</f>
        <v>0</v>
      </c>
      <c r="FRL295" s="66">
        <f>[22]ตารางบัญชี!FRL13</f>
        <v>0</v>
      </c>
      <c r="FRM295" s="66">
        <f>[22]ตารางบัญชี!FRM13</f>
        <v>0</v>
      </c>
      <c r="FRN295" s="66">
        <f>[22]ตารางบัญชี!FRN13</f>
        <v>0</v>
      </c>
      <c r="FRO295" s="66">
        <f>[22]ตารางบัญชี!FRO13</f>
        <v>0</v>
      </c>
      <c r="FRP295" s="66">
        <f>[22]ตารางบัญชี!FRP13</f>
        <v>0</v>
      </c>
      <c r="FRQ295" s="66">
        <f>[22]ตารางบัญชี!FRQ13</f>
        <v>0</v>
      </c>
      <c r="FRR295" s="66">
        <f>[22]ตารางบัญชี!FRR13</f>
        <v>0</v>
      </c>
      <c r="FRS295" s="66">
        <f>[22]ตารางบัญชี!FRS13</f>
        <v>0</v>
      </c>
      <c r="FRT295" s="66">
        <f>[22]ตารางบัญชี!FRT13</f>
        <v>0</v>
      </c>
      <c r="FRU295" s="66">
        <f>[22]ตารางบัญชี!FRU13</f>
        <v>0</v>
      </c>
      <c r="FRV295" s="66">
        <f>[22]ตารางบัญชี!FRV13</f>
        <v>0</v>
      </c>
      <c r="FRW295" s="66">
        <f>[22]ตารางบัญชี!FRW13</f>
        <v>0</v>
      </c>
      <c r="FRX295" s="66">
        <f>[22]ตารางบัญชี!FRX13</f>
        <v>0</v>
      </c>
      <c r="FRY295" s="66">
        <f>[22]ตารางบัญชี!FRY13</f>
        <v>0</v>
      </c>
      <c r="FRZ295" s="66">
        <f>[22]ตารางบัญชี!FRZ13</f>
        <v>0</v>
      </c>
      <c r="FSA295" s="66">
        <f>[22]ตารางบัญชี!FSA13</f>
        <v>0</v>
      </c>
      <c r="FSB295" s="66">
        <f>[22]ตารางบัญชี!FSB13</f>
        <v>0</v>
      </c>
      <c r="FSC295" s="66">
        <f>[22]ตารางบัญชี!FSC13</f>
        <v>0</v>
      </c>
      <c r="FSD295" s="66">
        <f>[22]ตารางบัญชี!FSD13</f>
        <v>0</v>
      </c>
      <c r="FSE295" s="66">
        <f>[22]ตารางบัญชี!FSE13</f>
        <v>0</v>
      </c>
      <c r="FSF295" s="66">
        <f>[22]ตารางบัญชี!FSF13</f>
        <v>0</v>
      </c>
      <c r="FSG295" s="66">
        <f>[22]ตารางบัญชี!FSG13</f>
        <v>0</v>
      </c>
      <c r="FSH295" s="66">
        <f>[22]ตารางบัญชี!FSH13</f>
        <v>0</v>
      </c>
      <c r="FSI295" s="66">
        <f>[22]ตารางบัญชี!FSI13</f>
        <v>0</v>
      </c>
      <c r="FSJ295" s="66">
        <f>[22]ตารางบัญชี!FSJ13</f>
        <v>0</v>
      </c>
      <c r="FSK295" s="66">
        <f>[22]ตารางบัญชี!FSK13</f>
        <v>0</v>
      </c>
      <c r="FSL295" s="66">
        <f>[22]ตารางบัญชี!FSL13</f>
        <v>0</v>
      </c>
      <c r="FSM295" s="66">
        <f>[22]ตารางบัญชี!FSM13</f>
        <v>0</v>
      </c>
      <c r="FSN295" s="66">
        <f>[22]ตารางบัญชี!FSN13</f>
        <v>0</v>
      </c>
      <c r="FSO295" s="66">
        <f>[22]ตารางบัญชี!FSO13</f>
        <v>0</v>
      </c>
      <c r="FSP295" s="66">
        <f>[22]ตารางบัญชี!FSP13</f>
        <v>0</v>
      </c>
      <c r="FSQ295" s="66">
        <f>[22]ตารางบัญชี!FSQ13</f>
        <v>0</v>
      </c>
      <c r="FSR295" s="66">
        <f>[22]ตารางบัญชี!FSR13</f>
        <v>0</v>
      </c>
      <c r="FSS295" s="66">
        <f>[22]ตารางบัญชี!FSS13</f>
        <v>0</v>
      </c>
      <c r="FST295" s="66">
        <f>[22]ตารางบัญชี!FST13</f>
        <v>0</v>
      </c>
      <c r="FSU295" s="66">
        <f>[22]ตารางบัญชี!FSU13</f>
        <v>0</v>
      </c>
      <c r="FSV295" s="66">
        <f>[22]ตารางบัญชี!FSV13</f>
        <v>0</v>
      </c>
      <c r="FSW295" s="66">
        <f>[22]ตารางบัญชี!FSW13</f>
        <v>0</v>
      </c>
      <c r="FSX295" s="66">
        <f>[22]ตารางบัญชี!FSX13</f>
        <v>0</v>
      </c>
      <c r="FSY295" s="66">
        <f>[22]ตารางบัญชี!FSY13</f>
        <v>0</v>
      </c>
      <c r="FSZ295" s="66">
        <f>[22]ตารางบัญชี!FSZ13</f>
        <v>0</v>
      </c>
      <c r="FTA295" s="66">
        <f>[22]ตารางบัญชี!FTA13</f>
        <v>0</v>
      </c>
      <c r="FTB295" s="66">
        <f>[22]ตารางบัญชี!FTB13</f>
        <v>0</v>
      </c>
      <c r="FTC295" s="66">
        <f>[22]ตารางบัญชี!FTC13</f>
        <v>0</v>
      </c>
      <c r="FTD295" s="66">
        <f>[22]ตารางบัญชี!FTD13</f>
        <v>0</v>
      </c>
      <c r="FTE295" s="66">
        <f>[22]ตารางบัญชี!FTE13</f>
        <v>0</v>
      </c>
      <c r="FTF295" s="66">
        <f>[22]ตารางบัญชี!FTF13</f>
        <v>0</v>
      </c>
      <c r="FTG295" s="66">
        <f>[22]ตารางบัญชี!FTG13</f>
        <v>0</v>
      </c>
      <c r="FTH295" s="66">
        <f>[22]ตารางบัญชี!FTH13</f>
        <v>0</v>
      </c>
      <c r="FTI295" s="66">
        <f>[22]ตารางบัญชี!FTI13</f>
        <v>0</v>
      </c>
      <c r="FTJ295" s="66">
        <f>[22]ตารางบัญชี!FTJ13</f>
        <v>0</v>
      </c>
      <c r="FTK295" s="66">
        <f>[22]ตารางบัญชี!FTK13</f>
        <v>0</v>
      </c>
      <c r="FTL295" s="66">
        <f>[22]ตารางบัญชี!FTL13</f>
        <v>0</v>
      </c>
      <c r="FTM295" s="66">
        <f>[22]ตารางบัญชี!FTM13</f>
        <v>0</v>
      </c>
      <c r="FTN295" s="66">
        <f>[22]ตารางบัญชี!FTN13</f>
        <v>0</v>
      </c>
      <c r="FTO295" s="66">
        <f>[22]ตารางบัญชี!FTO13</f>
        <v>0</v>
      </c>
      <c r="FTP295" s="66">
        <f>[22]ตารางบัญชี!FTP13</f>
        <v>0</v>
      </c>
      <c r="FTQ295" s="66">
        <f>[22]ตารางบัญชี!FTQ13</f>
        <v>0</v>
      </c>
      <c r="FTR295" s="66">
        <f>[22]ตารางบัญชี!FTR13</f>
        <v>0</v>
      </c>
      <c r="FTS295" s="66">
        <f>[22]ตารางบัญชี!FTS13</f>
        <v>0</v>
      </c>
      <c r="FTT295" s="66">
        <f>[22]ตารางบัญชี!FTT13</f>
        <v>0</v>
      </c>
      <c r="FTU295" s="66">
        <f>[22]ตารางบัญชี!FTU13</f>
        <v>0</v>
      </c>
      <c r="FTV295" s="66">
        <f>[22]ตารางบัญชี!FTV13</f>
        <v>0</v>
      </c>
      <c r="FTW295" s="66">
        <f>[22]ตารางบัญชี!FTW13</f>
        <v>0</v>
      </c>
      <c r="FTX295" s="66">
        <f>[22]ตารางบัญชี!FTX13</f>
        <v>0</v>
      </c>
      <c r="FTY295" s="66">
        <f>[22]ตารางบัญชี!FTY13</f>
        <v>0</v>
      </c>
      <c r="FTZ295" s="66">
        <f>[22]ตารางบัญชี!FTZ13</f>
        <v>0</v>
      </c>
      <c r="FUA295" s="66">
        <f>[22]ตารางบัญชี!FUA13</f>
        <v>0</v>
      </c>
      <c r="FUB295" s="66">
        <f>[22]ตารางบัญชี!FUB13</f>
        <v>0</v>
      </c>
      <c r="FUC295" s="66">
        <f>[22]ตารางบัญชี!FUC13</f>
        <v>0</v>
      </c>
      <c r="FUD295" s="66">
        <f>[22]ตารางบัญชี!FUD13</f>
        <v>0</v>
      </c>
      <c r="FUE295" s="66">
        <f>[22]ตารางบัญชี!FUE13</f>
        <v>0</v>
      </c>
      <c r="FUF295" s="66">
        <f>[22]ตารางบัญชี!FUF13</f>
        <v>0</v>
      </c>
      <c r="FUG295" s="66">
        <f>[22]ตารางบัญชี!FUG13</f>
        <v>0</v>
      </c>
      <c r="FUH295" s="66">
        <f>[22]ตารางบัญชี!FUH13</f>
        <v>0</v>
      </c>
      <c r="FUI295" s="66">
        <f>[22]ตารางบัญชี!FUI13</f>
        <v>0</v>
      </c>
      <c r="FUJ295" s="66">
        <f>[22]ตารางบัญชี!FUJ13</f>
        <v>0</v>
      </c>
      <c r="FUK295" s="66">
        <f>[22]ตารางบัญชี!FUK13</f>
        <v>0</v>
      </c>
      <c r="FUL295" s="66">
        <f>[22]ตารางบัญชี!FUL13</f>
        <v>0</v>
      </c>
      <c r="FUM295" s="66">
        <f>[22]ตารางบัญชี!FUM13</f>
        <v>0</v>
      </c>
      <c r="FUN295" s="66">
        <f>[22]ตารางบัญชี!FUN13</f>
        <v>0</v>
      </c>
      <c r="FUO295" s="66">
        <f>[22]ตารางบัญชี!FUO13</f>
        <v>0</v>
      </c>
      <c r="FUP295" s="66">
        <f>[22]ตารางบัญชี!FUP13</f>
        <v>0</v>
      </c>
      <c r="FUQ295" s="66">
        <f>[22]ตารางบัญชี!FUQ13</f>
        <v>0</v>
      </c>
      <c r="FUR295" s="66">
        <f>[22]ตารางบัญชี!FUR13</f>
        <v>0</v>
      </c>
      <c r="FUS295" s="66">
        <f>[22]ตารางบัญชี!FUS13</f>
        <v>0</v>
      </c>
      <c r="FUT295" s="66">
        <f>[22]ตารางบัญชี!FUT13</f>
        <v>0</v>
      </c>
      <c r="FUU295" s="66">
        <f>[22]ตารางบัญชี!FUU13</f>
        <v>0</v>
      </c>
      <c r="FUV295" s="66">
        <f>[22]ตารางบัญชี!FUV13</f>
        <v>0</v>
      </c>
      <c r="FUW295" s="66">
        <f>[22]ตารางบัญชี!FUW13</f>
        <v>0</v>
      </c>
      <c r="FUX295" s="66">
        <f>[22]ตารางบัญชี!FUX13</f>
        <v>0</v>
      </c>
      <c r="FUY295" s="66">
        <f>[22]ตารางบัญชี!FUY13</f>
        <v>0</v>
      </c>
      <c r="FUZ295" s="66">
        <f>[22]ตารางบัญชี!FUZ13</f>
        <v>0</v>
      </c>
      <c r="FVA295" s="66">
        <f>[22]ตารางบัญชี!FVA13</f>
        <v>0</v>
      </c>
      <c r="FVB295" s="66">
        <f>[22]ตารางบัญชี!FVB13</f>
        <v>0</v>
      </c>
      <c r="FVC295" s="66">
        <f>[22]ตารางบัญชี!FVC13</f>
        <v>0</v>
      </c>
      <c r="FVD295" s="66">
        <f>[22]ตารางบัญชี!FVD13</f>
        <v>0</v>
      </c>
      <c r="FVE295" s="66">
        <f>[22]ตารางบัญชี!FVE13</f>
        <v>0</v>
      </c>
      <c r="FVF295" s="66">
        <f>[22]ตารางบัญชี!FVF13</f>
        <v>0</v>
      </c>
      <c r="FVG295" s="66">
        <f>[22]ตารางบัญชี!FVG13</f>
        <v>0</v>
      </c>
      <c r="FVH295" s="66">
        <f>[22]ตารางบัญชี!FVH13</f>
        <v>0</v>
      </c>
      <c r="FVI295" s="66">
        <f>[22]ตารางบัญชี!FVI13</f>
        <v>0</v>
      </c>
      <c r="FVJ295" s="66">
        <f>[22]ตารางบัญชี!FVJ13</f>
        <v>0</v>
      </c>
      <c r="FVK295" s="66">
        <f>[22]ตารางบัญชี!FVK13</f>
        <v>0</v>
      </c>
      <c r="FVL295" s="66">
        <f>[22]ตารางบัญชี!FVL13</f>
        <v>0</v>
      </c>
      <c r="FVM295" s="66">
        <f>[22]ตารางบัญชี!FVM13</f>
        <v>0</v>
      </c>
      <c r="FVN295" s="66">
        <f>[22]ตารางบัญชี!FVN13</f>
        <v>0</v>
      </c>
      <c r="FVO295" s="66">
        <f>[22]ตารางบัญชี!FVO13</f>
        <v>0</v>
      </c>
      <c r="FVP295" s="66">
        <f>[22]ตารางบัญชี!FVP13</f>
        <v>0</v>
      </c>
      <c r="FVQ295" s="66">
        <f>[22]ตารางบัญชี!FVQ13</f>
        <v>0</v>
      </c>
      <c r="FVR295" s="66">
        <f>[22]ตารางบัญชี!FVR13</f>
        <v>0</v>
      </c>
      <c r="FVS295" s="66">
        <f>[22]ตารางบัญชี!FVS13</f>
        <v>0</v>
      </c>
      <c r="FVT295" s="66">
        <f>[22]ตารางบัญชี!FVT13</f>
        <v>0</v>
      </c>
      <c r="FVU295" s="66">
        <f>[22]ตารางบัญชี!FVU13</f>
        <v>0</v>
      </c>
      <c r="FVV295" s="66">
        <f>[22]ตารางบัญชี!FVV13</f>
        <v>0</v>
      </c>
      <c r="FVW295" s="66">
        <f>[22]ตารางบัญชี!FVW13</f>
        <v>0</v>
      </c>
      <c r="FVX295" s="66">
        <f>[22]ตารางบัญชี!FVX13</f>
        <v>0</v>
      </c>
      <c r="FVY295" s="66">
        <f>[22]ตารางบัญชี!FVY13</f>
        <v>0</v>
      </c>
      <c r="FVZ295" s="66">
        <f>[22]ตารางบัญชี!FVZ13</f>
        <v>0</v>
      </c>
      <c r="FWA295" s="66">
        <f>[22]ตารางบัญชี!FWA13</f>
        <v>0</v>
      </c>
      <c r="FWB295" s="66">
        <f>[22]ตารางบัญชี!FWB13</f>
        <v>0</v>
      </c>
      <c r="FWC295" s="66">
        <f>[22]ตารางบัญชี!FWC13</f>
        <v>0</v>
      </c>
      <c r="FWD295" s="66">
        <f>[22]ตารางบัญชี!FWD13</f>
        <v>0</v>
      </c>
      <c r="FWE295" s="66">
        <f>[22]ตารางบัญชี!FWE13</f>
        <v>0</v>
      </c>
      <c r="FWF295" s="66">
        <f>[22]ตารางบัญชี!FWF13</f>
        <v>0</v>
      </c>
      <c r="FWG295" s="66">
        <f>[22]ตารางบัญชี!FWG13</f>
        <v>0</v>
      </c>
      <c r="FWH295" s="66">
        <f>[22]ตารางบัญชี!FWH13</f>
        <v>0</v>
      </c>
      <c r="FWI295" s="66">
        <f>[22]ตารางบัญชี!FWI13</f>
        <v>0</v>
      </c>
      <c r="FWJ295" s="66">
        <f>[22]ตารางบัญชี!FWJ13</f>
        <v>0</v>
      </c>
      <c r="FWK295" s="66">
        <f>[22]ตารางบัญชี!FWK13</f>
        <v>0</v>
      </c>
      <c r="FWL295" s="66">
        <f>[22]ตารางบัญชี!FWL13</f>
        <v>0</v>
      </c>
      <c r="FWM295" s="66">
        <f>[22]ตารางบัญชี!FWM13</f>
        <v>0</v>
      </c>
      <c r="FWN295" s="66">
        <f>[22]ตารางบัญชี!FWN13</f>
        <v>0</v>
      </c>
      <c r="FWO295" s="66">
        <f>[22]ตารางบัญชี!FWO13</f>
        <v>0</v>
      </c>
      <c r="FWP295" s="66">
        <f>[22]ตารางบัญชี!FWP13</f>
        <v>0</v>
      </c>
      <c r="FWQ295" s="66">
        <f>[22]ตารางบัญชี!FWQ13</f>
        <v>0</v>
      </c>
      <c r="FWR295" s="66">
        <f>[22]ตารางบัญชี!FWR13</f>
        <v>0</v>
      </c>
      <c r="FWS295" s="66">
        <f>[22]ตารางบัญชี!FWS13</f>
        <v>0</v>
      </c>
      <c r="FWT295" s="66">
        <f>[22]ตารางบัญชี!FWT13</f>
        <v>0</v>
      </c>
      <c r="FWU295" s="66">
        <f>[22]ตารางบัญชี!FWU13</f>
        <v>0</v>
      </c>
      <c r="FWV295" s="66">
        <f>[22]ตารางบัญชี!FWV13</f>
        <v>0</v>
      </c>
      <c r="FWW295" s="66">
        <f>[22]ตารางบัญชี!FWW13</f>
        <v>0</v>
      </c>
      <c r="FWX295" s="66">
        <f>[22]ตารางบัญชี!FWX13</f>
        <v>0</v>
      </c>
      <c r="FWY295" s="66">
        <f>[22]ตารางบัญชี!FWY13</f>
        <v>0</v>
      </c>
      <c r="FWZ295" s="66">
        <f>[22]ตารางบัญชี!FWZ13</f>
        <v>0</v>
      </c>
      <c r="FXA295" s="66">
        <f>[22]ตารางบัญชี!FXA13</f>
        <v>0</v>
      </c>
      <c r="FXB295" s="66">
        <f>[22]ตารางบัญชี!FXB13</f>
        <v>0</v>
      </c>
      <c r="FXC295" s="66">
        <f>[22]ตารางบัญชี!FXC13</f>
        <v>0</v>
      </c>
      <c r="FXD295" s="66">
        <f>[22]ตารางบัญชี!FXD13</f>
        <v>0</v>
      </c>
      <c r="FXE295" s="66">
        <f>[22]ตารางบัญชี!FXE13</f>
        <v>0</v>
      </c>
      <c r="FXF295" s="66">
        <f>[22]ตารางบัญชี!FXF13</f>
        <v>0</v>
      </c>
      <c r="FXG295" s="66">
        <f>[22]ตารางบัญชี!FXG13</f>
        <v>0</v>
      </c>
      <c r="FXH295" s="66">
        <f>[22]ตารางบัญชี!FXH13</f>
        <v>0</v>
      </c>
      <c r="FXI295" s="66">
        <f>[22]ตารางบัญชี!FXI13</f>
        <v>0</v>
      </c>
      <c r="FXJ295" s="66">
        <f>[22]ตารางบัญชี!FXJ13</f>
        <v>0</v>
      </c>
      <c r="FXK295" s="66">
        <f>[22]ตารางบัญชี!FXK13</f>
        <v>0</v>
      </c>
      <c r="FXL295" s="66">
        <f>[22]ตารางบัญชี!FXL13</f>
        <v>0</v>
      </c>
      <c r="FXM295" s="66">
        <f>[22]ตารางบัญชี!FXM13</f>
        <v>0</v>
      </c>
      <c r="FXN295" s="66">
        <f>[22]ตารางบัญชี!FXN13</f>
        <v>0</v>
      </c>
      <c r="FXO295" s="66">
        <f>[22]ตารางบัญชี!FXO13</f>
        <v>0</v>
      </c>
      <c r="FXP295" s="66">
        <f>[22]ตารางบัญชี!FXP13</f>
        <v>0</v>
      </c>
      <c r="FXQ295" s="66">
        <f>[22]ตารางบัญชี!FXQ13</f>
        <v>0</v>
      </c>
      <c r="FXR295" s="66">
        <f>[22]ตารางบัญชี!FXR13</f>
        <v>0</v>
      </c>
      <c r="FXS295" s="66">
        <f>[22]ตารางบัญชี!FXS13</f>
        <v>0</v>
      </c>
      <c r="FXT295" s="66">
        <f>[22]ตารางบัญชี!FXT13</f>
        <v>0</v>
      </c>
      <c r="FXU295" s="66">
        <f>[22]ตารางบัญชี!FXU13</f>
        <v>0</v>
      </c>
      <c r="FXV295" s="66">
        <f>[22]ตารางบัญชี!FXV13</f>
        <v>0</v>
      </c>
      <c r="FXW295" s="66">
        <f>[22]ตารางบัญชี!FXW13</f>
        <v>0</v>
      </c>
      <c r="FXX295" s="66">
        <f>[22]ตารางบัญชี!FXX13</f>
        <v>0</v>
      </c>
      <c r="FXY295" s="66">
        <f>[22]ตารางบัญชี!FXY13</f>
        <v>0</v>
      </c>
      <c r="FXZ295" s="66">
        <f>[22]ตารางบัญชี!FXZ13</f>
        <v>0</v>
      </c>
      <c r="FYA295" s="66">
        <f>[22]ตารางบัญชี!FYA13</f>
        <v>0</v>
      </c>
      <c r="FYB295" s="66">
        <f>[22]ตารางบัญชี!FYB13</f>
        <v>0</v>
      </c>
      <c r="FYC295" s="66">
        <f>[22]ตารางบัญชี!FYC13</f>
        <v>0</v>
      </c>
      <c r="FYD295" s="66">
        <f>[22]ตารางบัญชี!FYD13</f>
        <v>0</v>
      </c>
      <c r="FYE295" s="66">
        <f>[22]ตารางบัญชี!FYE13</f>
        <v>0</v>
      </c>
      <c r="FYF295" s="66">
        <f>[22]ตารางบัญชี!FYF13</f>
        <v>0</v>
      </c>
      <c r="FYG295" s="66">
        <f>[22]ตารางบัญชี!FYG13</f>
        <v>0</v>
      </c>
      <c r="FYH295" s="66">
        <f>[22]ตารางบัญชี!FYH13</f>
        <v>0</v>
      </c>
      <c r="FYI295" s="66">
        <f>[22]ตารางบัญชี!FYI13</f>
        <v>0</v>
      </c>
      <c r="FYJ295" s="66">
        <f>[22]ตารางบัญชี!FYJ13</f>
        <v>0</v>
      </c>
      <c r="FYK295" s="66">
        <f>[22]ตารางบัญชี!FYK13</f>
        <v>0</v>
      </c>
      <c r="FYL295" s="66">
        <f>[22]ตารางบัญชี!FYL13</f>
        <v>0</v>
      </c>
      <c r="FYM295" s="66">
        <f>[22]ตารางบัญชี!FYM13</f>
        <v>0</v>
      </c>
      <c r="FYN295" s="66">
        <f>[22]ตารางบัญชี!FYN13</f>
        <v>0</v>
      </c>
      <c r="FYO295" s="66">
        <f>[22]ตารางบัญชี!FYO13</f>
        <v>0</v>
      </c>
      <c r="FYP295" s="66">
        <f>[22]ตารางบัญชี!FYP13</f>
        <v>0</v>
      </c>
      <c r="FYQ295" s="66">
        <f>[22]ตารางบัญชี!FYQ13</f>
        <v>0</v>
      </c>
      <c r="FYR295" s="66">
        <f>[22]ตารางบัญชี!FYR13</f>
        <v>0</v>
      </c>
      <c r="FYS295" s="66">
        <f>[22]ตารางบัญชี!FYS13</f>
        <v>0</v>
      </c>
      <c r="FYT295" s="66">
        <f>[22]ตารางบัญชี!FYT13</f>
        <v>0</v>
      </c>
      <c r="FYU295" s="66">
        <f>[22]ตารางบัญชี!FYU13</f>
        <v>0</v>
      </c>
      <c r="FYV295" s="66">
        <f>[22]ตารางบัญชี!FYV13</f>
        <v>0</v>
      </c>
      <c r="FYW295" s="66">
        <f>[22]ตารางบัญชี!FYW13</f>
        <v>0</v>
      </c>
      <c r="FYX295" s="66">
        <f>[22]ตารางบัญชี!FYX13</f>
        <v>0</v>
      </c>
      <c r="FYY295" s="66">
        <f>[22]ตารางบัญชี!FYY13</f>
        <v>0</v>
      </c>
      <c r="FYZ295" s="66">
        <f>[22]ตารางบัญชี!FYZ13</f>
        <v>0</v>
      </c>
      <c r="FZA295" s="66">
        <f>[22]ตารางบัญชี!FZA13</f>
        <v>0</v>
      </c>
      <c r="FZB295" s="66">
        <f>[22]ตารางบัญชี!FZB13</f>
        <v>0</v>
      </c>
      <c r="FZC295" s="66">
        <f>[22]ตารางบัญชี!FZC13</f>
        <v>0</v>
      </c>
      <c r="FZD295" s="66">
        <f>[22]ตารางบัญชี!FZD13</f>
        <v>0</v>
      </c>
      <c r="FZE295" s="66">
        <f>[22]ตารางบัญชี!FZE13</f>
        <v>0</v>
      </c>
      <c r="FZF295" s="66">
        <f>[22]ตารางบัญชี!FZF13</f>
        <v>0</v>
      </c>
      <c r="FZG295" s="66">
        <f>[22]ตารางบัญชี!FZG13</f>
        <v>0</v>
      </c>
      <c r="FZH295" s="66">
        <f>[22]ตารางบัญชี!FZH13</f>
        <v>0</v>
      </c>
      <c r="FZI295" s="66">
        <f>[22]ตารางบัญชี!FZI13</f>
        <v>0</v>
      </c>
      <c r="FZJ295" s="66">
        <f>[22]ตารางบัญชี!FZJ13</f>
        <v>0</v>
      </c>
      <c r="FZK295" s="66">
        <f>[22]ตารางบัญชี!FZK13</f>
        <v>0</v>
      </c>
      <c r="FZL295" s="66">
        <f>[22]ตารางบัญชี!FZL13</f>
        <v>0</v>
      </c>
      <c r="FZM295" s="66">
        <f>[22]ตารางบัญชี!FZM13</f>
        <v>0</v>
      </c>
      <c r="FZN295" s="66">
        <f>[22]ตารางบัญชี!FZN13</f>
        <v>0</v>
      </c>
      <c r="FZO295" s="66">
        <f>[22]ตารางบัญชี!FZO13</f>
        <v>0</v>
      </c>
      <c r="FZP295" s="66">
        <f>[22]ตารางบัญชี!FZP13</f>
        <v>0</v>
      </c>
      <c r="FZQ295" s="66">
        <f>[22]ตารางบัญชี!FZQ13</f>
        <v>0</v>
      </c>
      <c r="FZR295" s="66">
        <f>[22]ตารางบัญชี!FZR13</f>
        <v>0</v>
      </c>
      <c r="FZS295" s="66">
        <f>[22]ตารางบัญชี!FZS13</f>
        <v>0</v>
      </c>
      <c r="FZT295" s="66">
        <f>[22]ตารางบัญชี!FZT13</f>
        <v>0</v>
      </c>
      <c r="FZU295" s="66">
        <f>[22]ตารางบัญชี!FZU13</f>
        <v>0</v>
      </c>
      <c r="FZV295" s="66">
        <f>[22]ตารางบัญชี!FZV13</f>
        <v>0</v>
      </c>
      <c r="FZW295" s="66">
        <f>[22]ตารางบัญชี!FZW13</f>
        <v>0</v>
      </c>
      <c r="FZX295" s="66">
        <f>[22]ตารางบัญชี!FZX13</f>
        <v>0</v>
      </c>
      <c r="FZY295" s="66">
        <f>[22]ตารางบัญชี!FZY13</f>
        <v>0</v>
      </c>
      <c r="FZZ295" s="66">
        <f>[22]ตารางบัญชี!FZZ13</f>
        <v>0</v>
      </c>
      <c r="GAA295" s="66">
        <f>[22]ตารางบัญชี!GAA13</f>
        <v>0</v>
      </c>
      <c r="GAB295" s="66">
        <f>[22]ตารางบัญชี!GAB13</f>
        <v>0</v>
      </c>
      <c r="GAC295" s="66">
        <f>[22]ตารางบัญชี!GAC13</f>
        <v>0</v>
      </c>
      <c r="GAD295" s="66">
        <f>[22]ตารางบัญชี!GAD13</f>
        <v>0</v>
      </c>
      <c r="GAE295" s="66">
        <f>[22]ตารางบัญชี!GAE13</f>
        <v>0</v>
      </c>
      <c r="GAF295" s="66">
        <f>[22]ตารางบัญชี!GAF13</f>
        <v>0</v>
      </c>
      <c r="GAG295" s="66">
        <f>[22]ตารางบัญชี!GAG13</f>
        <v>0</v>
      </c>
      <c r="GAH295" s="66">
        <f>[22]ตารางบัญชี!GAH13</f>
        <v>0</v>
      </c>
      <c r="GAI295" s="66">
        <f>[22]ตารางบัญชี!GAI13</f>
        <v>0</v>
      </c>
      <c r="GAJ295" s="66">
        <f>[22]ตารางบัญชี!GAJ13</f>
        <v>0</v>
      </c>
      <c r="GAK295" s="66">
        <f>[22]ตารางบัญชี!GAK13</f>
        <v>0</v>
      </c>
      <c r="GAL295" s="66">
        <f>[22]ตารางบัญชี!GAL13</f>
        <v>0</v>
      </c>
      <c r="GAM295" s="66">
        <f>[22]ตารางบัญชี!GAM13</f>
        <v>0</v>
      </c>
      <c r="GAN295" s="66">
        <f>[22]ตารางบัญชี!GAN13</f>
        <v>0</v>
      </c>
      <c r="GAO295" s="66">
        <f>[22]ตารางบัญชี!GAO13</f>
        <v>0</v>
      </c>
      <c r="GAP295" s="66">
        <f>[22]ตารางบัญชี!GAP13</f>
        <v>0</v>
      </c>
      <c r="GAQ295" s="66">
        <f>[22]ตารางบัญชี!GAQ13</f>
        <v>0</v>
      </c>
      <c r="GAR295" s="66">
        <f>[22]ตารางบัญชี!GAR13</f>
        <v>0</v>
      </c>
      <c r="GAS295" s="66">
        <f>[22]ตารางบัญชี!GAS13</f>
        <v>0</v>
      </c>
      <c r="GAT295" s="66">
        <f>[22]ตารางบัญชี!GAT13</f>
        <v>0</v>
      </c>
      <c r="GAU295" s="66">
        <f>[22]ตารางบัญชี!GAU13</f>
        <v>0</v>
      </c>
      <c r="GAV295" s="66">
        <f>[22]ตารางบัญชี!GAV13</f>
        <v>0</v>
      </c>
      <c r="GAW295" s="66">
        <f>[22]ตารางบัญชี!GAW13</f>
        <v>0</v>
      </c>
      <c r="GAX295" s="66">
        <f>[22]ตารางบัญชี!GAX13</f>
        <v>0</v>
      </c>
      <c r="GAY295" s="66">
        <f>[22]ตารางบัญชี!GAY13</f>
        <v>0</v>
      </c>
      <c r="GAZ295" s="66">
        <f>[22]ตารางบัญชี!GAZ13</f>
        <v>0</v>
      </c>
      <c r="GBA295" s="66">
        <f>[22]ตารางบัญชี!GBA13</f>
        <v>0</v>
      </c>
      <c r="GBB295" s="66">
        <f>[22]ตารางบัญชี!GBB13</f>
        <v>0</v>
      </c>
      <c r="GBC295" s="66">
        <f>[22]ตารางบัญชี!GBC13</f>
        <v>0</v>
      </c>
      <c r="GBD295" s="66">
        <f>[22]ตารางบัญชี!GBD13</f>
        <v>0</v>
      </c>
      <c r="GBE295" s="66">
        <f>[22]ตารางบัญชี!GBE13</f>
        <v>0</v>
      </c>
      <c r="GBF295" s="66">
        <f>[22]ตารางบัญชี!GBF13</f>
        <v>0</v>
      </c>
      <c r="GBG295" s="66">
        <f>[22]ตารางบัญชี!GBG13</f>
        <v>0</v>
      </c>
      <c r="GBH295" s="66">
        <f>[22]ตารางบัญชี!GBH13</f>
        <v>0</v>
      </c>
      <c r="GBI295" s="66">
        <f>[22]ตารางบัญชี!GBI13</f>
        <v>0</v>
      </c>
      <c r="GBJ295" s="66">
        <f>[22]ตารางบัญชี!GBJ13</f>
        <v>0</v>
      </c>
      <c r="GBK295" s="66">
        <f>[22]ตารางบัญชี!GBK13</f>
        <v>0</v>
      </c>
      <c r="GBL295" s="66">
        <f>[22]ตารางบัญชี!GBL13</f>
        <v>0</v>
      </c>
      <c r="GBM295" s="66">
        <f>[22]ตารางบัญชี!GBM13</f>
        <v>0</v>
      </c>
      <c r="GBN295" s="66">
        <f>[22]ตารางบัญชี!GBN13</f>
        <v>0</v>
      </c>
      <c r="GBO295" s="66">
        <f>[22]ตารางบัญชี!GBO13</f>
        <v>0</v>
      </c>
      <c r="GBP295" s="66">
        <f>[22]ตารางบัญชี!GBP13</f>
        <v>0</v>
      </c>
      <c r="GBQ295" s="66">
        <f>[22]ตารางบัญชี!GBQ13</f>
        <v>0</v>
      </c>
      <c r="GBR295" s="66">
        <f>[22]ตารางบัญชี!GBR13</f>
        <v>0</v>
      </c>
      <c r="GBS295" s="66">
        <f>[22]ตารางบัญชี!GBS13</f>
        <v>0</v>
      </c>
      <c r="GBT295" s="66">
        <f>[22]ตารางบัญชี!GBT13</f>
        <v>0</v>
      </c>
      <c r="GBU295" s="66">
        <f>[22]ตารางบัญชี!GBU13</f>
        <v>0</v>
      </c>
      <c r="GBV295" s="66">
        <f>[22]ตารางบัญชี!GBV13</f>
        <v>0</v>
      </c>
      <c r="GBW295" s="66">
        <f>[22]ตารางบัญชี!GBW13</f>
        <v>0</v>
      </c>
      <c r="GBX295" s="66">
        <f>[22]ตารางบัญชี!GBX13</f>
        <v>0</v>
      </c>
      <c r="GBY295" s="66">
        <f>[22]ตารางบัญชี!GBY13</f>
        <v>0</v>
      </c>
      <c r="GBZ295" s="66">
        <f>[22]ตารางบัญชี!GBZ13</f>
        <v>0</v>
      </c>
      <c r="GCA295" s="66">
        <f>[22]ตารางบัญชี!GCA13</f>
        <v>0</v>
      </c>
      <c r="GCB295" s="66">
        <f>[22]ตารางบัญชี!GCB13</f>
        <v>0</v>
      </c>
      <c r="GCC295" s="66">
        <f>[22]ตารางบัญชี!GCC13</f>
        <v>0</v>
      </c>
      <c r="GCD295" s="66">
        <f>[22]ตารางบัญชี!GCD13</f>
        <v>0</v>
      </c>
      <c r="GCE295" s="66">
        <f>[22]ตารางบัญชี!GCE13</f>
        <v>0</v>
      </c>
      <c r="GCF295" s="66">
        <f>[22]ตารางบัญชี!GCF13</f>
        <v>0</v>
      </c>
      <c r="GCG295" s="66">
        <f>[22]ตารางบัญชี!GCG13</f>
        <v>0</v>
      </c>
      <c r="GCH295" s="66">
        <f>[22]ตารางบัญชี!GCH13</f>
        <v>0</v>
      </c>
      <c r="GCI295" s="66">
        <f>[22]ตารางบัญชี!GCI13</f>
        <v>0</v>
      </c>
      <c r="GCJ295" s="66">
        <f>[22]ตารางบัญชี!GCJ13</f>
        <v>0</v>
      </c>
      <c r="GCK295" s="66">
        <f>[22]ตารางบัญชี!GCK13</f>
        <v>0</v>
      </c>
      <c r="GCL295" s="66">
        <f>[22]ตารางบัญชี!GCL13</f>
        <v>0</v>
      </c>
      <c r="GCM295" s="66">
        <f>[22]ตารางบัญชี!GCM13</f>
        <v>0</v>
      </c>
      <c r="GCN295" s="66">
        <f>[22]ตารางบัญชี!GCN13</f>
        <v>0</v>
      </c>
      <c r="GCO295" s="66">
        <f>[22]ตารางบัญชี!GCO13</f>
        <v>0</v>
      </c>
      <c r="GCP295" s="66">
        <f>[22]ตารางบัญชี!GCP13</f>
        <v>0</v>
      </c>
      <c r="GCQ295" s="66">
        <f>[22]ตารางบัญชี!GCQ13</f>
        <v>0</v>
      </c>
      <c r="GCR295" s="66">
        <f>[22]ตารางบัญชี!GCR13</f>
        <v>0</v>
      </c>
      <c r="GCS295" s="66">
        <f>[22]ตารางบัญชี!GCS13</f>
        <v>0</v>
      </c>
      <c r="GCT295" s="66">
        <f>[22]ตารางบัญชี!GCT13</f>
        <v>0</v>
      </c>
      <c r="GCU295" s="66">
        <f>[22]ตารางบัญชี!GCU13</f>
        <v>0</v>
      </c>
      <c r="GCV295" s="66">
        <f>[22]ตารางบัญชี!GCV13</f>
        <v>0</v>
      </c>
      <c r="GCW295" s="66">
        <f>[22]ตารางบัญชี!GCW13</f>
        <v>0</v>
      </c>
      <c r="GCX295" s="66">
        <f>[22]ตารางบัญชี!GCX13</f>
        <v>0</v>
      </c>
      <c r="GCY295" s="66">
        <f>[22]ตารางบัญชี!GCY13</f>
        <v>0</v>
      </c>
      <c r="GCZ295" s="66">
        <f>[22]ตารางบัญชี!GCZ13</f>
        <v>0</v>
      </c>
      <c r="GDA295" s="66">
        <f>[22]ตารางบัญชี!GDA13</f>
        <v>0</v>
      </c>
      <c r="GDB295" s="66">
        <f>[22]ตารางบัญชี!GDB13</f>
        <v>0</v>
      </c>
      <c r="GDC295" s="66">
        <f>[22]ตารางบัญชี!GDC13</f>
        <v>0</v>
      </c>
      <c r="GDD295" s="66">
        <f>[22]ตารางบัญชี!GDD13</f>
        <v>0</v>
      </c>
      <c r="GDE295" s="66">
        <f>[22]ตารางบัญชี!GDE13</f>
        <v>0</v>
      </c>
      <c r="GDF295" s="66">
        <f>[22]ตารางบัญชี!GDF13</f>
        <v>0</v>
      </c>
      <c r="GDG295" s="66">
        <f>[22]ตารางบัญชี!GDG13</f>
        <v>0</v>
      </c>
      <c r="GDH295" s="66">
        <f>[22]ตารางบัญชี!GDH13</f>
        <v>0</v>
      </c>
      <c r="GDI295" s="66">
        <f>[22]ตารางบัญชี!GDI13</f>
        <v>0</v>
      </c>
      <c r="GDJ295" s="66">
        <f>[22]ตารางบัญชี!GDJ13</f>
        <v>0</v>
      </c>
      <c r="GDK295" s="66">
        <f>[22]ตารางบัญชี!GDK13</f>
        <v>0</v>
      </c>
      <c r="GDL295" s="66">
        <f>[22]ตารางบัญชี!GDL13</f>
        <v>0</v>
      </c>
      <c r="GDM295" s="66">
        <f>[22]ตารางบัญชี!GDM13</f>
        <v>0</v>
      </c>
      <c r="GDN295" s="66">
        <f>[22]ตารางบัญชี!GDN13</f>
        <v>0</v>
      </c>
      <c r="GDO295" s="66">
        <f>[22]ตารางบัญชี!GDO13</f>
        <v>0</v>
      </c>
      <c r="GDP295" s="66">
        <f>[22]ตารางบัญชี!GDP13</f>
        <v>0</v>
      </c>
      <c r="GDQ295" s="66">
        <f>[22]ตารางบัญชี!GDQ13</f>
        <v>0</v>
      </c>
      <c r="GDR295" s="66">
        <f>[22]ตารางบัญชี!GDR13</f>
        <v>0</v>
      </c>
      <c r="GDS295" s="66">
        <f>[22]ตารางบัญชี!GDS13</f>
        <v>0</v>
      </c>
      <c r="GDT295" s="66">
        <f>[22]ตารางบัญชี!GDT13</f>
        <v>0</v>
      </c>
      <c r="GDU295" s="66">
        <f>[22]ตารางบัญชี!GDU13</f>
        <v>0</v>
      </c>
      <c r="GDV295" s="66">
        <f>[22]ตารางบัญชี!GDV13</f>
        <v>0</v>
      </c>
      <c r="GDW295" s="66">
        <f>[22]ตารางบัญชี!GDW13</f>
        <v>0</v>
      </c>
      <c r="GDX295" s="66">
        <f>[22]ตารางบัญชี!GDX13</f>
        <v>0</v>
      </c>
      <c r="GDY295" s="66">
        <f>[22]ตารางบัญชี!GDY13</f>
        <v>0</v>
      </c>
      <c r="GDZ295" s="66">
        <f>[22]ตารางบัญชี!GDZ13</f>
        <v>0</v>
      </c>
      <c r="GEA295" s="66">
        <f>[22]ตารางบัญชี!GEA13</f>
        <v>0</v>
      </c>
      <c r="GEB295" s="66">
        <f>[22]ตารางบัญชี!GEB13</f>
        <v>0</v>
      </c>
      <c r="GEC295" s="66">
        <f>[22]ตารางบัญชี!GEC13</f>
        <v>0</v>
      </c>
      <c r="GED295" s="66">
        <f>[22]ตารางบัญชี!GED13</f>
        <v>0</v>
      </c>
      <c r="GEE295" s="66">
        <f>[22]ตารางบัญชี!GEE13</f>
        <v>0</v>
      </c>
      <c r="GEF295" s="66">
        <f>[22]ตารางบัญชี!GEF13</f>
        <v>0</v>
      </c>
      <c r="GEG295" s="66">
        <f>[22]ตารางบัญชี!GEG13</f>
        <v>0</v>
      </c>
      <c r="GEH295" s="66">
        <f>[22]ตารางบัญชี!GEH13</f>
        <v>0</v>
      </c>
      <c r="GEI295" s="66">
        <f>[22]ตารางบัญชี!GEI13</f>
        <v>0</v>
      </c>
      <c r="GEJ295" s="66">
        <f>[22]ตารางบัญชี!GEJ13</f>
        <v>0</v>
      </c>
      <c r="GEK295" s="66">
        <f>[22]ตารางบัญชี!GEK13</f>
        <v>0</v>
      </c>
      <c r="GEL295" s="66">
        <f>[22]ตารางบัญชี!GEL13</f>
        <v>0</v>
      </c>
      <c r="GEM295" s="66">
        <f>[22]ตารางบัญชี!GEM13</f>
        <v>0</v>
      </c>
      <c r="GEN295" s="66">
        <f>[22]ตารางบัญชี!GEN13</f>
        <v>0</v>
      </c>
      <c r="GEO295" s="66">
        <f>[22]ตารางบัญชี!GEO13</f>
        <v>0</v>
      </c>
      <c r="GEP295" s="66">
        <f>[22]ตารางบัญชี!GEP13</f>
        <v>0</v>
      </c>
      <c r="GEQ295" s="66">
        <f>[22]ตารางบัญชี!GEQ13</f>
        <v>0</v>
      </c>
      <c r="GER295" s="66">
        <f>[22]ตารางบัญชี!GER13</f>
        <v>0</v>
      </c>
      <c r="GES295" s="66">
        <f>[22]ตารางบัญชี!GES13</f>
        <v>0</v>
      </c>
      <c r="GET295" s="66">
        <f>[22]ตารางบัญชี!GET13</f>
        <v>0</v>
      </c>
      <c r="GEU295" s="66">
        <f>[22]ตารางบัญชี!GEU13</f>
        <v>0</v>
      </c>
      <c r="GEV295" s="66">
        <f>[22]ตารางบัญชี!GEV13</f>
        <v>0</v>
      </c>
      <c r="GEW295" s="66">
        <f>[22]ตารางบัญชี!GEW13</f>
        <v>0</v>
      </c>
      <c r="GEX295" s="66">
        <f>[22]ตารางบัญชี!GEX13</f>
        <v>0</v>
      </c>
      <c r="GEY295" s="66">
        <f>[22]ตารางบัญชี!GEY13</f>
        <v>0</v>
      </c>
      <c r="GEZ295" s="66">
        <f>[22]ตารางบัญชี!GEZ13</f>
        <v>0</v>
      </c>
      <c r="GFA295" s="66">
        <f>[22]ตารางบัญชี!GFA13</f>
        <v>0</v>
      </c>
      <c r="GFB295" s="66">
        <f>[22]ตารางบัญชี!GFB13</f>
        <v>0</v>
      </c>
      <c r="GFC295" s="66">
        <f>[22]ตารางบัญชี!GFC13</f>
        <v>0</v>
      </c>
      <c r="GFD295" s="66">
        <f>[22]ตารางบัญชี!GFD13</f>
        <v>0</v>
      </c>
      <c r="GFE295" s="66">
        <f>[22]ตารางบัญชี!GFE13</f>
        <v>0</v>
      </c>
      <c r="GFF295" s="66">
        <f>[22]ตารางบัญชี!GFF13</f>
        <v>0</v>
      </c>
      <c r="GFG295" s="66">
        <f>[22]ตารางบัญชี!GFG13</f>
        <v>0</v>
      </c>
      <c r="GFH295" s="66">
        <f>[22]ตารางบัญชี!GFH13</f>
        <v>0</v>
      </c>
      <c r="GFI295" s="66">
        <f>[22]ตารางบัญชี!GFI13</f>
        <v>0</v>
      </c>
      <c r="GFJ295" s="66">
        <f>[22]ตารางบัญชี!GFJ13</f>
        <v>0</v>
      </c>
      <c r="GFK295" s="66">
        <f>[22]ตารางบัญชี!GFK13</f>
        <v>0</v>
      </c>
      <c r="GFL295" s="66">
        <f>[22]ตารางบัญชี!GFL13</f>
        <v>0</v>
      </c>
      <c r="GFM295" s="66">
        <f>[22]ตารางบัญชี!GFM13</f>
        <v>0</v>
      </c>
      <c r="GFN295" s="66">
        <f>[22]ตารางบัญชี!GFN13</f>
        <v>0</v>
      </c>
      <c r="GFO295" s="66">
        <f>[22]ตารางบัญชี!GFO13</f>
        <v>0</v>
      </c>
      <c r="GFP295" s="66">
        <f>[22]ตารางบัญชี!GFP13</f>
        <v>0</v>
      </c>
      <c r="GFQ295" s="66">
        <f>[22]ตารางบัญชี!GFQ13</f>
        <v>0</v>
      </c>
      <c r="GFR295" s="66">
        <f>[22]ตารางบัญชี!GFR13</f>
        <v>0</v>
      </c>
      <c r="GFS295" s="66">
        <f>[22]ตารางบัญชี!GFS13</f>
        <v>0</v>
      </c>
      <c r="GFT295" s="66">
        <f>[22]ตารางบัญชี!GFT13</f>
        <v>0</v>
      </c>
      <c r="GFU295" s="66">
        <f>[22]ตารางบัญชี!GFU13</f>
        <v>0</v>
      </c>
      <c r="GFV295" s="66">
        <f>[22]ตารางบัญชี!GFV13</f>
        <v>0</v>
      </c>
      <c r="GFW295" s="66">
        <f>[22]ตารางบัญชี!GFW13</f>
        <v>0</v>
      </c>
      <c r="GFX295" s="66">
        <f>[22]ตารางบัญชี!GFX13</f>
        <v>0</v>
      </c>
      <c r="GFY295" s="66">
        <f>[22]ตารางบัญชี!GFY13</f>
        <v>0</v>
      </c>
      <c r="GFZ295" s="66">
        <f>[22]ตารางบัญชี!GFZ13</f>
        <v>0</v>
      </c>
      <c r="GGA295" s="66">
        <f>[22]ตารางบัญชี!GGA13</f>
        <v>0</v>
      </c>
      <c r="GGB295" s="66">
        <f>[22]ตารางบัญชี!GGB13</f>
        <v>0</v>
      </c>
      <c r="GGC295" s="66">
        <f>[22]ตารางบัญชี!GGC13</f>
        <v>0</v>
      </c>
      <c r="GGD295" s="66">
        <f>[22]ตารางบัญชี!GGD13</f>
        <v>0</v>
      </c>
      <c r="GGE295" s="66">
        <f>[22]ตารางบัญชี!GGE13</f>
        <v>0</v>
      </c>
      <c r="GGF295" s="66">
        <f>[22]ตารางบัญชี!GGF13</f>
        <v>0</v>
      </c>
      <c r="GGG295" s="66">
        <f>[22]ตารางบัญชี!GGG13</f>
        <v>0</v>
      </c>
      <c r="GGH295" s="66">
        <f>[22]ตารางบัญชี!GGH13</f>
        <v>0</v>
      </c>
      <c r="GGI295" s="66">
        <f>[22]ตารางบัญชี!GGI13</f>
        <v>0</v>
      </c>
      <c r="GGJ295" s="66">
        <f>[22]ตารางบัญชี!GGJ13</f>
        <v>0</v>
      </c>
      <c r="GGK295" s="66">
        <f>[22]ตารางบัญชี!GGK13</f>
        <v>0</v>
      </c>
      <c r="GGL295" s="66">
        <f>[22]ตารางบัญชี!GGL13</f>
        <v>0</v>
      </c>
      <c r="GGM295" s="66">
        <f>[22]ตารางบัญชี!GGM13</f>
        <v>0</v>
      </c>
      <c r="GGN295" s="66">
        <f>[22]ตารางบัญชี!GGN13</f>
        <v>0</v>
      </c>
      <c r="GGO295" s="66">
        <f>[22]ตารางบัญชี!GGO13</f>
        <v>0</v>
      </c>
      <c r="GGP295" s="66">
        <f>[22]ตารางบัญชี!GGP13</f>
        <v>0</v>
      </c>
      <c r="GGQ295" s="66">
        <f>[22]ตารางบัญชี!GGQ13</f>
        <v>0</v>
      </c>
      <c r="GGR295" s="66">
        <f>[22]ตารางบัญชี!GGR13</f>
        <v>0</v>
      </c>
      <c r="GGS295" s="66">
        <f>[22]ตารางบัญชี!GGS13</f>
        <v>0</v>
      </c>
      <c r="GGT295" s="66">
        <f>[22]ตารางบัญชี!GGT13</f>
        <v>0</v>
      </c>
      <c r="GGU295" s="66">
        <f>[22]ตารางบัญชี!GGU13</f>
        <v>0</v>
      </c>
      <c r="GGV295" s="66">
        <f>[22]ตารางบัญชี!GGV13</f>
        <v>0</v>
      </c>
      <c r="GGW295" s="66">
        <f>[22]ตารางบัญชี!GGW13</f>
        <v>0</v>
      </c>
      <c r="GGX295" s="66">
        <f>[22]ตารางบัญชี!GGX13</f>
        <v>0</v>
      </c>
      <c r="GGY295" s="66">
        <f>[22]ตารางบัญชี!GGY13</f>
        <v>0</v>
      </c>
      <c r="GGZ295" s="66">
        <f>[22]ตารางบัญชี!GGZ13</f>
        <v>0</v>
      </c>
      <c r="GHA295" s="66">
        <f>[22]ตารางบัญชี!GHA13</f>
        <v>0</v>
      </c>
      <c r="GHB295" s="66">
        <f>[22]ตารางบัญชี!GHB13</f>
        <v>0</v>
      </c>
      <c r="GHC295" s="66">
        <f>[22]ตารางบัญชี!GHC13</f>
        <v>0</v>
      </c>
      <c r="GHD295" s="66">
        <f>[22]ตารางบัญชี!GHD13</f>
        <v>0</v>
      </c>
      <c r="GHE295" s="66">
        <f>[22]ตารางบัญชี!GHE13</f>
        <v>0</v>
      </c>
      <c r="GHF295" s="66">
        <f>[22]ตารางบัญชี!GHF13</f>
        <v>0</v>
      </c>
      <c r="GHG295" s="66">
        <f>[22]ตารางบัญชี!GHG13</f>
        <v>0</v>
      </c>
      <c r="GHH295" s="66">
        <f>[22]ตารางบัญชี!GHH13</f>
        <v>0</v>
      </c>
      <c r="GHI295" s="66">
        <f>[22]ตารางบัญชี!GHI13</f>
        <v>0</v>
      </c>
      <c r="GHJ295" s="66">
        <f>[22]ตารางบัญชี!GHJ13</f>
        <v>0</v>
      </c>
      <c r="GHK295" s="66">
        <f>[22]ตารางบัญชี!GHK13</f>
        <v>0</v>
      </c>
      <c r="GHL295" s="66">
        <f>[22]ตารางบัญชี!GHL13</f>
        <v>0</v>
      </c>
      <c r="GHM295" s="66">
        <f>[22]ตารางบัญชี!GHM13</f>
        <v>0</v>
      </c>
      <c r="GHN295" s="66">
        <f>[22]ตารางบัญชี!GHN13</f>
        <v>0</v>
      </c>
      <c r="GHO295" s="66">
        <f>[22]ตารางบัญชี!GHO13</f>
        <v>0</v>
      </c>
      <c r="GHP295" s="66">
        <f>[22]ตารางบัญชี!GHP13</f>
        <v>0</v>
      </c>
      <c r="GHQ295" s="66">
        <f>[22]ตารางบัญชี!GHQ13</f>
        <v>0</v>
      </c>
      <c r="GHR295" s="66">
        <f>[22]ตารางบัญชี!GHR13</f>
        <v>0</v>
      </c>
      <c r="GHS295" s="66">
        <f>[22]ตารางบัญชี!GHS13</f>
        <v>0</v>
      </c>
      <c r="GHT295" s="66">
        <f>[22]ตารางบัญชี!GHT13</f>
        <v>0</v>
      </c>
      <c r="GHU295" s="66">
        <f>[22]ตารางบัญชี!GHU13</f>
        <v>0</v>
      </c>
      <c r="GHV295" s="66">
        <f>[22]ตารางบัญชี!GHV13</f>
        <v>0</v>
      </c>
      <c r="GHW295" s="66">
        <f>[22]ตารางบัญชี!GHW13</f>
        <v>0</v>
      </c>
      <c r="GHX295" s="66">
        <f>[22]ตารางบัญชี!GHX13</f>
        <v>0</v>
      </c>
      <c r="GHY295" s="66">
        <f>[22]ตารางบัญชี!GHY13</f>
        <v>0</v>
      </c>
      <c r="GHZ295" s="66">
        <f>[22]ตารางบัญชี!GHZ13</f>
        <v>0</v>
      </c>
      <c r="GIA295" s="66">
        <f>[22]ตารางบัญชี!GIA13</f>
        <v>0</v>
      </c>
      <c r="GIB295" s="66">
        <f>[22]ตารางบัญชี!GIB13</f>
        <v>0</v>
      </c>
      <c r="GIC295" s="66">
        <f>[22]ตารางบัญชี!GIC13</f>
        <v>0</v>
      </c>
      <c r="GID295" s="66">
        <f>[22]ตารางบัญชี!GID13</f>
        <v>0</v>
      </c>
      <c r="GIE295" s="66">
        <f>[22]ตารางบัญชี!GIE13</f>
        <v>0</v>
      </c>
      <c r="GIF295" s="66">
        <f>[22]ตารางบัญชี!GIF13</f>
        <v>0</v>
      </c>
      <c r="GIG295" s="66">
        <f>[22]ตารางบัญชี!GIG13</f>
        <v>0</v>
      </c>
      <c r="GIH295" s="66">
        <f>[22]ตารางบัญชี!GIH13</f>
        <v>0</v>
      </c>
      <c r="GII295" s="66">
        <f>[22]ตารางบัญชี!GII13</f>
        <v>0</v>
      </c>
      <c r="GIJ295" s="66">
        <f>[22]ตารางบัญชี!GIJ13</f>
        <v>0</v>
      </c>
      <c r="GIK295" s="66">
        <f>[22]ตารางบัญชี!GIK13</f>
        <v>0</v>
      </c>
      <c r="GIL295" s="66">
        <f>[22]ตารางบัญชี!GIL13</f>
        <v>0</v>
      </c>
      <c r="GIM295" s="66">
        <f>[22]ตารางบัญชี!GIM13</f>
        <v>0</v>
      </c>
      <c r="GIN295" s="66">
        <f>[22]ตารางบัญชี!GIN13</f>
        <v>0</v>
      </c>
      <c r="GIO295" s="66">
        <f>[22]ตารางบัญชี!GIO13</f>
        <v>0</v>
      </c>
      <c r="GIP295" s="66">
        <f>[22]ตารางบัญชี!GIP13</f>
        <v>0</v>
      </c>
      <c r="GIQ295" s="66">
        <f>[22]ตารางบัญชี!GIQ13</f>
        <v>0</v>
      </c>
      <c r="GIR295" s="66">
        <f>[22]ตารางบัญชี!GIR13</f>
        <v>0</v>
      </c>
      <c r="GIS295" s="66">
        <f>[22]ตารางบัญชี!GIS13</f>
        <v>0</v>
      </c>
      <c r="GIT295" s="66">
        <f>[22]ตารางบัญชี!GIT13</f>
        <v>0</v>
      </c>
      <c r="GIU295" s="66">
        <f>[22]ตารางบัญชี!GIU13</f>
        <v>0</v>
      </c>
      <c r="GIV295" s="66">
        <f>[22]ตารางบัญชี!GIV13</f>
        <v>0</v>
      </c>
      <c r="GIW295" s="66">
        <f>[22]ตารางบัญชี!GIW13</f>
        <v>0</v>
      </c>
      <c r="GIX295" s="66">
        <f>[22]ตารางบัญชี!GIX13</f>
        <v>0</v>
      </c>
      <c r="GIY295" s="66">
        <f>[22]ตารางบัญชี!GIY13</f>
        <v>0</v>
      </c>
      <c r="GIZ295" s="66">
        <f>[22]ตารางบัญชี!GIZ13</f>
        <v>0</v>
      </c>
      <c r="GJA295" s="66">
        <f>[22]ตารางบัญชี!GJA13</f>
        <v>0</v>
      </c>
      <c r="GJB295" s="66">
        <f>[22]ตารางบัญชี!GJB13</f>
        <v>0</v>
      </c>
      <c r="GJC295" s="66">
        <f>[22]ตารางบัญชี!GJC13</f>
        <v>0</v>
      </c>
      <c r="GJD295" s="66">
        <f>[22]ตารางบัญชี!GJD13</f>
        <v>0</v>
      </c>
      <c r="GJE295" s="66">
        <f>[22]ตารางบัญชี!GJE13</f>
        <v>0</v>
      </c>
      <c r="GJF295" s="66">
        <f>[22]ตารางบัญชี!GJF13</f>
        <v>0</v>
      </c>
      <c r="GJG295" s="66">
        <f>[22]ตารางบัญชี!GJG13</f>
        <v>0</v>
      </c>
      <c r="GJH295" s="66">
        <f>[22]ตารางบัญชี!GJH13</f>
        <v>0</v>
      </c>
      <c r="GJI295" s="66">
        <f>[22]ตารางบัญชี!GJI13</f>
        <v>0</v>
      </c>
      <c r="GJJ295" s="66">
        <f>[22]ตารางบัญชี!GJJ13</f>
        <v>0</v>
      </c>
      <c r="GJK295" s="66">
        <f>[22]ตารางบัญชี!GJK13</f>
        <v>0</v>
      </c>
      <c r="GJL295" s="66">
        <f>[22]ตารางบัญชี!GJL13</f>
        <v>0</v>
      </c>
      <c r="GJM295" s="66">
        <f>[22]ตารางบัญชี!GJM13</f>
        <v>0</v>
      </c>
      <c r="GJN295" s="66">
        <f>[22]ตารางบัญชี!GJN13</f>
        <v>0</v>
      </c>
      <c r="GJO295" s="66">
        <f>[22]ตารางบัญชี!GJO13</f>
        <v>0</v>
      </c>
      <c r="GJP295" s="66">
        <f>[22]ตารางบัญชี!GJP13</f>
        <v>0</v>
      </c>
      <c r="GJQ295" s="66">
        <f>[22]ตารางบัญชี!GJQ13</f>
        <v>0</v>
      </c>
      <c r="GJR295" s="66">
        <f>[22]ตารางบัญชี!GJR13</f>
        <v>0</v>
      </c>
      <c r="GJS295" s="66">
        <f>[22]ตารางบัญชี!GJS13</f>
        <v>0</v>
      </c>
      <c r="GJT295" s="66">
        <f>[22]ตารางบัญชี!GJT13</f>
        <v>0</v>
      </c>
      <c r="GJU295" s="66">
        <f>[22]ตารางบัญชี!GJU13</f>
        <v>0</v>
      </c>
      <c r="GJV295" s="66">
        <f>[22]ตารางบัญชี!GJV13</f>
        <v>0</v>
      </c>
      <c r="GJW295" s="66">
        <f>[22]ตารางบัญชี!GJW13</f>
        <v>0</v>
      </c>
      <c r="GJX295" s="66">
        <f>[22]ตารางบัญชี!GJX13</f>
        <v>0</v>
      </c>
      <c r="GJY295" s="66">
        <f>[22]ตารางบัญชี!GJY13</f>
        <v>0</v>
      </c>
      <c r="GJZ295" s="66">
        <f>[22]ตารางบัญชี!GJZ13</f>
        <v>0</v>
      </c>
      <c r="GKA295" s="66">
        <f>[22]ตารางบัญชี!GKA13</f>
        <v>0</v>
      </c>
      <c r="GKB295" s="66">
        <f>[22]ตารางบัญชี!GKB13</f>
        <v>0</v>
      </c>
      <c r="GKC295" s="66">
        <f>[22]ตารางบัญชี!GKC13</f>
        <v>0</v>
      </c>
      <c r="GKD295" s="66">
        <f>[22]ตารางบัญชี!GKD13</f>
        <v>0</v>
      </c>
      <c r="GKE295" s="66">
        <f>[22]ตารางบัญชี!GKE13</f>
        <v>0</v>
      </c>
      <c r="GKF295" s="66">
        <f>[22]ตารางบัญชี!GKF13</f>
        <v>0</v>
      </c>
      <c r="GKG295" s="66">
        <f>[22]ตารางบัญชี!GKG13</f>
        <v>0</v>
      </c>
      <c r="GKH295" s="66">
        <f>[22]ตารางบัญชี!GKH13</f>
        <v>0</v>
      </c>
      <c r="GKI295" s="66">
        <f>[22]ตารางบัญชี!GKI13</f>
        <v>0</v>
      </c>
      <c r="GKJ295" s="66">
        <f>[22]ตารางบัญชี!GKJ13</f>
        <v>0</v>
      </c>
      <c r="GKK295" s="66">
        <f>[22]ตารางบัญชี!GKK13</f>
        <v>0</v>
      </c>
      <c r="GKL295" s="66">
        <f>[22]ตารางบัญชี!GKL13</f>
        <v>0</v>
      </c>
      <c r="GKM295" s="66">
        <f>[22]ตารางบัญชี!GKM13</f>
        <v>0</v>
      </c>
      <c r="GKN295" s="66">
        <f>[22]ตารางบัญชี!GKN13</f>
        <v>0</v>
      </c>
      <c r="GKO295" s="66">
        <f>[22]ตารางบัญชี!GKO13</f>
        <v>0</v>
      </c>
      <c r="GKP295" s="66">
        <f>[22]ตารางบัญชี!GKP13</f>
        <v>0</v>
      </c>
      <c r="GKQ295" s="66">
        <f>[22]ตารางบัญชี!GKQ13</f>
        <v>0</v>
      </c>
      <c r="GKR295" s="66">
        <f>[22]ตารางบัญชี!GKR13</f>
        <v>0</v>
      </c>
      <c r="GKS295" s="66">
        <f>[22]ตารางบัญชี!GKS13</f>
        <v>0</v>
      </c>
      <c r="GKT295" s="66">
        <f>[22]ตารางบัญชี!GKT13</f>
        <v>0</v>
      </c>
      <c r="GKU295" s="66">
        <f>[22]ตารางบัญชี!GKU13</f>
        <v>0</v>
      </c>
      <c r="GKV295" s="66">
        <f>[22]ตารางบัญชี!GKV13</f>
        <v>0</v>
      </c>
      <c r="GKW295" s="66">
        <f>[22]ตารางบัญชี!GKW13</f>
        <v>0</v>
      </c>
      <c r="GKX295" s="66">
        <f>[22]ตารางบัญชี!GKX13</f>
        <v>0</v>
      </c>
      <c r="GKY295" s="66">
        <f>[22]ตารางบัญชี!GKY13</f>
        <v>0</v>
      </c>
      <c r="GKZ295" s="66">
        <f>[22]ตารางบัญชี!GKZ13</f>
        <v>0</v>
      </c>
      <c r="GLA295" s="66">
        <f>[22]ตารางบัญชี!GLA13</f>
        <v>0</v>
      </c>
      <c r="GLB295" s="66">
        <f>[22]ตารางบัญชี!GLB13</f>
        <v>0</v>
      </c>
      <c r="GLC295" s="66">
        <f>[22]ตารางบัญชี!GLC13</f>
        <v>0</v>
      </c>
      <c r="GLD295" s="66">
        <f>[22]ตารางบัญชี!GLD13</f>
        <v>0</v>
      </c>
      <c r="GLE295" s="66">
        <f>[22]ตารางบัญชี!GLE13</f>
        <v>0</v>
      </c>
      <c r="GLF295" s="66">
        <f>[22]ตารางบัญชี!GLF13</f>
        <v>0</v>
      </c>
      <c r="GLG295" s="66">
        <f>[22]ตารางบัญชี!GLG13</f>
        <v>0</v>
      </c>
      <c r="GLH295" s="66">
        <f>[22]ตารางบัญชี!GLH13</f>
        <v>0</v>
      </c>
      <c r="GLI295" s="66">
        <f>[22]ตารางบัญชี!GLI13</f>
        <v>0</v>
      </c>
      <c r="GLJ295" s="66">
        <f>[22]ตารางบัญชี!GLJ13</f>
        <v>0</v>
      </c>
      <c r="GLK295" s="66">
        <f>[22]ตารางบัญชี!GLK13</f>
        <v>0</v>
      </c>
      <c r="GLL295" s="66">
        <f>[22]ตารางบัญชี!GLL13</f>
        <v>0</v>
      </c>
      <c r="GLM295" s="66">
        <f>[22]ตารางบัญชี!GLM13</f>
        <v>0</v>
      </c>
      <c r="GLN295" s="66">
        <f>[22]ตารางบัญชี!GLN13</f>
        <v>0</v>
      </c>
      <c r="GLO295" s="66">
        <f>[22]ตารางบัญชี!GLO13</f>
        <v>0</v>
      </c>
      <c r="GLP295" s="66">
        <f>[22]ตารางบัญชี!GLP13</f>
        <v>0</v>
      </c>
      <c r="GLQ295" s="66">
        <f>[22]ตารางบัญชี!GLQ13</f>
        <v>0</v>
      </c>
      <c r="GLR295" s="66">
        <f>[22]ตารางบัญชี!GLR13</f>
        <v>0</v>
      </c>
      <c r="GLS295" s="66">
        <f>[22]ตารางบัญชี!GLS13</f>
        <v>0</v>
      </c>
      <c r="GLT295" s="66">
        <f>[22]ตารางบัญชี!GLT13</f>
        <v>0</v>
      </c>
      <c r="GLU295" s="66">
        <f>[22]ตารางบัญชี!GLU13</f>
        <v>0</v>
      </c>
      <c r="GLV295" s="66">
        <f>[22]ตารางบัญชี!GLV13</f>
        <v>0</v>
      </c>
      <c r="GLW295" s="66">
        <f>[22]ตารางบัญชี!GLW13</f>
        <v>0</v>
      </c>
      <c r="GLX295" s="66">
        <f>[22]ตารางบัญชี!GLX13</f>
        <v>0</v>
      </c>
      <c r="GLY295" s="66">
        <f>[22]ตารางบัญชี!GLY13</f>
        <v>0</v>
      </c>
      <c r="GLZ295" s="66">
        <f>[22]ตารางบัญชี!GLZ13</f>
        <v>0</v>
      </c>
      <c r="GMA295" s="66">
        <f>[22]ตารางบัญชี!GMA13</f>
        <v>0</v>
      </c>
      <c r="GMB295" s="66">
        <f>[22]ตารางบัญชี!GMB13</f>
        <v>0</v>
      </c>
      <c r="GMC295" s="66">
        <f>[22]ตารางบัญชี!GMC13</f>
        <v>0</v>
      </c>
      <c r="GMD295" s="66">
        <f>[22]ตารางบัญชี!GMD13</f>
        <v>0</v>
      </c>
      <c r="GME295" s="66">
        <f>[22]ตารางบัญชี!GME13</f>
        <v>0</v>
      </c>
      <c r="GMF295" s="66">
        <f>[22]ตารางบัญชี!GMF13</f>
        <v>0</v>
      </c>
      <c r="GMG295" s="66">
        <f>[22]ตารางบัญชี!GMG13</f>
        <v>0</v>
      </c>
      <c r="GMH295" s="66">
        <f>[22]ตารางบัญชี!GMH13</f>
        <v>0</v>
      </c>
      <c r="GMI295" s="66">
        <f>[22]ตารางบัญชี!GMI13</f>
        <v>0</v>
      </c>
      <c r="GMJ295" s="66">
        <f>[22]ตารางบัญชี!GMJ13</f>
        <v>0</v>
      </c>
      <c r="GMK295" s="66">
        <f>[22]ตารางบัญชี!GMK13</f>
        <v>0</v>
      </c>
      <c r="GML295" s="66">
        <f>[22]ตารางบัญชี!GML13</f>
        <v>0</v>
      </c>
      <c r="GMM295" s="66">
        <f>[22]ตารางบัญชี!GMM13</f>
        <v>0</v>
      </c>
      <c r="GMN295" s="66">
        <f>[22]ตารางบัญชี!GMN13</f>
        <v>0</v>
      </c>
      <c r="GMO295" s="66">
        <f>[22]ตารางบัญชี!GMO13</f>
        <v>0</v>
      </c>
      <c r="GMP295" s="66">
        <f>[22]ตารางบัญชี!GMP13</f>
        <v>0</v>
      </c>
      <c r="GMQ295" s="66">
        <f>[22]ตารางบัญชี!GMQ13</f>
        <v>0</v>
      </c>
      <c r="GMR295" s="66">
        <f>[22]ตารางบัญชี!GMR13</f>
        <v>0</v>
      </c>
      <c r="GMS295" s="66">
        <f>[22]ตารางบัญชี!GMS13</f>
        <v>0</v>
      </c>
      <c r="GMT295" s="66">
        <f>[22]ตารางบัญชี!GMT13</f>
        <v>0</v>
      </c>
      <c r="GMU295" s="66">
        <f>[22]ตารางบัญชี!GMU13</f>
        <v>0</v>
      </c>
      <c r="GMV295" s="66">
        <f>[22]ตารางบัญชี!GMV13</f>
        <v>0</v>
      </c>
      <c r="GMW295" s="66">
        <f>[22]ตารางบัญชี!GMW13</f>
        <v>0</v>
      </c>
      <c r="GMX295" s="66">
        <f>[22]ตารางบัญชี!GMX13</f>
        <v>0</v>
      </c>
      <c r="GMY295" s="66">
        <f>[22]ตารางบัญชี!GMY13</f>
        <v>0</v>
      </c>
      <c r="GMZ295" s="66">
        <f>[22]ตารางบัญชี!GMZ13</f>
        <v>0</v>
      </c>
      <c r="GNA295" s="66">
        <f>[22]ตารางบัญชี!GNA13</f>
        <v>0</v>
      </c>
      <c r="GNB295" s="66">
        <f>[22]ตารางบัญชี!GNB13</f>
        <v>0</v>
      </c>
      <c r="GNC295" s="66">
        <f>[22]ตารางบัญชี!GNC13</f>
        <v>0</v>
      </c>
      <c r="GND295" s="66">
        <f>[22]ตารางบัญชี!GND13</f>
        <v>0</v>
      </c>
      <c r="GNE295" s="66">
        <f>[22]ตารางบัญชี!GNE13</f>
        <v>0</v>
      </c>
      <c r="GNF295" s="66">
        <f>[22]ตารางบัญชี!GNF13</f>
        <v>0</v>
      </c>
      <c r="GNG295" s="66">
        <f>[22]ตารางบัญชี!GNG13</f>
        <v>0</v>
      </c>
      <c r="GNH295" s="66">
        <f>[22]ตารางบัญชี!GNH13</f>
        <v>0</v>
      </c>
      <c r="GNI295" s="66">
        <f>[22]ตารางบัญชี!GNI13</f>
        <v>0</v>
      </c>
      <c r="GNJ295" s="66">
        <f>[22]ตารางบัญชี!GNJ13</f>
        <v>0</v>
      </c>
      <c r="GNK295" s="66">
        <f>[22]ตารางบัญชี!GNK13</f>
        <v>0</v>
      </c>
      <c r="GNL295" s="66">
        <f>[22]ตารางบัญชี!GNL13</f>
        <v>0</v>
      </c>
      <c r="GNM295" s="66">
        <f>[22]ตารางบัญชี!GNM13</f>
        <v>0</v>
      </c>
      <c r="GNN295" s="66">
        <f>[22]ตารางบัญชี!GNN13</f>
        <v>0</v>
      </c>
      <c r="GNO295" s="66">
        <f>[22]ตารางบัญชี!GNO13</f>
        <v>0</v>
      </c>
      <c r="GNP295" s="66">
        <f>[22]ตารางบัญชี!GNP13</f>
        <v>0</v>
      </c>
      <c r="GNQ295" s="66">
        <f>[22]ตารางบัญชี!GNQ13</f>
        <v>0</v>
      </c>
      <c r="GNR295" s="66">
        <f>[22]ตารางบัญชี!GNR13</f>
        <v>0</v>
      </c>
      <c r="GNS295" s="66">
        <f>[22]ตารางบัญชี!GNS13</f>
        <v>0</v>
      </c>
      <c r="GNT295" s="66">
        <f>[22]ตารางบัญชี!GNT13</f>
        <v>0</v>
      </c>
      <c r="GNU295" s="66">
        <f>[22]ตารางบัญชี!GNU13</f>
        <v>0</v>
      </c>
      <c r="GNV295" s="66">
        <f>[22]ตารางบัญชี!GNV13</f>
        <v>0</v>
      </c>
      <c r="GNW295" s="66">
        <f>[22]ตารางบัญชี!GNW13</f>
        <v>0</v>
      </c>
      <c r="GNX295" s="66">
        <f>[22]ตารางบัญชี!GNX13</f>
        <v>0</v>
      </c>
      <c r="GNY295" s="66">
        <f>[22]ตารางบัญชี!GNY13</f>
        <v>0</v>
      </c>
      <c r="GNZ295" s="66">
        <f>[22]ตารางบัญชี!GNZ13</f>
        <v>0</v>
      </c>
      <c r="GOA295" s="66">
        <f>[22]ตารางบัญชี!GOA13</f>
        <v>0</v>
      </c>
      <c r="GOB295" s="66">
        <f>[22]ตารางบัญชี!GOB13</f>
        <v>0</v>
      </c>
      <c r="GOC295" s="66">
        <f>[22]ตารางบัญชี!GOC13</f>
        <v>0</v>
      </c>
      <c r="GOD295" s="66">
        <f>[22]ตารางบัญชี!GOD13</f>
        <v>0</v>
      </c>
      <c r="GOE295" s="66">
        <f>[22]ตารางบัญชี!GOE13</f>
        <v>0</v>
      </c>
      <c r="GOF295" s="66">
        <f>[22]ตารางบัญชี!GOF13</f>
        <v>0</v>
      </c>
      <c r="GOG295" s="66">
        <f>[22]ตารางบัญชี!GOG13</f>
        <v>0</v>
      </c>
      <c r="GOH295" s="66">
        <f>[22]ตารางบัญชี!GOH13</f>
        <v>0</v>
      </c>
      <c r="GOI295" s="66">
        <f>[22]ตารางบัญชี!GOI13</f>
        <v>0</v>
      </c>
      <c r="GOJ295" s="66">
        <f>[22]ตารางบัญชี!GOJ13</f>
        <v>0</v>
      </c>
      <c r="GOK295" s="66">
        <f>[22]ตารางบัญชี!GOK13</f>
        <v>0</v>
      </c>
      <c r="GOL295" s="66">
        <f>[22]ตารางบัญชี!GOL13</f>
        <v>0</v>
      </c>
      <c r="GOM295" s="66">
        <f>[22]ตารางบัญชี!GOM13</f>
        <v>0</v>
      </c>
      <c r="GON295" s="66">
        <f>[22]ตารางบัญชี!GON13</f>
        <v>0</v>
      </c>
      <c r="GOO295" s="66">
        <f>[22]ตารางบัญชี!GOO13</f>
        <v>0</v>
      </c>
      <c r="GOP295" s="66">
        <f>[22]ตารางบัญชี!GOP13</f>
        <v>0</v>
      </c>
      <c r="GOQ295" s="66">
        <f>[22]ตารางบัญชี!GOQ13</f>
        <v>0</v>
      </c>
      <c r="GOR295" s="66">
        <f>[22]ตารางบัญชี!GOR13</f>
        <v>0</v>
      </c>
      <c r="GOS295" s="66">
        <f>[22]ตารางบัญชี!GOS13</f>
        <v>0</v>
      </c>
      <c r="GOT295" s="66">
        <f>[22]ตารางบัญชี!GOT13</f>
        <v>0</v>
      </c>
      <c r="GOU295" s="66">
        <f>[22]ตารางบัญชี!GOU13</f>
        <v>0</v>
      </c>
      <c r="GOV295" s="66">
        <f>[22]ตารางบัญชี!GOV13</f>
        <v>0</v>
      </c>
      <c r="GOW295" s="66">
        <f>[22]ตารางบัญชี!GOW13</f>
        <v>0</v>
      </c>
      <c r="GOX295" s="66">
        <f>[22]ตารางบัญชี!GOX13</f>
        <v>0</v>
      </c>
      <c r="GOY295" s="66">
        <f>[22]ตารางบัญชี!GOY13</f>
        <v>0</v>
      </c>
      <c r="GOZ295" s="66">
        <f>[22]ตารางบัญชี!GOZ13</f>
        <v>0</v>
      </c>
      <c r="GPA295" s="66">
        <f>[22]ตารางบัญชี!GPA13</f>
        <v>0</v>
      </c>
      <c r="GPB295" s="66">
        <f>[22]ตารางบัญชี!GPB13</f>
        <v>0</v>
      </c>
      <c r="GPC295" s="66">
        <f>[22]ตารางบัญชี!GPC13</f>
        <v>0</v>
      </c>
      <c r="GPD295" s="66">
        <f>[22]ตารางบัญชี!GPD13</f>
        <v>0</v>
      </c>
      <c r="GPE295" s="66">
        <f>[22]ตารางบัญชี!GPE13</f>
        <v>0</v>
      </c>
      <c r="GPF295" s="66">
        <f>[22]ตารางบัญชี!GPF13</f>
        <v>0</v>
      </c>
      <c r="GPG295" s="66">
        <f>[22]ตารางบัญชี!GPG13</f>
        <v>0</v>
      </c>
      <c r="GPH295" s="66">
        <f>[22]ตารางบัญชี!GPH13</f>
        <v>0</v>
      </c>
      <c r="GPI295" s="66">
        <f>[22]ตารางบัญชี!GPI13</f>
        <v>0</v>
      </c>
      <c r="GPJ295" s="66">
        <f>[22]ตารางบัญชี!GPJ13</f>
        <v>0</v>
      </c>
      <c r="GPK295" s="66">
        <f>[22]ตารางบัญชี!GPK13</f>
        <v>0</v>
      </c>
      <c r="GPL295" s="66">
        <f>[22]ตารางบัญชี!GPL13</f>
        <v>0</v>
      </c>
      <c r="GPM295" s="66">
        <f>[22]ตารางบัญชี!GPM13</f>
        <v>0</v>
      </c>
      <c r="GPN295" s="66">
        <f>[22]ตารางบัญชี!GPN13</f>
        <v>0</v>
      </c>
      <c r="GPO295" s="66">
        <f>[22]ตารางบัญชี!GPO13</f>
        <v>0</v>
      </c>
      <c r="GPP295" s="66">
        <f>[22]ตารางบัญชี!GPP13</f>
        <v>0</v>
      </c>
      <c r="GPQ295" s="66">
        <f>[22]ตารางบัญชี!GPQ13</f>
        <v>0</v>
      </c>
      <c r="GPR295" s="66">
        <f>[22]ตารางบัญชี!GPR13</f>
        <v>0</v>
      </c>
      <c r="GPS295" s="66">
        <f>[22]ตารางบัญชี!GPS13</f>
        <v>0</v>
      </c>
      <c r="GPT295" s="66">
        <f>[22]ตารางบัญชี!GPT13</f>
        <v>0</v>
      </c>
      <c r="GPU295" s="66">
        <f>[22]ตารางบัญชี!GPU13</f>
        <v>0</v>
      </c>
      <c r="GPV295" s="66">
        <f>[22]ตารางบัญชี!GPV13</f>
        <v>0</v>
      </c>
      <c r="GPW295" s="66">
        <f>[22]ตารางบัญชี!GPW13</f>
        <v>0</v>
      </c>
      <c r="GPX295" s="66">
        <f>[22]ตารางบัญชี!GPX13</f>
        <v>0</v>
      </c>
      <c r="GPY295" s="66">
        <f>[22]ตารางบัญชี!GPY13</f>
        <v>0</v>
      </c>
      <c r="GPZ295" s="66">
        <f>[22]ตารางบัญชี!GPZ13</f>
        <v>0</v>
      </c>
      <c r="GQA295" s="66">
        <f>[22]ตารางบัญชี!GQA13</f>
        <v>0</v>
      </c>
      <c r="GQB295" s="66">
        <f>[22]ตารางบัญชี!GQB13</f>
        <v>0</v>
      </c>
      <c r="GQC295" s="66">
        <f>[22]ตารางบัญชี!GQC13</f>
        <v>0</v>
      </c>
      <c r="GQD295" s="66">
        <f>[22]ตารางบัญชี!GQD13</f>
        <v>0</v>
      </c>
      <c r="GQE295" s="66">
        <f>[22]ตารางบัญชี!GQE13</f>
        <v>0</v>
      </c>
      <c r="GQF295" s="66">
        <f>[22]ตารางบัญชี!GQF13</f>
        <v>0</v>
      </c>
      <c r="GQG295" s="66">
        <f>[22]ตารางบัญชี!GQG13</f>
        <v>0</v>
      </c>
      <c r="GQH295" s="66">
        <f>[22]ตารางบัญชี!GQH13</f>
        <v>0</v>
      </c>
      <c r="GQI295" s="66">
        <f>[22]ตารางบัญชี!GQI13</f>
        <v>0</v>
      </c>
      <c r="GQJ295" s="66">
        <f>[22]ตารางบัญชี!GQJ13</f>
        <v>0</v>
      </c>
      <c r="GQK295" s="66">
        <f>[22]ตารางบัญชี!GQK13</f>
        <v>0</v>
      </c>
      <c r="GQL295" s="66">
        <f>[22]ตารางบัญชี!GQL13</f>
        <v>0</v>
      </c>
      <c r="GQM295" s="66">
        <f>[22]ตารางบัญชี!GQM13</f>
        <v>0</v>
      </c>
      <c r="GQN295" s="66">
        <f>[22]ตารางบัญชี!GQN13</f>
        <v>0</v>
      </c>
      <c r="GQO295" s="66">
        <f>[22]ตารางบัญชี!GQO13</f>
        <v>0</v>
      </c>
      <c r="GQP295" s="66">
        <f>[22]ตารางบัญชี!GQP13</f>
        <v>0</v>
      </c>
      <c r="GQQ295" s="66">
        <f>[22]ตารางบัญชี!GQQ13</f>
        <v>0</v>
      </c>
      <c r="GQR295" s="66">
        <f>[22]ตารางบัญชี!GQR13</f>
        <v>0</v>
      </c>
      <c r="GQS295" s="66">
        <f>[22]ตารางบัญชี!GQS13</f>
        <v>0</v>
      </c>
      <c r="GQT295" s="66">
        <f>[22]ตารางบัญชี!GQT13</f>
        <v>0</v>
      </c>
      <c r="GQU295" s="66">
        <f>[22]ตารางบัญชี!GQU13</f>
        <v>0</v>
      </c>
      <c r="GQV295" s="66">
        <f>[22]ตารางบัญชี!GQV13</f>
        <v>0</v>
      </c>
      <c r="GQW295" s="66">
        <f>[22]ตารางบัญชี!GQW13</f>
        <v>0</v>
      </c>
      <c r="GQX295" s="66">
        <f>[22]ตารางบัญชี!GQX13</f>
        <v>0</v>
      </c>
      <c r="GQY295" s="66">
        <f>[22]ตารางบัญชี!GQY13</f>
        <v>0</v>
      </c>
      <c r="GQZ295" s="66">
        <f>[22]ตารางบัญชี!GQZ13</f>
        <v>0</v>
      </c>
      <c r="GRA295" s="66">
        <f>[22]ตารางบัญชี!GRA13</f>
        <v>0</v>
      </c>
      <c r="GRB295" s="66">
        <f>[22]ตารางบัญชี!GRB13</f>
        <v>0</v>
      </c>
      <c r="GRC295" s="66">
        <f>[22]ตารางบัญชี!GRC13</f>
        <v>0</v>
      </c>
      <c r="GRD295" s="66">
        <f>[22]ตารางบัญชี!GRD13</f>
        <v>0</v>
      </c>
      <c r="GRE295" s="66">
        <f>[22]ตารางบัญชี!GRE13</f>
        <v>0</v>
      </c>
      <c r="GRF295" s="66">
        <f>[22]ตารางบัญชี!GRF13</f>
        <v>0</v>
      </c>
      <c r="GRG295" s="66">
        <f>[22]ตารางบัญชี!GRG13</f>
        <v>0</v>
      </c>
      <c r="GRH295" s="66">
        <f>[22]ตารางบัญชี!GRH13</f>
        <v>0</v>
      </c>
      <c r="GRI295" s="66">
        <f>[22]ตารางบัญชี!GRI13</f>
        <v>0</v>
      </c>
      <c r="GRJ295" s="66">
        <f>[22]ตารางบัญชี!GRJ13</f>
        <v>0</v>
      </c>
      <c r="GRK295" s="66">
        <f>[22]ตารางบัญชี!GRK13</f>
        <v>0</v>
      </c>
      <c r="GRL295" s="66">
        <f>[22]ตารางบัญชี!GRL13</f>
        <v>0</v>
      </c>
      <c r="GRM295" s="66">
        <f>[22]ตารางบัญชี!GRM13</f>
        <v>0</v>
      </c>
      <c r="GRN295" s="66">
        <f>[22]ตารางบัญชี!GRN13</f>
        <v>0</v>
      </c>
      <c r="GRO295" s="66">
        <f>[22]ตารางบัญชี!GRO13</f>
        <v>0</v>
      </c>
      <c r="GRP295" s="66">
        <f>[22]ตารางบัญชี!GRP13</f>
        <v>0</v>
      </c>
      <c r="GRQ295" s="66">
        <f>[22]ตารางบัญชี!GRQ13</f>
        <v>0</v>
      </c>
      <c r="GRR295" s="66">
        <f>[22]ตารางบัญชี!GRR13</f>
        <v>0</v>
      </c>
      <c r="GRS295" s="66">
        <f>[22]ตารางบัญชี!GRS13</f>
        <v>0</v>
      </c>
      <c r="GRT295" s="66">
        <f>[22]ตารางบัญชี!GRT13</f>
        <v>0</v>
      </c>
      <c r="GRU295" s="66">
        <f>[22]ตารางบัญชี!GRU13</f>
        <v>0</v>
      </c>
      <c r="GRV295" s="66">
        <f>[22]ตารางบัญชี!GRV13</f>
        <v>0</v>
      </c>
      <c r="GRW295" s="66">
        <f>[22]ตารางบัญชี!GRW13</f>
        <v>0</v>
      </c>
      <c r="GRX295" s="66">
        <f>[22]ตารางบัญชี!GRX13</f>
        <v>0</v>
      </c>
      <c r="GRY295" s="66">
        <f>[22]ตารางบัญชี!GRY13</f>
        <v>0</v>
      </c>
      <c r="GRZ295" s="66">
        <f>[22]ตารางบัญชี!GRZ13</f>
        <v>0</v>
      </c>
      <c r="GSA295" s="66">
        <f>[22]ตารางบัญชี!GSA13</f>
        <v>0</v>
      </c>
      <c r="GSB295" s="66">
        <f>[22]ตารางบัญชี!GSB13</f>
        <v>0</v>
      </c>
      <c r="GSC295" s="66">
        <f>[22]ตารางบัญชี!GSC13</f>
        <v>0</v>
      </c>
      <c r="GSD295" s="66">
        <f>[22]ตารางบัญชี!GSD13</f>
        <v>0</v>
      </c>
      <c r="GSE295" s="66">
        <f>[22]ตารางบัญชี!GSE13</f>
        <v>0</v>
      </c>
      <c r="GSF295" s="66">
        <f>[22]ตารางบัญชี!GSF13</f>
        <v>0</v>
      </c>
      <c r="GSG295" s="66">
        <f>[22]ตารางบัญชี!GSG13</f>
        <v>0</v>
      </c>
      <c r="GSH295" s="66">
        <f>[22]ตารางบัญชี!GSH13</f>
        <v>0</v>
      </c>
      <c r="GSI295" s="66">
        <f>[22]ตารางบัญชี!GSI13</f>
        <v>0</v>
      </c>
      <c r="GSJ295" s="66">
        <f>[22]ตารางบัญชี!GSJ13</f>
        <v>0</v>
      </c>
      <c r="GSK295" s="66">
        <f>[22]ตารางบัญชี!GSK13</f>
        <v>0</v>
      </c>
      <c r="GSL295" s="66">
        <f>[22]ตารางบัญชี!GSL13</f>
        <v>0</v>
      </c>
      <c r="GSM295" s="66">
        <f>[22]ตารางบัญชี!GSM13</f>
        <v>0</v>
      </c>
      <c r="GSN295" s="66">
        <f>[22]ตารางบัญชี!GSN13</f>
        <v>0</v>
      </c>
      <c r="GSO295" s="66">
        <f>[22]ตารางบัญชี!GSO13</f>
        <v>0</v>
      </c>
      <c r="GSP295" s="66">
        <f>[22]ตารางบัญชี!GSP13</f>
        <v>0</v>
      </c>
      <c r="GSQ295" s="66">
        <f>[22]ตารางบัญชี!GSQ13</f>
        <v>0</v>
      </c>
      <c r="GSR295" s="66">
        <f>[22]ตารางบัญชี!GSR13</f>
        <v>0</v>
      </c>
      <c r="GSS295" s="66">
        <f>[22]ตารางบัญชี!GSS13</f>
        <v>0</v>
      </c>
      <c r="GST295" s="66">
        <f>[22]ตารางบัญชี!GST13</f>
        <v>0</v>
      </c>
      <c r="GSU295" s="66">
        <f>[22]ตารางบัญชี!GSU13</f>
        <v>0</v>
      </c>
      <c r="GSV295" s="66">
        <f>[22]ตารางบัญชี!GSV13</f>
        <v>0</v>
      </c>
      <c r="GSW295" s="66">
        <f>[22]ตารางบัญชี!GSW13</f>
        <v>0</v>
      </c>
      <c r="GSX295" s="66">
        <f>[22]ตารางบัญชี!GSX13</f>
        <v>0</v>
      </c>
      <c r="GSY295" s="66">
        <f>[22]ตารางบัญชี!GSY13</f>
        <v>0</v>
      </c>
      <c r="GSZ295" s="66">
        <f>[22]ตารางบัญชี!GSZ13</f>
        <v>0</v>
      </c>
      <c r="GTA295" s="66">
        <f>[22]ตารางบัญชี!GTA13</f>
        <v>0</v>
      </c>
      <c r="GTB295" s="66">
        <f>[22]ตารางบัญชี!GTB13</f>
        <v>0</v>
      </c>
      <c r="GTC295" s="66">
        <f>[22]ตารางบัญชี!GTC13</f>
        <v>0</v>
      </c>
      <c r="GTD295" s="66">
        <f>[22]ตารางบัญชี!GTD13</f>
        <v>0</v>
      </c>
      <c r="GTE295" s="66">
        <f>[22]ตารางบัญชี!GTE13</f>
        <v>0</v>
      </c>
      <c r="GTF295" s="66">
        <f>[22]ตารางบัญชี!GTF13</f>
        <v>0</v>
      </c>
      <c r="GTG295" s="66">
        <f>[22]ตารางบัญชี!GTG13</f>
        <v>0</v>
      </c>
      <c r="GTH295" s="66">
        <f>[22]ตารางบัญชี!GTH13</f>
        <v>0</v>
      </c>
      <c r="GTI295" s="66">
        <f>[22]ตารางบัญชี!GTI13</f>
        <v>0</v>
      </c>
      <c r="GTJ295" s="66">
        <f>[22]ตารางบัญชี!GTJ13</f>
        <v>0</v>
      </c>
      <c r="GTK295" s="66">
        <f>[22]ตารางบัญชี!GTK13</f>
        <v>0</v>
      </c>
      <c r="GTL295" s="66">
        <f>[22]ตารางบัญชี!GTL13</f>
        <v>0</v>
      </c>
      <c r="GTM295" s="66">
        <f>[22]ตารางบัญชี!GTM13</f>
        <v>0</v>
      </c>
      <c r="GTN295" s="66">
        <f>[22]ตารางบัญชี!GTN13</f>
        <v>0</v>
      </c>
      <c r="GTO295" s="66">
        <f>[22]ตารางบัญชี!GTO13</f>
        <v>0</v>
      </c>
      <c r="GTP295" s="66">
        <f>[22]ตารางบัญชี!GTP13</f>
        <v>0</v>
      </c>
      <c r="GTQ295" s="66">
        <f>[22]ตารางบัญชี!GTQ13</f>
        <v>0</v>
      </c>
      <c r="GTR295" s="66">
        <f>[22]ตารางบัญชี!GTR13</f>
        <v>0</v>
      </c>
      <c r="GTS295" s="66">
        <f>[22]ตารางบัญชี!GTS13</f>
        <v>0</v>
      </c>
      <c r="GTT295" s="66">
        <f>[22]ตารางบัญชี!GTT13</f>
        <v>0</v>
      </c>
      <c r="GTU295" s="66">
        <f>[22]ตารางบัญชี!GTU13</f>
        <v>0</v>
      </c>
      <c r="GTV295" s="66">
        <f>[22]ตารางบัญชี!GTV13</f>
        <v>0</v>
      </c>
      <c r="GTW295" s="66">
        <f>[22]ตารางบัญชี!GTW13</f>
        <v>0</v>
      </c>
      <c r="GTX295" s="66">
        <f>[22]ตารางบัญชี!GTX13</f>
        <v>0</v>
      </c>
      <c r="GTY295" s="66">
        <f>[22]ตารางบัญชี!GTY13</f>
        <v>0</v>
      </c>
      <c r="GTZ295" s="66">
        <f>[22]ตารางบัญชี!GTZ13</f>
        <v>0</v>
      </c>
      <c r="GUA295" s="66">
        <f>[22]ตารางบัญชี!GUA13</f>
        <v>0</v>
      </c>
      <c r="GUB295" s="66">
        <f>[22]ตารางบัญชี!GUB13</f>
        <v>0</v>
      </c>
      <c r="GUC295" s="66">
        <f>[22]ตารางบัญชี!GUC13</f>
        <v>0</v>
      </c>
      <c r="GUD295" s="66">
        <f>[22]ตารางบัญชี!GUD13</f>
        <v>0</v>
      </c>
      <c r="GUE295" s="66">
        <f>[22]ตารางบัญชี!GUE13</f>
        <v>0</v>
      </c>
      <c r="GUF295" s="66">
        <f>[22]ตารางบัญชี!GUF13</f>
        <v>0</v>
      </c>
      <c r="GUG295" s="66">
        <f>[22]ตารางบัญชี!GUG13</f>
        <v>0</v>
      </c>
      <c r="GUH295" s="66">
        <f>[22]ตารางบัญชี!GUH13</f>
        <v>0</v>
      </c>
      <c r="GUI295" s="66">
        <f>[22]ตารางบัญชี!GUI13</f>
        <v>0</v>
      </c>
      <c r="GUJ295" s="66">
        <f>[22]ตารางบัญชี!GUJ13</f>
        <v>0</v>
      </c>
      <c r="GUK295" s="66">
        <f>[22]ตารางบัญชี!GUK13</f>
        <v>0</v>
      </c>
      <c r="GUL295" s="66">
        <f>[22]ตารางบัญชี!GUL13</f>
        <v>0</v>
      </c>
      <c r="GUM295" s="66">
        <f>[22]ตารางบัญชี!GUM13</f>
        <v>0</v>
      </c>
      <c r="GUN295" s="66">
        <f>[22]ตารางบัญชี!GUN13</f>
        <v>0</v>
      </c>
      <c r="GUO295" s="66">
        <f>[22]ตารางบัญชี!GUO13</f>
        <v>0</v>
      </c>
      <c r="GUP295" s="66">
        <f>[22]ตารางบัญชี!GUP13</f>
        <v>0</v>
      </c>
      <c r="GUQ295" s="66">
        <f>[22]ตารางบัญชี!GUQ13</f>
        <v>0</v>
      </c>
      <c r="GUR295" s="66">
        <f>[22]ตารางบัญชี!GUR13</f>
        <v>0</v>
      </c>
      <c r="GUS295" s="66">
        <f>[22]ตารางบัญชี!GUS13</f>
        <v>0</v>
      </c>
      <c r="GUT295" s="66">
        <f>[22]ตารางบัญชี!GUT13</f>
        <v>0</v>
      </c>
      <c r="GUU295" s="66">
        <f>[22]ตารางบัญชี!GUU13</f>
        <v>0</v>
      </c>
      <c r="GUV295" s="66">
        <f>[22]ตารางบัญชี!GUV13</f>
        <v>0</v>
      </c>
      <c r="GUW295" s="66">
        <f>[22]ตารางบัญชี!GUW13</f>
        <v>0</v>
      </c>
      <c r="GUX295" s="66">
        <f>[22]ตารางบัญชี!GUX13</f>
        <v>0</v>
      </c>
      <c r="GUY295" s="66">
        <f>[22]ตารางบัญชี!GUY13</f>
        <v>0</v>
      </c>
      <c r="GUZ295" s="66">
        <f>[22]ตารางบัญชี!GUZ13</f>
        <v>0</v>
      </c>
      <c r="GVA295" s="66">
        <f>[22]ตารางบัญชี!GVA13</f>
        <v>0</v>
      </c>
      <c r="GVB295" s="66">
        <f>[22]ตารางบัญชี!GVB13</f>
        <v>0</v>
      </c>
      <c r="GVC295" s="66">
        <f>[22]ตารางบัญชี!GVC13</f>
        <v>0</v>
      </c>
      <c r="GVD295" s="66">
        <f>[22]ตารางบัญชี!GVD13</f>
        <v>0</v>
      </c>
      <c r="GVE295" s="66">
        <f>[22]ตารางบัญชี!GVE13</f>
        <v>0</v>
      </c>
      <c r="GVF295" s="66">
        <f>[22]ตารางบัญชี!GVF13</f>
        <v>0</v>
      </c>
      <c r="GVG295" s="66">
        <f>[22]ตารางบัญชี!GVG13</f>
        <v>0</v>
      </c>
      <c r="GVH295" s="66">
        <f>[22]ตารางบัญชี!GVH13</f>
        <v>0</v>
      </c>
      <c r="GVI295" s="66">
        <f>[22]ตารางบัญชี!GVI13</f>
        <v>0</v>
      </c>
      <c r="GVJ295" s="66">
        <f>[22]ตารางบัญชี!GVJ13</f>
        <v>0</v>
      </c>
      <c r="GVK295" s="66">
        <f>[22]ตารางบัญชี!GVK13</f>
        <v>0</v>
      </c>
      <c r="GVL295" s="66">
        <f>[22]ตารางบัญชี!GVL13</f>
        <v>0</v>
      </c>
      <c r="GVM295" s="66">
        <f>[22]ตารางบัญชี!GVM13</f>
        <v>0</v>
      </c>
      <c r="GVN295" s="66">
        <f>[22]ตารางบัญชี!GVN13</f>
        <v>0</v>
      </c>
      <c r="GVO295" s="66">
        <f>[22]ตารางบัญชี!GVO13</f>
        <v>0</v>
      </c>
      <c r="GVP295" s="66">
        <f>[22]ตารางบัญชี!GVP13</f>
        <v>0</v>
      </c>
      <c r="GVQ295" s="66">
        <f>[22]ตารางบัญชี!GVQ13</f>
        <v>0</v>
      </c>
      <c r="GVR295" s="66">
        <f>[22]ตารางบัญชี!GVR13</f>
        <v>0</v>
      </c>
      <c r="GVS295" s="66">
        <f>[22]ตารางบัญชี!GVS13</f>
        <v>0</v>
      </c>
      <c r="GVT295" s="66">
        <f>[22]ตารางบัญชี!GVT13</f>
        <v>0</v>
      </c>
      <c r="GVU295" s="66">
        <f>[22]ตารางบัญชี!GVU13</f>
        <v>0</v>
      </c>
      <c r="GVV295" s="66">
        <f>[22]ตารางบัญชี!GVV13</f>
        <v>0</v>
      </c>
      <c r="GVW295" s="66">
        <f>[22]ตารางบัญชี!GVW13</f>
        <v>0</v>
      </c>
      <c r="GVX295" s="66">
        <f>[22]ตารางบัญชี!GVX13</f>
        <v>0</v>
      </c>
      <c r="GVY295" s="66">
        <f>[22]ตารางบัญชี!GVY13</f>
        <v>0</v>
      </c>
      <c r="GVZ295" s="66">
        <f>[22]ตารางบัญชี!GVZ13</f>
        <v>0</v>
      </c>
      <c r="GWA295" s="66">
        <f>[22]ตารางบัญชี!GWA13</f>
        <v>0</v>
      </c>
      <c r="GWB295" s="66">
        <f>[22]ตารางบัญชี!GWB13</f>
        <v>0</v>
      </c>
      <c r="GWC295" s="66">
        <f>[22]ตารางบัญชี!GWC13</f>
        <v>0</v>
      </c>
      <c r="GWD295" s="66">
        <f>[22]ตารางบัญชี!GWD13</f>
        <v>0</v>
      </c>
      <c r="GWE295" s="66">
        <f>[22]ตารางบัญชี!GWE13</f>
        <v>0</v>
      </c>
      <c r="GWF295" s="66">
        <f>[22]ตารางบัญชี!GWF13</f>
        <v>0</v>
      </c>
      <c r="GWG295" s="66">
        <f>[22]ตารางบัญชี!GWG13</f>
        <v>0</v>
      </c>
      <c r="GWH295" s="66">
        <f>[22]ตารางบัญชี!GWH13</f>
        <v>0</v>
      </c>
      <c r="GWI295" s="66">
        <f>[22]ตารางบัญชี!GWI13</f>
        <v>0</v>
      </c>
      <c r="GWJ295" s="66">
        <f>[22]ตารางบัญชี!GWJ13</f>
        <v>0</v>
      </c>
      <c r="GWK295" s="66">
        <f>[22]ตารางบัญชี!GWK13</f>
        <v>0</v>
      </c>
      <c r="GWL295" s="66">
        <f>[22]ตารางบัญชี!GWL13</f>
        <v>0</v>
      </c>
      <c r="GWM295" s="66">
        <f>[22]ตารางบัญชี!GWM13</f>
        <v>0</v>
      </c>
      <c r="GWN295" s="66">
        <f>[22]ตารางบัญชี!GWN13</f>
        <v>0</v>
      </c>
      <c r="GWO295" s="66">
        <f>[22]ตารางบัญชี!GWO13</f>
        <v>0</v>
      </c>
      <c r="GWP295" s="66">
        <f>[22]ตารางบัญชี!GWP13</f>
        <v>0</v>
      </c>
      <c r="GWQ295" s="66">
        <f>[22]ตารางบัญชี!GWQ13</f>
        <v>0</v>
      </c>
      <c r="GWR295" s="66">
        <f>[22]ตารางบัญชี!GWR13</f>
        <v>0</v>
      </c>
      <c r="GWS295" s="66">
        <f>[22]ตารางบัญชี!GWS13</f>
        <v>0</v>
      </c>
      <c r="GWT295" s="66">
        <f>[22]ตารางบัญชี!GWT13</f>
        <v>0</v>
      </c>
      <c r="GWU295" s="66">
        <f>[22]ตารางบัญชี!GWU13</f>
        <v>0</v>
      </c>
      <c r="GWV295" s="66">
        <f>[22]ตารางบัญชี!GWV13</f>
        <v>0</v>
      </c>
      <c r="GWW295" s="66">
        <f>[22]ตารางบัญชี!GWW13</f>
        <v>0</v>
      </c>
      <c r="GWX295" s="66">
        <f>[22]ตารางบัญชี!GWX13</f>
        <v>0</v>
      </c>
      <c r="GWY295" s="66">
        <f>[22]ตารางบัญชี!GWY13</f>
        <v>0</v>
      </c>
      <c r="GWZ295" s="66">
        <f>[22]ตารางบัญชี!GWZ13</f>
        <v>0</v>
      </c>
      <c r="GXA295" s="66">
        <f>[22]ตารางบัญชี!GXA13</f>
        <v>0</v>
      </c>
      <c r="GXB295" s="66">
        <f>[22]ตารางบัญชี!GXB13</f>
        <v>0</v>
      </c>
      <c r="GXC295" s="66">
        <f>[22]ตารางบัญชี!GXC13</f>
        <v>0</v>
      </c>
      <c r="GXD295" s="66">
        <f>[22]ตารางบัญชี!GXD13</f>
        <v>0</v>
      </c>
      <c r="GXE295" s="66">
        <f>[22]ตารางบัญชี!GXE13</f>
        <v>0</v>
      </c>
      <c r="GXF295" s="66">
        <f>[22]ตารางบัญชี!GXF13</f>
        <v>0</v>
      </c>
      <c r="GXG295" s="66">
        <f>[22]ตารางบัญชี!GXG13</f>
        <v>0</v>
      </c>
      <c r="GXH295" s="66">
        <f>[22]ตารางบัญชี!GXH13</f>
        <v>0</v>
      </c>
      <c r="GXI295" s="66">
        <f>[22]ตารางบัญชี!GXI13</f>
        <v>0</v>
      </c>
      <c r="GXJ295" s="66">
        <f>[22]ตารางบัญชี!GXJ13</f>
        <v>0</v>
      </c>
      <c r="GXK295" s="66">
        <f>[22]ตารางบัญชี!GXK13</f>
        <v>0</v>
      </c>
      <c r="GXL295" s="66">
        <f>[22]ตารางบัญชี!GXL13</f>
        <v>0</v>
      </c>
      <c r="GXM295" s="66">
        <f>[22]ตารางบัญชี!GXM13</f>
        <v>0</v>
      </c>
      <c r="GXN295" s="66">
        <f>[22]ตารางบัญชี!GXN13</f>
        <v>0</v>
      </c>
      <c r="GXO295" s="66">
        <f>[22]ตารางบัญชี!GXO13</f>
        <v>0</v>
      </c>
      <c r="GXP295" s="66">
        <f>[22]ตารางบัญชี!GXP13</f>
        <v>0</v>
      </c>
      <c r="GXQ295" s="66">
        <f>[22]ตารางบัญชี!GXQ13</f>
        <v>0</v>
      </c>
      <c r="GXR295" s="66">
        <f>[22]ตารางบัญชี!GXR13</f>
        <v>0</v>
      </c>
      <c r="GXS295" s="66">
        <f>[22]ตารางบัญชี!GXS13</f>
        <v>0</v>
      </c>
      <c r="GXT295" s="66">
        <f>[22]ตารางบัญชี!GXT13</f>
        <v>0</v>
      </c>
      <c r="GXU295" s="66">
        <f>[22]ตารางบัญชี!GXU13</f>
        <v>0</v>
      </c>
      <c r="GXV295" s="66">
        <f>[22]ตารางบัญชี!GXV13</f>
        <v>0</v>
      </c>
      <c r="GXW295" s="66">
        <f>[22]ตารางบัญชี!GXW13</f>
        <v>0</v>
      </c>
      <c r="GXX295" s="66">
        <f>[22]ตารางบัญชี!GXX13</f>
        <v>0</v>
      </c>
      <c r="GXY295" s="66">
        <f>[22]ตารางบัญชี!GXY13</f>
        <v>0</v>
      </c>
      <c r="GXZ295" s="66">
        <f>[22]ตารางบัญชี!GXZ13</f>
        <v>0</v>
      </c>
      <c r="GYA295" s="66">
        <f>[22]ตารางบัญชี!GYA13</f>
        <v>0</v>
      </c>
      <c r="GYB295" s="66">
        <f>[22]ตารางบัญชี!GYB13</f>
        <v>0</v>
      </c>
      <c r="GYC295" s="66">
        <f>[22]ตารางบัญชี!GYC13</f>
        <v>0</v>
      </c>
      <c r="GYD295" s="66">
        <f>[22]ตารางบัญชี!GYD13</f>
        <v>0</v>
      </c>
      <c r="GYE295" s="66">
        <f>[22]ตารางบัญชี!GYE13</f>
        <v>0</v>
      </c>
      <c r="GYF295" s="66">
        <f>[22]ตารางบัญชี!GYF13</f>
        <v>0</v>
      </c>
      <c r="GYG295" s="66">
        <f>[22]ตารางบัญชี!GYG13</f>
        <v>0</v>
      </c>
      <c r="GYH295" s="66">
        <f>[22]ตารางบัญชี!GYH13</f>
        <v>0</v>
      </c>
      <c r="GYI295" s="66">
        <f>[22]ตารางบัญชี!GYI13</f>
        <v>0</v>
      </c>
      <c r="GYJ295" s="66">
        <f>[22]ตารางบัญชี!GYJ13</f>
        <v>0</v>
      </c>
      <c r="GYK295" s="66">
        <f>[22]ตารางบัญชี!GYK13</f>
        <v>0</v>
      </c>
      <c r="GYL295" s="66">
        <f>[22]ตารางบัญชี!GYL13</f>
        <v>0</v>
      </c>
      <c r="GYM295" s="66">
        <f>[22]ตารางบัญชี!GYM13</f>
        <v>0</v>
      </c>
      <c r="GYN295" s="66">
        <f>[22]ตารางบัญชี!GYN13</f>
        <v>0</v>
      </c>
      <c r="GYO295" s="66">
        <f>[22]ตารางบัญชี!GYO13</f>
        <v>0</v>
      </c>
      <c r="GYP295" s="66">
        <f>[22]ตารางบัญชี!GYP13</f>
        <v>0</v>
      </c>
      <c r="GYQ295" s="66">
        <f>[22]ตารางบัญชี!GYQ13</f>
        <v>0</v>
      </c>
      <c r="GYR295" s="66">
        <f>[22]ตารางบัญชี!GYR13</f>
        <v>0</v>
      </c>
      <c r="GYS295" s="66">
        <f>[22]ตารางบัญชี!GYS13</f>
        <v>0</v>
      </c>
      <c r="GYT295" s="66">
        <f>[22]ตารางบัญชี!GYT13</f>
        <v>0</v>
      </c>
      <c r="GYU295" s="66">
        <f>[22]ตารางบัญชี!GYU13</f>
        <v>0</v>
      </c>
      <c r="GYV295" s="66">
        <f>[22]ตารางบัญชี!GYV13</f>
        <v>0</v>
      </c>
      <c r="GYW295" s="66">
        <f>[22]ตารางบัญชี!GYW13</f>
        <v>0</v>
      </c>
      <c r="GYX295" s="66">
        <f>[22]ตารางบัญชี!GYX13</f>
        <v>0</v>
      </c>
      <c r="GYY295" s="66">
        <f>[22]ตารางบัญชี!GYY13</f>
        <v>0</v>
      </c>
      <c r="GYZ295" s="66">
        <f>[22]ตารางบัญชี!GYZ13</f>
        <v>0</v>
      </c>
      <c r="GZA295" s="66">
        <f>[22]ตารางบัญชี!GZA13</f>
        <v>0</v>
      </c>
      <c r="GZB295" s="66">
        <f>[22]ตารางบัญชี!GZB13</f>
        <v>0</v>
      </c>
      <c r="GZC295" s="66">
        <f>[22]ตารางบัญชี!GZC13</f>
        <v>0</v>
      </c>
      <c r="GZD295" s="66">
        <f>[22]ตารางบัญชี!GZD13</f>
        <v>0</v>
      </c>
      <c r="GZE295" s="66">
        <f>[22]ตารางบัญชี!GZE13</f>
        <v>0</v>
      </c>
      <c r="GZF295" s="66">
        <f>[22]ตารางบัญชี!GZF13</f>
        <v>0</v>
      </c>
      <c r="GZG295" s="66">
        <f>[22]ตารางบัญชี!GZG13</f>
        <v>0</v>
      </c>
      <c r="GZH295" s="66">
        <f>[22]ตารางบัญชี!GZH13</f>
        <v>0</v>
      </c>
      <c r="GZI295" s="66">
        <f>[22]ตารางบัญชี!GZI13</f>
        <v>0</v>
      </c>
      <c r="GZJ295" s="66">
        <f>[22]ตารางบัญชี!GZJ13</f>
        <v>0</v>
      </c>
      <c r="GZK295" s="66">
        <f>[22]ตารางบัญชี!GZK13</f>
        <v>0</v>
      </c>
      <c r="GZL295" s="66">
        <f>[22]ตารางบัญชี!GZL13</f>
        <v>0</v>
      </c>
      <c r="GZM295" s="66">
        <f>[22]ตารางบัญชี!GZM13</f>
        <v>0</v>
      </c>
      <c r="GZN295" s="66">
        <f>[22]ตารางบัญชี!GZN13</f>
        <v>0</v>
      </c>
      <c r="GZO295" s="66">
        <f>[22]ตารางบัญชี!GZO13</f>
        <v>0</v>
      </c>
      <c r="GZP295" s="66">
        <f>[22]ตารางบัญชี!GZP13</f>
        <v>0</v>
      </c>
      <c r="GZQ295" s="66">
        <f>[22]ตารางบัญชี!GZQ13</f>
        <v>0</v>
      </c>
      <c r="GZR295" s="66">
        <f>[22]ตารางบัญชี!GZR13</f>
        <v>0</v>
      </c>
      <c r="GZS295" s="66">
        <f>[22]ตารางบัญชี!GZS13</f>
        <v>0</v>
      </c>
      <c r="GZT295" s="66">
        <f>[22]ตารางบัญชี!GZT13</f>
        <v>0</v>
      </c>
      <c r="GZU295" s="66">
        <f>[22]ตารางบัญชี!GZU13</f>
        <v>0</v>
      </c>
      <c r="GZV295" s="66">
        <f>[22]ตารางบัญชี!GZV13</f>
        <v>0</v>
      </c>
      <c r="GZW295" s="66">
        <f>[22]ตารางบัญชี!GZW13</f>
        <v>0</v>
      </c>
      <c r="GZX295" s="66">
        <f>[22]ตารางบัญชี!GZX13</f>
        <v>0</v>
      </c>
      <c r="GZY295" s="66">
        <f>[22]ตารางบัญชี!GZY13</f>
        <v>0</v>
      </c>
      <c r="GZZ295" s="66">
        <f>[22]ตารางบัญชี!GZZ13</f>
        <v>0</v>
      </c>
      <c r="HAA295" s="66">
        <f>[22]ตารางบัญชี!HAA13</f>
        <v>0</v>
      </c>
      <c r="HAB295" s="66">
        <f>[22]ตารางบัญชี!HAB13</f>
        <v>0</v>
      </c>
      <c r="HAC295" s="66">
        <f>[22]ตารางบัญชี!HAC13</f>
        <v>0</v>
      </c>
      <c r="HAD295" s="66">
        <f>[22]ตารางบัญชี!HAD13</f>
        <v>0</v>
      </c>
      <c r="HAE295" s="66">
        <f>[22]ตารางบัญชี!HAE13</f>
        <v>0</v>
      </c>
      <c r="HAF295" s="66">
        <f>[22]ตารางบัญชี!HAF13</f>
        <v>0</v>
      </c>
      <c r="HAG295" s="66">
        <f>[22]ตารางบัญชี!HAG13</f>
        <v>0</v>
      </c>
      <c r="HAH295" s="66">
        <f>[22]ตารางบัญชี!HAH13</f>
        <v>0</v>
      </c>
      <c r="HAI295" s="66">
        <f>[22]ตารางบัญชี!HAI13</f>
        <v>0</v>
      </c>
      <c r="HAJ295" s="66">
        <f>[22]ตารางบัญชี!HAJ13</f>
        <v>0</v>
      </c>
      <c r="HAK295" s="66">
        <f>[22]ตารางบัญชี!HAK13</f>
        <v>0</v>
      </c>
      <c r="HAL295" s="66">
        <f>[22]ตารางบัญชี!HAL13</f>
        <v>0</v>
      </c>
      <c r="HAM295" s="66">
        <f>[22]ตารางบัญชี!HAM13</f>
        <v>0</v>
      </c>
      <c r="HAN295" s="66">
        <f>[22]ตารางบัญชี!HAN13</f>
        <v>0</v>
      </c>
      <c r="HAO295" s="66">
        <f>[22]ตารางบัญชี!HAO13</f>
        <v>0</v>
      </c>
      <c r="HAP295" s="66">
        <f>[22]ตารางบัญชี!HAP13</f>
        <v>0</v>
      </c>
      <c r="HAQ295" s="66">
        <f>[22]ตารางบัญชี!HAQ13</f>
        <v>0</v>
      </c>
      <c r="HAR295" s="66">
        <f>[22]ตารางบัญชี!HAR13</f>
        <v>0</v>
      </c>
      <c r="HAS295" s="66">
        <f>[22]ตารางบัญชี!HAS13</f>
        <v>0</v>
      </c>
      <c r="HAT295" s="66">
        <f>[22]ตารางบัญชี!HAT13</f>
        <v>0</v>
      </c>
      <c r="HAU295" s="66">
        <f>[22]ตารางบัญชี!HAU13</f>
        <v>0</v>
      </c>
      <c r="HAV295" s="66">
        <f>[22]ตารางบัญชี!HAV13</f>
        <v>0</v>
      </c>
      <c r="HAW295" s="66">
        <f>[22]ตารางบัญชี!HAW13</f>
        <v>0</v>
      </c>
      <c r="HAX295" s="66">
        <f>[22]ตารางบัญชี!HAX13</f>
        <v>0</v>
      </c>
      <c r="HAY295" s="66">
        <f>[22]ตารางบัญชี!HAY13</f>
        <v>0</v>
      </c>
      <c r="HAZ295" s="66">
        <f>[22]ตารางบัญชี!HAZ13</f>
        <v>0</v>
      </c>
      <c r="HBA295" s="66">
        <f>[22]ตารางบัญชี!HBA13</f>
        <v>0</v>
      </c>
      <c r="HBB295" s="66">
        <f>[22]ตารางบัญชี!HBB13</f>
        <v>0</v>
      </c>
      <c r="HBC295" s="66">
        <f>[22]ตารางบัญชี!HBC13</f>
        <v>0</v>
      </c>
      <c r="HBD295" s="66">
        <f>[22]ตารางบัญชี!HBD13</f>
        <v>0</v>
      </c>
      <c r="HBE295" s="66">
        <f>[22]ตารางบัญชี!HBE13</f>
        <v>0</v>
      </c>
      <c r="HBF295" s="66">
        <f>[22]ตารางบัญชี!HBF13</f>
        <v>0</v>
      </c>
      <c r="HBG295" s="66">
        <f>[22]ตารางบัญชี!HBG13</f>
        <v>0</v>
      </c>
      <c r="HBH295" s="66">
        <f>[22]ตารางบัญชี!HBH13</f>
        <v>0</v>
      </c>
      <c r="HBI295" s="66">
        <f>[22]ตารางบัญชี!HBI13</f>
        <v>0</v>
      </c>
      <c r="HBJ295" s="66">
        <f>[22]ตารางบัญชี!HBJ13</f>
        <v>0</v>
      </c>
      <c r="HBK295" s="66">
        <f>[22]ตารางบัญชี!HBK13</f>
        <v>0</v>
      </c>
      <c r="HBL295" s="66">
        <f>[22]ตารางบัญชี!HBL13</f>
        <v>0</v>
      </c>
      <c r="HBM295" s="66">
        <f>[22]ตารางบัญชี!HBM13</f>
        <v>0</v>
      </c>
      <c r="HBN295" s="66">
        <f>[22]ตารางบัญชี!HBN13</f>
        <v>0</v>
      </c>
      <c r="HBO295" s="66">
        <f>[22]ตารางบัญชี!HBO13</f>
        <v>0</v>
      </c>
      <c r="HBP295" s="66">
        <f>[22]ตารางบัญชี!HBP13</f>
        <v>0</v>
      </c>
      <c r="HBQ295" s="66">
        <f>[22]ตารางบัญชี!HBQ13</f>
        <v>0</v>
      </c>
      <c r="HBR295" s="66">
        <f>[22]ตารางบัญชี!HBR13</f>
        <v>0</v>
      </c>
      <c r="HBS295" s="66">
        <f>[22]ตารางบัญชี!HBS13</f>
        <v>0</v>
      </c>
      <c r="HBT295" s="66">
        <f>[22]ตารางบัญชี!HBT13</f>
        <v>0</v>
      </c>
      <c r="HBU295" s="66">
        <f>[22]ตารางบัญชี!HBU13</f>
        <v>0</v>
      </c>
      <c r="HBV295" s="66">
        <f>[22]ตารางบัญชี!HBV13</f>
        <v>0</v>
      </c>
      <c r="HBW295" s="66">
        <f>[22]ตารางบัญชี!HBW13</f>
        <v>0</v>
      </c>
      <c r="HBX295" s="66">
        <f>[22]ตารางบัญชี!HBX13</f>
        <v>0</v>
      </c>
      <c r="HBY295" s="66">
        <f>[22]ตารางบัญชี!HBY13</f>
        <v>0</v>
      </c>
      <c r="HBZ295" s="66">
        <f>[22]ตารางบัญชี!HBZ13</f>
        <v>0</v>
      </c>
      <c r="HCA295" s="66">
        <f>[22]ตารางบัญชี!HCA13</f>
        <v>0</v>
      </c>
      <c r="HCB295" s="66">
        <f>[22]ตารางบัญชี!HCB13</f>
        <v>0</v>
      </c>
      <c r="HCC295" s="66">
        <f>[22]ตารางบัญชี!HCC13</f>
        <v>0</v>
      </c>
      <c r="HCD295" s="66">
        <f>[22]ตารางบัญชี!HCD13</f>
        <v>0</v>
      </c>
      <c r="HCE295" s="66">
        <f>[22]ตารางบัญชี!HCE13</f>
        <v>0</v>
      </c>
      <c r="HCF295" s="66">
        <f>[22]ตารางบัญชี!HCF13</f>
        <v>0</v>
      </c>
      <c r="HCG295" s="66">
        <f>[22]ตารางบัญชี!HCG13</f>
        <v>0</v>
      </c>
      <c r="HCH295" s="66">
        <f>[22]ตารางบัญชี!HCH13</f>
        <v>0</v>
      </c>
      <c r="HCI295" s="66">
        <f>[22]ตารางบัญชี!HCI13</f>
        <v>0</v>
      </c>
      <c r="HCJ295" s="66">
        <f>[22]ตารางบัญชี!HCJ13</f>
        <v>0</v>
      </c>
      <c r="HCK295" s="66">
        <f>[22]ตารางบัญชี!HCK13</f>
        <v>0</v>
      </c>
      <c r="HCL295" s="66">
        <f>[22]ตารางบัญชี!HCL13</f>
        <v>0</v>
      </c>
      <c r="HCM295" s="66">
        <f>[22]ตารางบัญชี!HCM13</f>
        <v>0</v>
      </c>
      <c r="HCN295" s="66">
        <f>[22]ตารางบัญชี!HCN13</f>
        <v>0</v>
      </c>
      <c r="HCO295" s="66">
        <f>[22]ตารางบัญชี!HCO13</f>
        <v>0</v>
      </c>
      <c r="HCP295" s="66">
        <f>[22]ตารางบัญชี!HCP13</f>
        <v>0</v>
      </c>
      <c r="HCQ295" s="66">
        <f>[22]ตารางบัญชี!HCQ13</f>
        <v>0</v>
      </c>
      <c r="HCR295" s="66">
        <f>[22]ตารางบัญชี!HCR13</f>
        <v>0</v>
      </c>
      <c r="HCS295" s="66">
        <f>[22]ตารางบัญชี!HCS13</f>
        <v>0</v>
      </c>
      <c r="HCT295" s="66">
        <f>[22]ตารางบัญชี!HCT13</f>
        <v>0</v>
      </c>
      <c r="HCU295" s="66">
        <f>[22]ตารางบัญชี!HCU13</f>
        <v>0</v>
      </c>
      <c r="HCV295" s="66">
        <f>[22]ตารางบัญชี!HCV13</f>
        <v>0</v>
      </c>
      <c r="HCW295" s="66">
        <f>[22]ตารางบัญชี!HCW13</f>
        <v>0</v>
      </c>
      <c r="HCX295" s="66">
        <f>[22]ตารางบัญชี!HCX13</f>
        <v>0</v>
      </c>
      <c r="HCY295" s="66">
        <f>[22]ตารางบัญชี!HCY13</f>
        <v>0</v>
      </c>
      <c r="HCZ295" s="66">
        <f>[22]ตารางบัญชี!HCZ13</f>
        <v>0</v>
      </c>
      <c r="HDA295" s="66">
        <f>[22]ตารางบัญชี!HDA13</f>
        <v>0</v>
      </c>
      <c r="HDB295" s="66">
        <f>[22]ตารางบัญชี!HDB13</f>
        <v>0</v>
      </c>
      <c r="HDC295" s="66">
        <f>[22]ตารางบัญชี!HDC13</f>
        <v>0</v>
      </c>
      <c r="HDD295" s="66">
        <f>[22]ตารางบัญชี!HDD13</f>
        <v>0</v>
      </c>
      <c r="HDE295" s="66">
        <f>[22]ตารางบัญชี!HDE13</f>
        <v>0</v>
      </c>
      <c r="HDF295" s="66">
        <f>[22]ตารางบัญชี!HDF13</f>
        <v>0</v>
      </c>
      <c r="HDG295" s="66">
        <f>[22]ตารางบัญชี!HDG13</f>
        <v>0</v>
      </c>
      <c r="HDH295" s="66">
        <f>[22]ตารางบัญชี!HDH13</f>
        <v>0</v>
      </c>
      <c r="HDI295" s="66">
        <f>[22]ตารางบัญชี!HDI13</f>
        <v>0</v>
      </c>
      <c r="HDJ295" s="66">
        <f>[22]ตารางบัญชี!HDJ13</f>
        <v>0</v>
      </c>
      <c r="HDK295" s="66">
        <f>[22]ตารางบัญชี!HDK13</f>
        <v>0</v>
      </c>
      <c r="HDL295" s="66">
        <f>[22]ตารางบัญชี!HDL13</f>
        <v>0</v>
      </c>
      <c r="HDM295" s="66">
        <f>[22]ตารางบัญชี!HDM13</f>
        <v>0</v>
      </c>
      <c r="HDN295" s="66">
        <f>[22]ตารางบัญชี!HDN13</f>
        <v>0</v>
      </c>
      <c r="HDO295" s="66">
        <f>[22]ตารางบัญชี!HDO13</f>
        <v>0</v>
      </c>
      <c r="HDP295" s="66">
        <f>[22]ตารางบัญชี!HDP13</f>
        <v>0</v>
      </c>
      <c r="HDQ295" s="66">
        <f>[22]ตารางบัญชี!HDQ13</f>
        <v>0</v>
      </c>
      <c r="HDR295" s="66">
        <f>[22]ตารางบัญชี!HDR13</f>
        <v>0</v>
      </c>
      <c r="HDS295" s="66">
        <f>[22]ตารางบัญชี!HDS13</f>
        <v>0</v>
      </c>
      <c r="HDT295" s="66">
        <f>[22]ตารางบัญชี!HDT13</f>
        <v>0</v>
      </c>
      <c r="HDU295" s="66">
        <f>[22]ตารางบัญชี!HDU13</f>
        <v>0</v>
      </c>
      <c r="HDV295" s="66">
        <f>[22]ตารางบัญชี!HDV13</f>
        <v>0</v>
      </c>
      <c r="HDW295" s="66">
        <f>[22]ตารางบัญชี!HDW13</f>
        <v>0</v>
      </c>
      <c r="HDX295" s="66">
        <f>[22]ตารางบัญชี!HDX13</f>
        <v>0</v>
      </c>
      <c r="HDY295" s="66">
        <f>[22]ตารางบัญชี!HDY13</f>
        <v>0</v>
      </c>
      <c r="HDZ295" s="66">
        <f>[22]ตารางบัญชี!HDZ13</f>
        <v>0</v>
      </c>
      <c r="HEA295" s="66">
        <f>[22]ตารางบัญชี!HEA13</f>
        <v>0</v>
      </c>
      <c r="HEB295" s="66">
        <f>[22]ตารางบัญชี!HEB13</f>
        <v>0</v>
      </c>
      <c r="HEC295" s="66">
        <f>[22]ตารางบัญชี!HEC13</f>
        <v>0</v>
      </c>
      <c r="HED295" s="66">
        <f>[22]ตารางบัญชี!HED13</f>
        <v>0</v>
      </c>
      <c r="HEE295" s="66">
        <f>[22]ตารางบัญชี!HEE13</f>
        <v>0</v>
      </c>
      <c r="HEF295" s="66">
        <f>[22]ตารางบัญชี!HEF13</f>
        <v>0</v>
      </c>
      <c r="HEG295" s="66">
        <f>[22]ตารางบัญชี!HEG13</f>
        <v>0</v>
      </c>
      <c r="HEH295" s="66">
        <f>[22]ตารางบัญชี!HEH13</f>
        <v>0</v>
      </c>
      <c r="HEI295" s="66">
        <f>[22]ตารางบัญชี!HEI13</f>
        <v>0</v>
      </c>
      <c r="HEJ295" s="66">
        <f>[22]ตารางบัญชี!HEJ13</f>
        <v>0</v>
      </c>
      <c r="HEK295" s="66">
        <f>[22]ตารางบัญชี!HEK13</f>
        <v>0</v>
      </c>
      <c r="HEL295" s="66">
        <f>[22]ตารางบัญชี!HEL13</f>
        <v>0</v>
      </c>
      <c r="HEM295" s="66">
        <f>[22]ตารางบัญชี!HEM13</f>
        <v>0</v>
      </c>
      <c r="HEN295" s="66">
        <f>[22]ตารางบัญชี!HEN13</f>
        <v>0</v>
      </c>
      <c r="HEO295" s="66">
        <f>[22]ตารางบัญชี!HEO13</f>
        <v>0</v>
      </c>
      <c r="HEP295" s="66">
        <f>[22]ตารางบัญชี!HEP13</f>
        <v>0</v>
      </c>
      <c r="HEQ295" s="66">
        <f>[22]ตารางบัญชี!HEQ13</f>
        <v>0</v>
      </c>
      <c r="HER295" s="66">
        <f>[22]ตารางบัญชี!HER13</f>
        <v>0</v>
      </c>
      <c r="HES295" s="66">
        <f>[22]ตารางบัญชี!HES13</f>
        <v>0</v>
      </c>
      <c r="HET295" s="66">
        <f>[22]ตารางบัญชี!HET13</f>
        <v>0</v>
      </c>
      <c r="HEU295" s="66">
        <f>[22]ตารางบัญชี!HEU13</f>
        <v>0</v>
      </c>
      <c r="HEV295" s="66">
        <f>[22]ตารางบัญชี!HEV13</f>
        <v>0</v>
      </c>
      <c r="HEW295" s="66">
        <f>[22]ตารางบัญชี!HEW13</f>
        <v>0</v>
      </c>
      <c r="HEX295" s="66">
        <f>[22]ตารางบัญชี!HEX13</f>
        <v>0</v>
      </c>
      <c r="HEY295" s="66">
        <f>[22]ตารางบัญชี!HEY13</f>
        <v>0</v>
      </c>
      <c r="HEZ295" s="66">
        <f>[22]ตารางบัญชี!HEZ13</f>
        <v>0</v>
      </c>
      <c r="HFA295" s="66">
        <f>[22]ตารางบัญชี!HFA13</f>
        <v>0</v>
      </c>
      <c r="HFB295" s="66">
        <f>[22]ตารางบัญชี!HFB13</f>
        <v>0</v>
      </c>
      <c r="HFC295" s="66">
        <f>[22]ตารางบัญชี!HFC13</f>
        <v>0</v>
      </c>
      <c r="HFD295" s="66">
        <f>[22]ตารางบัญชี!HFD13</f>
        <v>0</v>
      </c>
      <c r="HFE295" s="66">
        <f>[22]ตารางบัญชี!HFE13</f>
        <v>0</v>
      </c>
      <c r="HFF295" s="66">
        <f>[22]ตารางบัญชี!HFF13</f>
        <v>0</v>
      </c>
      <c r="HFG295" s="66">
        <f>[22]ตารางบัญชี!HFG13</f>
        <v>0</v>
      </c>
      <c r="HFH295" s="66">
        <f>[22]ตารางบัญชี!HFH13</f>
        <v>0</v>
      </c>
      <c r="HFI295" s="66">
        <f>[22]ตารางบัญชี!HFI13</f>
        <v>0</v>
      </c>
      <c r="HFJ295" s="66">
        <f>[22]ตารางบัญชี!HFJ13</f>
        <v>0</v>
      </c>
      <c r="HFK295" s="66">
        <f>[22]ตารางบัญชี!HFK13</f>
        <v>0</v>
      </c>
      <c r="HFL295" s="66">
        <f>[22]ตารางบัญชี!HFL13</f>
        <v>0</v>
      </c>
      <c r="HFM295" s="66">
        <f>[22]ตารางบัญชี!HFM13</f>
        <v>0</v>
      </c>
      <c r="HFN295" s="66">
        <f>[22]ตารางบัญชี!HFN13</f>
        <v>0</v>
      </c>
      <c r="HFO295" s="66">
        <f>[22]ตารางบัญชี!HFO13</f>
        <v>0</v>
      </c>
      <c r="HFP295" s="66">
        <f>[22]ตารางบัญชี!HFP13</f>
        <v>0</v>
      </c>
      <c r="HFQ295" s="66">
        <f>[22]ตารางบัญชี!HFQ13</f>
        <v>0</v>
      </c>
      <c r="HFR295" s="66">
        <f>[22]ตารางบัญชี!HFR13</f>
        <v>0</v>
      </c>
      <c r="HFS295" s="66">
        <f>[22]ตารางบัญชี!HFS13</f>
        <v>0</v>
      </c>
      <c r="HFT295" s="66">
        <f>[22]ตารางบัญชี!HFT13</f>
        <v>0</v>
      </c>
      <c r="HFU295" s="66">
        <f>[22]ตารางบัญชี!HFU13</f>
        <v>0</v>
      </c>
      <c r="HFV295" s="66">
        <f>[22]ตารางบัญชี!HFV13</f>
        <v>0</v>
      </c>
      <c r="HFW295" s="66">
        <f>[22]ตารางบัญชี!HFW13</f>
        <v>0</v>
      </c>
      <c r="HFX295" s="66">
        <f>[22]ตารางบัญชี!HFX13</f>
        <v>0</v>
      </c>
      <c r="HFY295" s="66">
        <f>[22]ตารางบัญชี!HFY13</f>
        <v>0</v>
      </c>
      <c r="HFZ295" s="66">
        <f>[22]ตารางบัญชี!HFZ13</f>
        <v>0</v>
      </c>
      <c r="HGA295" s="66">
        <f>[22]ตารางบัญชี!HGA13</f>
        <v>0</v>
      </c>
      <c r="HGB295" s="66">
        <f>[22]ตารางบัญชี!HGB13</f>
        <v>0</v>
      </c>
      <c r="HGC295" s="66">
        <f>[22]ตารางบัญชี!HGC13</f>
        <v>0</v>
      </c>
      <c r="HGD295" s="66">
        <f>[22]ตารางบัญชี!HGD13</f>
        <v>0</v>
      </c>
      <c r="HGE295" s="66">
        <f>[22]ตารางบัญชี!HGE13</f>
        <v>0</v>
      </c>
      <c r="HGF295" s="66">
        <f>[22]ตารางบัญชี!HGF13</f>
        <v>0</v>
      </c>
      <c r="HGG295" s="66">
        <f>[22]ตารางบัญชี!HGG13</f>
        <v>0</v>
      </c>
      <c r="HGH295" s="66">
        <f>[22]ตารางบัญชี!HGH13</f>
        <v>0</v>
      </c>
      <c r="HGI295" s="66">
        <f>[22]ตารางบัญชี!HGI13</f>
        <v>0</v>
      </c>
      <c r="HGJ295" s="66">
        <f>[22]ตารางบัญชี!HGJ13</f>
        <v>0</v>
      </c>
      <c r="HGK295" s="66">
        <f>[22]ตารางบัญชี!HGK13</f>
        <v>0</v>
      </c>
      <c r="HGL295" s="66">
        <f>[22]ตารางบัญชี!HGL13</f>
        <v>0</v>
      </c>
      <c r="HGM295" s="66">
        <f>[22]ตารางบัญชี!HGM13</f>
        <v>0</v>
      </c>
      <c r="HGN295" s="66">
        <f>[22]ตารางบัญชี!HGN13</f>
        <v>0</v>
      </c>
      <c r="HGO295" s="66">
        <f>[22]ตารางบัญชี!HGO13</f>
        <v>0</v>
      </c>
      <c r="HGP295" s="66">
        <f>[22]ตารางบัญชี!HGP13</f>
        <v>0</v>
      </c>
      <c r="HGQ295" s="66">
        <f>[22]ตารางบัญชี!HGQ13</f>
        <v>0</v>
      </c>
      <c r="HGR295" s="66">
        <f>[22]ตารางบัญชี!HGR13</f>
        <v>0</v>
      </c>
      <c r="HGS295" s="66">
        <f>[22]ตารางบัญชี!HGS13</f>
        <v>0</v>
      </c>
      <c r="HGT295" s="66">
        <f>[22]ตารางบัญชี!HGT13</f>
        <v>0</v>
      </c>
      <c r="HGU295" s="66">
        <f>[22]ตารางบัญชี!HGU13</f>
        <v>0</v>
      </c>
      <c r="HGV295" s="66">
        <f>[22]ตารางบัญชี!HGV13</f>
        <v>0</v>
      </c>
      <c r="HGW295" s="66">
        <f>[22]ตารางบัญชี!HGW13</f>
        <v>0</v>
      </c>
      <c r="HGX295" s="66">
        <f>[22]ตารางบัญชี!HGX13</f>
        <v>0</v>
      </c>
      <c r="HGY295" s="66">
        <f>[22]ตารางบัญชี!HGY13</f>
        <v>0</v>
      </c>
      <c r="HGZ295" s="66">
        <f>[22]ตารางบัญชี!HGZ13</f>
        <v>0</v>
      </c>
      <c r="HHA295" s="66">
        <f>[22]ตารางบัญชี!HHA13</f>
        <v>0</v>
      </c>
      <c r="HHB295" s="66">
        <f>[22]ตารางบัญชี!HHB13</f>
        <v>0</v>
      </c>
      <c r="HHC295" s="66">
        <f>[22]ตารางบัญชี!HHC13</f>
        <v>0</v>
      </c>
      <c r="HHD295" s="66">
        <f>[22]ตารางบัญชี!HHD13</f>
        <v>0</v>
      </c>
      <c r="HHE295" s="66">
        <f>[22]ตารางบัญชี!HHE13</f>
        <v>0</v>
      </c>
      <c r="HHF295" s="66">
        <f>[22]ตารางบัญชี!HHF13</f>
        <v>0</v>
      </c>
      <c r="HHG295" s="66">
        <f>[22]ตารางบัญชี!HHG13</f>
        <v>0</v>
      </c>
      <c r="HHH295" s="66">
        <f>[22]ตารางบัญชี!HHH13</f>
        <v>0</v>
      </c>
      <c r="HHI295" s="66">
        <f>[22]ตารางบัญชี!HHI13</f>
        <v>0</v>
      </c>
      <c r="HHJ295" s="66">
        <f>[22]ตารางบัญชี!HHJ13</f>
        <v>0</v>
      </c>
      <c r="HHK295" s="66">
        <f>[22]ตารางบัญชี!HHK13</f>
        <v>0</v>
      </c>
      <c r="HHL295" s="66">
        <f>[22]ตารางบัญชี!HHL13</f>
        <v>0</v>
      </c>
      <c r="HHM295" s="66">
        <f>[22]ตารางบัญชี!HHM13</f>
        <v>0</v>
      </c>
      <c r="HHN295" s="66">
        <f>[22]ตารางบัญชี!HHN13</f>
        <v>0</v>
      </c>
      <c r="HHO295" s="66">
        <f>[22]ตารางบัญชี!HHO13</f>
        <v>0</v>
      </c>
      <c r="HHP295" s="66">
        <f>[22]ตารางบัญชี!HHP13</f>
        <v>0</v>
      </c>
      <c r="HHQ295" s="66">
        <f>[22]ตารางบัญชี!HHQ13</f>
        <v>0</v>
      </c>
      <c r="HHR295" s="66">
        <f>[22]ตารางบัญชี!HHR13</f>
        <v>0</v>
      </c>
      <c r="HHS295" s="66">
        <f>[22]ตารางบัญชี!HHS13</f>
        <v>0</v>
      </c>
      <c r="HHT295" s="66">
        <f>[22]ตารางบัญชี!HHT13</f>
        <v>0</v>
      </c>
      <c r="HHU295" s="66">
        <f>[22]ตารางบัญชี!HHU13</f>
        <v>0</v>
      </c>
      <c r="HHV295" s="66">
        <f>[22]ตารางบัญชี!HHV13</f>
        <v>0</v>
      </c>
      <c r="HHW295" s="66">
        <f>[22]ตารางบัญชี!HHW13</f>
        <v>0</v>
      </c>
      <c r="HHX295" s="66">
        <f>[22]ตารางบัญชี!HHX13</f>
        <v>0</v>
      </c>
      <c r="HHY295" s="66">
        <f>[22]ตารางบัญชี!HHY13</f>
        <v>0</v>
      </c>
      <c r="HHZ295" s="66">
        <f>[22]ตารางบัญชี!HHZ13</f>
        <v>0</v>
      </c>
      <c r="HIA295" s="66">
        <f>[22]ตารางบัญชี!HIA13</f>
        <v>0</v>
      </c>
      <c r="HIB295" s="66">
        <f>[22]ตารางบัญชี!HIB13</f>
        <v>0</v>
      </c>
      <c r="HIC295" s="66">
        <f>[22]ตารางบัญชี!HIC13</f>
        <v>0</v>
      </c>
      <c r="HID295" s="66">
        <f>[22]ตารางบัญชี!HID13</f>
        <v>0</v>
      </c>
      <c r="HIE295" s="66">
        <f>[22]ตารางบัญชี!HIE13</f>
        <v>0</v>
      </c>
      <c r="HIF295" s="66">
        <f>[22]ตารางบัญชี!HIF13</f>
        <v>0</v>
      </c>
      <c r="HIG295" s="66">
        <f>[22]ตารางบัญชี!HIG13</f>
        <v>0</v>
      </c>
      <c r="HIH295" s="66">
        <f>[22]ตารางบัญชี!HIH13</f>
        <v>0</v>
      </c>
      <c r="HII295" s="66">
        <f>[22]ตารางบัญชี!HII13</f>
        <v>0</v>
      </c>
      <c r="HIJ295" s="66">
        <f>[22]ตารางบัญชี!HIJ13</f>
        <v>0</v>
      </c>
      <c r="HIK295" s="66">
        <f>[22]ตารางบัญชี!HIK13</f>
        <v>0</v>
      </c>
      <c r="HIL295" s="66">
        <f>[22]ตารางบัญชี!HIL13</f>
        <v>0</v>
      </c>
      <c r="HIM295" s="66">
        <f>[22]ตารางบัญชี!HIM13</f>
        <v>0</v>
      </c>
      <c r="HIN295" s="66">
        <f>[22]ตารางบัญชี!HIN13</f>
        <v>0</v>
      </c>
      <c r="HIO295" s="66">
        <f>[22]ตารางบัญชี!HIO13</f>
        <v>0</v>
      </c>
      <c r="HIP295" s="66">
        <f>[22]ตารางบัญชี!HIP13</f>
        <v>0</v>
      </c>
      <c r="HIQ295" s="66">
        <f>[22]ตารางบัญชี!HIQ13</f>
        <v>0</v>
      </c>
      <c r="HIR295" s="66">
        <f>[22]ตารางบัญชี!HIR13</f>
        <v>0</v>
      </c>
      <c r="HIS295" s="66">
        <f>[22]ตารางบัญชี!HIS13</f>
        <v>0</v>
      </c>
      <c r="HIT295" s="66">
        <f>[22]ตารางบัญชี!HIT13</f>
        <v>0</v>
      </c>
      <c r="HIU295" s="66">
        <f>[22]ตารางบัญชี!HIU13</f>
        <v>0</v>
      </c>
      <c r="HIV295" s="66">
        <f>[22]ตารางบัญชี!HIV13</f>
        <v>0</v>
      </c>
      <c r="HIW295" s="66">
        <f>[22]ตารางบัญชี!HIW13</f>
        <v>0</v>
      </c>
      <c r="HIX295" s="66">
        <f>[22]ตารางบัญชี!HIX13</f>
        <v>0</v>
      </c>
      <c r="HIY295" s="66">
        <f>[22]ตารางบัญชี!HIY13</f>
        <v>0</v>
      </c>
      <c r="HIZ295" s="66">
        <f>[22]ตารางบัญชี!HIZ13</f>
        <v>0</v>
      </c>
      <c r="HJA295" s="66">
        <f>[22]ตารางบัญชี!HJA13</f>
        <v>0</v>
      </c>
      <c r="HJB295" s="66">
        <f>[22]ตารางบัญชี!HJB13</f>
        <v>0</v>
      </c>
      <c r="HJC295" s="66">
        <f>[22]ตารางบัญชี!HJC13</f>
        <v>0</v>
      </c>
      <c r="HJD295" s="66">
        <f>[22]ตารางบัญชี!HJD13</f>
        <v>0</v>
      </c>
      <c r="HJE295" s="66">
        <f>[22]ตารางบัญชี!HJE13</f>
        <v>0</v>
      </c>
      <c r="HJF295" s="66">
        <f>[22]ตารางบัญชี!HJF13</f>
        <v>0</v>
      </c>
      <c r="HJG295" s="66">
        <f>[22]ตารางบัญชี!HJG13</f>
        <v>0</v>
      </c>
      <c r="HJH295" s="66">
        <f>[22]ตารางบัญชี!HJH13</f>
        <v>0</v>
      </c>
      <c r="HJI295" s="66">
        <f>[22]ตารางบัญชี!HJI13</f>
        <v>0</v>
      </c>
      <c r="HJJ295" s="66">
        <f>[22]ตารางบัญชี!HJJ13</f>
        <v>0</v>
      </c>
      <c r="HJK295" s="66">
        <f>[22]ตารางบัญชี!HJK13</f>
        <v>0</v>
      </c>
      <c r="HJL295" s="66">
        <f>[22]ตารางบัญชี!HJL13</f>
        <v>0</v>
      </c>
      <c r="HJM295" s="66">
        <f>[22]ตารางบัญชี!HJM13</f>
        <v>0</v>
      </c>
      <c r="HJN295" s="66">
        <f>[22]ตารางบัญชี!HJN13</f>
        <v>0</v>
      </c>
      <c r="HJO295" s="66">
        <f>[22]ตารางบัญชี!HJO13</f>
        <v>0</v>
      </c>
      <c r="HJP295" s="66">
        <f>[22]ตารางบัญชี!HJP13</f>
        <v>0</v>
      </c>
      <c r="HJQ295" s="66">
        <f>[22]ตารางบัญชี!HJQ13</f>
        <v>0</v>
      </c>
      <c r="HJR295" s="66">
        <f>[22]ตารางบัญชี!HJR13</f>
        <v>0</v>
      </c>
      <c r="HJS295" s="66">
        <f>[22]ตารางบัญชี!HJS13</f>
        <v>0</v>
      </c>
      <c r="HJT295" s="66">
        <f>[22]ตารางบัญชี!HJT13</f>
        <v>0</v>
      </c>
      <c r="HJU295" s="66">
        <f>[22]ตารางบัญชี!HJU13</f>
        <v>0</v>
      </c>
      <c r="HJV295" s="66">
        <f>[22]ตารางบัญชี!HJV13</f>
        <v>0</v>
      </c>
      <c r="HJW295" s="66">
        <f>[22]ตารางบัญชี!HJW13</f>
        <v>0</v>
      </c>
      <c r="HJX295" s="66">
        <f>[22]ตารางบัญชี!HJX13</f>
        <v>0</v>
      </c>
      <c r="HJY295" s="66">
        <f>[22]ตารางบัญชี!HJY13</f>
        <v>0</v>
      </c>
      <c r="HJZ295" s="66">
        <f>[22]ตารางบัญชี!HJZ13</f>
        <v>0</v>
      </c>
      <c r="HKA295" s="66">
        <f>[22]ตารางบัญชี!HKA13</f>
        <v>0</v>
      </c>
      <c r="HKB295" s="66">
        <f>[22]ตารางบัญชี!HKB13</f>
        <v>0</v>
      </c>
      <c r="HKC295" s="66">
        <f>[22]ตารางบัญชี!HKC13</f>
        <v>0</v>
      </c>
      <c r="HKD295" s="66">
        <f>[22]ตารางบัญชี!HKD13</f>
        <v>0</v>
      </c>
      <c r="HKE295" s="66">
        <f>[22]ตารางบัญชี!HKE13</f>
        <v>0</v>
      </c>
      <c r="HKF295" s="66">
        <f>[22]ตารางบัญชี!HKF13</f>
        <v>0</v>
      </c>
      <c r="HKG295" s="66">
        <f>[22]ตารางบัญชี!HKG13</f>
        <v>0</v>
      </c>
      <c r="HKH295" s="66">
        <f>[22]ตารางบัญชี!HKH13</f>
        <v>0</v>
      </c>
      <c r="HKI295" s="66">
        <f>[22]ตารางบัญชี!HKI13</f>
        <v>0</v>
      </c>
      <c r="HKJ295" s="66">
        <f>[22]ตารางบัญชี!HKJ13</f>
        <v>0</v>
      </c>
      <c r="HKK295" s="66">
        <f>[22]ตารางบัญชี!HKK13</f>
        <v>0</v>
      </c>
      <c r="HKL295" s="66">
        <f>[22]ตารางบัญชี!HKL13</f>
        <v>0</v>
      </c>
      <c r="HKM295" s="66">
        <f>[22]ตารางบัญชี!HKM13</f>
        <v>0</v>
      </c>
      <c r="HKN295" s="66">
        <f>[22]ตารางบัญชี!HKN13</f>
        <v>0</v>
      </c>
      <c r="HKO295" s="66">
        <f>[22]ตารางบัญชี!HKO13</f>
        <v>0</v>
      </c>
      <c r="HKP295" s="66">
        <f>[22]ตารางบัญชี!HKP13</f>
        <v>0</v>
      </c>
      <c r="HKQ295" s="66">
        <f>[22]ตารางบัญชี!HKQ13</f>
        <v>0</v>
      </c>
      <c r="HKR295" s="66">
        <f>[22]ตารางบัญชี!HKR13</f>
        <v>0</v>
      </c>
      <c r="HKS295" s="66">
        <f>[22]ตารางบัญชี!HKS13</f>
        <v>0</v>
      </c>
      <c r="HKT295" s="66">
        <f>[22]ตารางบัญชี!HKT13</f>
        <v>0</v>
      </c>
      <c r="HKU295" s="66">
        <f>[22]ตารางบัญชี!HKU13</f>
        <v>0</v>
      </c>
      <c r="HKV295" s="66">
        <f>[22]ตารางบัญชี!HKV13</f>
        <v>0</v>
      </c>
      <c r="HKW295" s="66">
        <f>[22]ตารางบัญชี!HKW13</f>
        <v>0</v>
      </c>
      <c r="HKX295" s="66">
        <f>[22]ตารางบัญชี!HKX13</f>
        <v>0</v>
      </c>
      <c r="HKY295" s="66">
        <f>[22]ตารางบัญชี!HKY13</f>
        <v>0</v>
      </c>
      <c r="HKZ295" s="66">
        <f>[22]ตารางบัญชี!HKZ13</f>
        <v>0</v>
      </c>
      <c r="HLA295" s="66">
        <f>[22]ตารางบัญชี!HLA13</f>
        <v>0</v>
      </c>
      <c r="HLB295" s="66">
        <f>[22]ตารางบัญชี!HLB13</f>
        <v>0</v>
      </c>
      <c r="HLC295" s="66">
        <f>[22]ตารางบัญชี!HLC13</f>
        <v>0</v>
      </c>
      <c r="HLD295" s="66">
        <f>[22]ตารางบัญชี!HLD13</f>
        <v>0</v>
      </c>
      <c r="HLE295" s="66">
        <f>[22]ตารางบัญชี!HLE13</f>
        <v>0</v>
      </c>
      <c r="HLF295" s="66">
        <f>[22]ตารางบัญชี!HLF13</f>
        <v>0</v>
      </c>
      <c r="HLG295" s="66">
        <f>[22]ตารางบัญชี!HLG13</f>
        <v>0</v>
      </c>
      <c r="HLH295" s="66">
        <f>[22]ตารางบัญชี!HLH13</f>
        <v>0</v>
      </c>
      <c r="HLI295" s="66">
        <f>[22]ตารางบัญชี!HLI13</f>
        <v>0</v>
      </c>
      <c r="HLJ295" s="66">
        <f>[22]ตารางบัญชี!HLJ13</f>
        <v>0</v>
      </c>
      <c r="HLK295" s="66">
        <f>[22]ตารางบัญชี!HLK13</f>
        <v>0</v>
      </c>
      <c r="HLL295" s="66">
        <f>[22]ตารางบัญชี!HLL13</f>
        <v>0</v>
      </c>
      <c r="HLM295" s="66">
        <f>[22]ตารางบัญชี!HLM13</f>
        <v>0</v>
      </c>
      <c r="HLN295" s="66">
        <f>[22]ตารางบัญชี!HLN13</f>
        <v>0</v>
      </c>
      <c r="HLO295" s="66">
        <f>[22]ตารางบัญชี!HLO13</f>
        <v>0</v>
      </c>
      <c r="HLP295" s="66">
        <f>[22]ตารางบัญชี!HLP13</f>
        <v>0</v>
      </c>
      <c r="HLQ295" s="66">
        <f>[22]ตารางบัญชี!HLQ13</f>
        <v>0</v>
      </c>
      <c r="HLR295" s="66">
        <f>[22]ตารางบัญชี!HLR13</f>
        <v>0</v>
      </c>
      <c r="HLS295" s="66">
        <f>[22]ตารางบัญชี!HLS13</f>
        <v>0</v>
      </c>
      <c r="HLT295" s="66">
        <f>[22]ตารางบัญชี!HLT13</f>
        <v>0</v>
      </c>
      <c r="HLU295" s="66">
        <f>[22]ตารางบัญชี!HLU13</f>
        <v>0</v>
      </c>
      <c r="HLV295" s="66">
        <f>[22]ตารางบัญชี!HLV13</f>
        <v>0</v>
      </c>
      <c r="HLW295" s="66">
        <f>[22]ตารางบัญชี!HLW13</f>
        <v>0</v>
      </c>
      <c r="HLX295" s="66">
        <f>[22]ตารางบัญชี!HLX13</f>
        <v>0</v>
      </c>
      <c r="HLY295" s="66">
        <f>[22]ตารางบัญชี!HLY13</f>
        <v>0</v>
      </c>
      <c r="HLZ295" s="66">
        <f>[22]ตารางบัญชี!HLZ13</f>
        <v>0</v>
      </c>
      <c r="HMA295" s="66">
        <f>[22]ตารางบัญชี!HMA13</f>
        <v>0</v>
      </c>
      <c r="HMB295" s="66">
        <f>[22]ตารางบัญชี!HMB13</f>
        <v>0</v>
      </c>
      <c r="HMC295" s="66">
        <f>[22]ตารางบัญชี!HMC13</f>
        <v>0</v>
      </c>
      <c r="HMD295" s="66">
        <f>[22]ตารางบัญชี!HMD13</f>
        <v>0</v>
      </c>
      <c r="HME295" s="66">
        <f>[22]ตารางบัญชี!HME13</f>
        <v>0</v>
      </c>
      <c r="HMF295" s="66">
        <f>[22]ตารางบัญชี!HMF13</f>
        <v>0</v>
      </c>
      <c r="HMG295" s="66">
        <f>[22]ตารางบัญชี!HMG13</f>
        <v>0</v>
      </c>
      <c r="HMH295" s="66">
        <f>[22]ตารางบัญชี!HMH13</f>
        <v>0</v>
      </c>
      <c r="HMI295" s="66">
        <f>[22]ตารางบัญชี!HMI13</f>
        <v>0</v>
      </c>
      <c r="HMJ295" s="66">
        <f>[22]ตารางบัญชี!HMJ13</f>
        <v>0</v>
      </c>
      <c r="HMK295" s="66">
        <f>[22]ตารางบัญชี!HMK13</f>
        <v>0</v>
      </c>
      <c r="HML295" s="66">
        <f>[22]ตารางบัญชี!HML13</f>
        <v>0</v>
      </c>
      <c r="HMM295" s="66">
        <f>[22]ตารางบัญชี!HMM13</f>
        <v>0</v>
      </c>
      <c r="HMN295" s="66">
        <f>[22]ตารางบัญชี!HMN13</f>
        <v>0</v>
      </c>
      <c r="HMO295" s="66">
        <f>[22]ตารางบัญชี!HMO13</f>
        <v>0</v>
      </c>
      <c r="HMP295" s="66">
        <f>[22]ตารางบัญชี!HMP13</f>
        <v>0</v>
      </c>
      <c r="HMQ295" s="66">
        <f>[22]ตารางบัญชี!HMQ13</f>
        <v>0</v>
      </c>
      <c r="HMR295" s="66">
        <f>[22]ตารางบัญชี!HMR13</f>
        <v>0</v>
      </c>
      <c r="HMS295" s="66">
        <f>[22]ตารางบัญชี!HMS13</f>
        <v>0</v>
      </c>
      <c r="HMT295" s="66">
        <f>[22]ตารางบัญชี!HMT13</f>
        <v>0</v>
      </c>
      <c r="HMU295" s="66">
        <f>[22]ตารางบัญชี!HMU13</f>
        <v>0</v>
      </c>
      <c r="HMV295" s="66">
        <f>[22]ตารางบัญชี!HMV13</f>
        <v>0</v>
      </c>
      <c r="HMW295" s="66">
        <f>[22]ตารางบัญชี!HMW13</f>
        <v>0</v>
      </c>
      <c r="HMX295" s="66">
        <f>[22]ตารางบัญชี!HMX13</f>
        <v>0</v>
      </c>
      <c r="HMY295" s="66">
        <f>[22]ตารางบัญชี!HMY13</f>
        <v>0</v>
      </c>
      <c r="HMZ295" s="66">
        <f>[22]ตารางบัญชี!HMZ13</f>
        <v>0</v>
      </c>
      <c r="HNA295" s="66">
        <f>[22]ตารางบัญชี!HNA13</f>
        <v>0</v>
      </c>
      <c r="HNB295" s="66">
        <f>[22]ตารางบัญชี!HNB13</f>
        <v>0</v>
      </c>
      <c r="HNC295" s="66">
        <f>[22]ตารางบัญชี!HNC13</f>
        <v>0</v>
      </c>
      <c r="HND295" s="66">
        <f>[22]ตารางบัญชี!HND13</f>
        <v>0</v>
      </c>
      <c r="HNE295" s="66">
        <f>[22]ตารางบัญชี!HNE13</f>
        <v>0</v>
      </c>
      <c r="HNF295" s="66">
        <f>[22]ตารางบัญชี!HNF13</f>
        <v>0</v>
      </c>
      <c r="HNG295" s="66">
        <f>[22]ตารางบัญชี!HNG13</f>
        <v>0</v>
      </c>
      <c r="HNH295" s="66">
        <f>[22]ตารางบัญชี!HNH13</f>
        <v>0</v>
      </c>
      <c r="HNI295" s="66">
        <f>[22]ตารางบัญชี!HNI13</f>
        <v>0</v>
      </c>
      <c r="HNJ295" s="66">
        <f>[22]ตารางบัญชี!HNJ13</f>
        <v>0</v>
      </c>
      <c r="HNK295" s="66">
        <f>[22]ตารางบัญชี!HNK13</f>
        <v>0</v>
      </c>
      <c r="HNL295" s="66">
        <f>[22]ตารางบัญชี!HNL13</f>
        <v>0</v>
      </c>
      <c r="HNM295" s="66">
        <f>[22]ตารางบัญชี!HNM13</f>
        <v>0</v>
      </c>
      <c r="HNN295" s="66">
        <f>[22]ตารางบัญชี!HNN13</f>
        <v>0</v>
      </c>
      <c r="HNO295" s="66">
        <f>[22]ตารางบัญชี!HNO13</f>
        <v>0</v>
      </c>
      <c r="HNP295" s="66">
        <f>[22]ตารางบัญชี!HNP13</f>
        <v>0</v>
      </c>
      <c r="HNQ295" s="66">
        <f>[22]ตารางบัญชี!HNQ13</f>
        <v>0</v>
      </c>
      <c r="HNR295" s="66">
        <f>[22]ตารางบัญชี!HNR13</f>
        <v>0</v>
      </c>
      <c r="HNS295" s="66">
        <f>[22]ตารางบัญชี!HNS13</f>
        <v>0</v>
      </c>
      <c r="HNT295" s="66">
        <f>[22]ตารางบัญชี!HNT13</f>
        <v>0</v>
      </c>
      <c r="HNU295" s="66">
        <f>[22]ตารางบัญชี!HNU13</f>
        <v>0</v>
      </c>
      <c r="HNV295" s="66">
        <f>[22]ตารางบัญชี!HNV13</f>
        <v>0</v>
      </c>
      <c r="HNW295" s="66">
        <f>[22]ตารางบัญชี!HNW13</f>
        <v>0</v>
      </c>
      <c r="HNX295" s="66">
        <f>[22]ตารางบัญชี!HNX13</f>
        <v>0</v>
      </c>
      <c r="HNY295" s="66">
        <f>[22]ตารางบัญชี!HNY13</f>
        <v>0</v>
      </c>
      <c r="HNZ295" s="66">
        <f>[22]ตารางบัญชี!HNZ13</f>
        <v>0</v>
      </c>
      <c r="HOA295" s="66">
        <f>[22]ตารางบัญชี!HOA13</f>
        <v>0</v>
      </c>
      <c r="HOB295" s="66">
        <f>[22]ตารางบัญชี!HOB13</f>
        <v>0</v>
      </c>
      <c r="HOC295" s="66">
        <f>[22]ตารางบัญชี!HOC13</f>
        <v>0</v>
      </c>
      <c r="HOD295" s="66">
        <f>[22]ตารางบัญชี!HOD13</f>
        <v>0</v>
      </c>
      <c r="HOE295" s="66">
        <f>[22]ตารางบัญชี!HOE13</f>
        <v>0</v>
      </c>
      <c r="HOF295" s="66">
        <f>[22]ตารางบัญชี!HOF13</f>
        <v>0</v>
      </c>
      <c r="HOG295" s="66">
        <f>[22]ตารางบัญชี!HOG13</f>
        <v>0</v>
      </c>
      <c r="HOH295" s="66">
        <f>[22]ตารางบัญชี!HOH13</f>
        <v>0</v>
      </c>
      <c r="HOI295" s="66">
        <f>[22]ตารางบัญชี!HOI13</f>
        <v>0</v>
      </c>
      <c r="HOJ295" s="66">
        <f>[22]ตารางบัญชี!HOJ13</f>
        <v>0</v>
      </c>
      <c r="HOK295" s="66">
        <f>[22]ตารางบัญชี!HOK13</f>
        <v>0</v>
      </c>
      <c r="HOL295" s="66">
        <f>[22]ตารางบัญชี!HOL13</f>
        <v>0</v>
      </c>
      <c r="HOM295" s="66">
        <f>[22]ตารางบัญชี!HOM13</f>
        <v>0</v>
      </c>
      <c r="HON295" s="66">
        <f>[22]ตารางบัญชี!HON13</f>
        <v>0</v>
      </c>
      <c r="HOO295" s="66">
        <f>[22]ตารางบัญชี!HOO13</f>
        <v>0</v>
      </c>
      <c r="HOP295" s="66">
        <f>[22]ตารางบัญชี!HOP13</f>
        <v>0</v>
      </c>
      <c r="HOQ295" s="66">
        <f>[22]ตารางบัญชี!HOQ13</f>
        <v>0</v>
      </c>
      <c r="HOR295" s="66">
        <f>[22]ตารางบัญชี!HOR13</f>
        <v>0</v>
      </c>
      <c r="HOS295" s="66">
        <f>[22]ตารางบัญชี!HOS13</f>
        <v>0</v>
      </c>
      <c r="HOT295" s="66">
        <f>[22]ตารางบัญชี!HOT13</f>
        <v>0</v>
      </c>
      <c r="HOU295" s="66">
        <f>[22]ตารางบัญชี!HOU13</f>
        <v>0</v>
      </c>
      <c r="HOV295" s="66">
        <f>[22]ตารางบัญชี!HOV13</f>
        <v>0</v>
      </c>
      <c r="HOW295" s="66">
        <f>[22]ตารางบัญชี!HOW13</f>
        <v>0</v>
      </c>
      <c r="HOX295" s="66">
        <f>[22]ตารางบัญชี!HOX13</f>
        <v>0</v>
      </c>
      <c r="HOY295" s="66">
        <f>[22]ตารางบัญชี!HOY13</f>
        <v>0</v>
      </c>
      <c r="HOZ295" s="66">
        <f>[22]ตารางบัญชี!HOZ13</f>
        <v>0</v>
      </c>
      <c r="HPA295" s="66">
        <f>[22]ตารางบัญชี!HPA13</f>
        <v>0</v>
      </c>
      <c r="HPB295" s="66">
        <f>[22]ตารางบัญชี!HPB13</f>
        <v>0</v>
      </c>
      <c r="HPC295" s="66">
        <f>[22]ตารางบัญชี!HPC13</f>
        <v>0</v>
      </c>
      <c r="HPD295" s="66">
        <f>[22]ตารางบัญชี!HPD13</f>
        <v>0</v>
      </c>
      <c r="HPE295" s="66">
        <f>[22]ตารางบัญชี!HPE13</f>
        <v>0</v>
      </c>
      <c r="HPF295" s="66">
        <f>[22]ตารางบัญชี!HPF13</f>
        <v>0</v>
      </c>
      <c r="HPG295" s="66">
        <f>[22]ตารางบัญชี!HPG13</f>
        <v>0</v>
      </c>
      <c r="HPH295" s="66">
        <f>[22]ตารางบัญชี!HPH13</f>
        <v>0</v>
      </c>
      <c r="HPI295" s="66">
        <f>[22]ตารางบัญชี!HPI13</f>
        <v>0</v>
      </c>
      <c r="HPJ295" s="66">
        <f>[22]ตารางบัญชี!HPJ13</f>
        <v>0</v>
      </c>
      <c r="HPK295" s="66">
        <f>[22]ตารางบัญชี!HPK13</f>
        <v>0</v>
      </c>
      <c r="HPL295" s="66">
        <f>[22]ตารางบัญชี!HPL13</f>
        <v>0</v>
      </c>
      <c r="HPM295" s="66">
        <f>[22]ตารางบัญชี!HPM13</f>
        <v>0</v>
      </c>
      <c r="HPN295" s="66">
        <f>[22]ตารางบัญชี!HPN13</f>
        <v>0</v>
      </c>
      <c r="HPO295" s="66">
        <f>[22]ตารางบัญชี!HPO13</f>
        <v>0</v>
      </c>
      <c r="HPP295" s="66">
        <f>[22]ตารางบัญชี!HPP13</f>
        <v>0</v>
      </c>
      <c r="HPQ295" s="66">
        <f>[22]ตารางบัญชี!HPQ13</f>
        <v>0</v>
      </c>
      <c r="HPR295" s="66">
        <f>[22]ตารางบัญชี!HPR13</f>
        <v>0</v>
      </c>
      <c r="HPS295" s="66">
        <f>[22]ตารางบัญชี!HPS13</f>
        <v>0</v>
      </c>
      <c r="HPT295" s="66">
        <f>[22]ตารางบัญชี!HPT13</f>
        <v>0</v>
      </c>
      <c r="HPU295" s="66">
        <f>[22]ตารางบัญชี!HPU13</f>
        <v>0</v>
      </c>
      <c r="HPV295" s="66">
        <f>[22]ตารางบัญชี!HPV13</f>
        <v>0</v>
      </c>
      <c r="HPW295" s="66">
        <f>[22]ตารางบัญชี!HPW13</f>
        <v>0</v>
      </c>
      <c r="HPX295" s="66">
        <f>[22]ตารางบัญชี!HPX13</f>
        <v>0</v>
      </c>
      <c r="HPY295" s="66">
        <f>[22]ตารางบัญชี!HPY13</f>
        <v>0</v>
      </c>
      <c r="HPZ295" s="66">
        <f>[22]ตารางบัญชี!HPZ13</f>
        <v>0</v>
      </c>
      <c r="HQA295" s="66">
        <f>[22]ตารางบัญชี!HQA13</f>
        <v>0</v>
      </c>
      <c r="HQB295" s="66">
        <f>[22]ตารางบัญชี!HQB13</f>
        <v>0</v>
      </c>
      <c r="HQC295" s="66">
        <f>[22]ตารางบัญชี!HQC13</f>
        <v>0</v>
      </c>
      <c r="HQD295" s="66">
        <f>[22]ตารางบัญชี!HQD13</f>
        <v>0</v>
      </c>
      <c r="HQE295" s="66">
        <f>[22]ตารางบัญชี!HQE13</f>
        <v>0</v>
      </c>
      <c r="HQF295" s="66">
        <f>[22]ตารางบัญชี!HQF13</f>
        <v>0</v>
      </c>
      <c r="HQG295" s="66">
        <f>[22]ตารางบัญชี!HQG13</f>
        <v>0</v>
      </c>
      <c r="HQH295" s="66">
        <f>[22]ตารางบัญชี!HQH13</f>
        <v>0</v>
      </c>
      <c r="HQI295" s="66">
        <f>[22]ตารางบัญชี!HQI13</f>
        <v>0</v>
      </c>
      <c r="HQJ295" s="66">
        <f>[22]ตารางบัญชี!HQJ13</f>
        <v>0</v>
      </c>
      <c r="HQK295" s="66">
        <f>[22]ตารางบัญชี!HQK13</f>
        <v>0</v>
      </c>
      <c r="HQL295" s="66">
        <f>[22]ตารางบัญชี!HQL13</f>
        <v>0</v>
      </c>
      <c r="HQM295" s="66">
        <f>[22]ตารางบัญชี!HQM13</f>
        <v>0</v>
      </c>
      <c r="HQN295" s="66">
        <f>[22]ตารางบัญชี!HQN13</f>
        <v>0</v>
      </c>
      <c r="HQO295" s="66">
        <f>[22]ตารางบัญชี!HQO13</f>
        <v>0</v>
      </c>
      <c r="HQP295" s="66">
        <f>[22]ตารางบัญชี!HQP13</f>
        <v>0</v>
      </c>
      <c r="HQQ295" s="66">
        <f>[22]ตารางบัญชี!HQQ13</f>
        <v>0</v>
      </c>
      <c r="HQR295" s="66">
        <f>[22]ตารางบัญชี!HQR13</f>
        <v>0</v>
      </c>
      <c r="HQS295" s="66">
        <f>[22]ตารางบัญชี!HQS13</f>
        <v>0</v>
      </c>
      <c r="HQT295" s="66">
        <f>[22]ตารางบัญชี!HQT13</f>
        <v>0</v>
      </c>
      <c r="HQU295" s="66">
        <f>[22]ตารางบัญชี!HQU13</f>
        <v>0</v>
      </c>
      <c r="HQV295" s="66">
        <f>[22]ตารางบัญชี!HQV13</f>
        <v>0</v>
      </c>
      <c r="HQW295" s="66">
        <f>[22]ตารางบัญชี!HQW13</f>
        <v>0</v>
      </c>
      <c r="HQX295" s="66">
        <f>[22]ตารางบัญชี!HQX13</f>
        <v>0</v>
      </c>
      <c r="HQY295" s="66">
        <f>[22]ตารางบัญชี!HQY13</f>
        <v>0</v>
      </c>
      <c r="HQZ295" s="66">
        <f>[22]ตารางบัญชี!HQZ13</f>
        <v>0</v>
      </c>
      <c r="HRA295" s="66">
        <f>[22]ตารางบัญชี!HRA13</f>
        <v>0</v>
      </c>
      <c r="HRB295" s="66">
        <f>[22]ตารางบัญชี!HRB13</f>
        <v>0</v>
      </c>
      <c r="HRC295" s="66">
        <f>[22]ตารางบัญชี!HRC13</f>
        <v>0</v>
      </c>
      <c r="HRD295" s="66">
        <f>[22]ตารางบัญชี!HRD13</f>
        <v>0</v>
      </c>
      <c r="HRE295" s="66">
        <f>[22]ตารางบัญชี!HRE13</f>
        <v>0</v>
      </c>
      <c r="HRF295" s="66">
        <f>[22]ตารางบัญชี!HRF13</f>
        <v>0</v>
      </c>
      <c r="HRG295" s="66">
        <f>[22]ตารางบัญชี!HRG13</f>
        <v>0</v>
      </c>
      <c r="HRH295" s="66">
        <f>[22]ตารางบัญชี!HRH13</f>
        <v>0</v>
      </c>
      <c r="HRI295" s="66">
        <f>[22]ตารางบัญชี!HRI13</f>
        <v>0</v>
      </c>
      <c r="HRJ295" s="66">
        <f>[22]ตารางบัญชี!HRJ13</f>
        <v>0</v>
      </c>
      <c r="HRK295" s="66">
        <f>[22]ตารางบัญชี!HRK13</f>
        <v>0</v>
      </c>
      <c r="HRL295" s="66">
        <f>[22]ตารางบัญชี!HRL13</f>
        <v>0</v>
      </c>
      <c r="HRM295" s="66">
        <f>[22]ตารางบัญชี!HRM13</f>
        <v>0</v>
      </c>
      <c r="HRN295" s="66">
        <f>[22]ตารางบัญชี!HRN13</f>
        <v>0</v>
      </c>
      <c r="HRO295" s="66">
        <f>[22]ตารางบัญชี!HRO13</f>
        <v>0</v>
      </c>
      <c r="HRP295" s="66">
        <f>[22]ตารางบัญชี!HRP13</f>
        <v>0</v>
      </c>
      <c r="HRQ295" s="66">
        <f>[22]ตารางบัญชี!HRQ13</f>
        <v>0</v>
      </c>
      <c r="HRR295" s="66">
        <f>[22]ตารางบัญชี!HRR13</f>
        <v>0</v>
      </c>
      <c r="HRS295" s="66">
        <f>[22]ตารางบัญชี!HRS13</f>
        <v>0</v>
      </c>
      <c r="HRT295" s="66">
        <f>[22]ตารางบัญชี!HRT13</f>
        <v>0</v>
      </c>
      <c r="HRU295" s="66">
        <f>[22]ตารางบัญชี!HRU13</f>
        <v>0</v>
      </c>
      <c r="HRV295" s="66">
        <f>[22]ตารางบัญชี!HRV13</f>
        <v>0</v>
      </c>
      <c r="HRW295" s="66">
        <f>[22]ตารางบัญชี!HRW13</f>
        <v>0</v>
      </c>
      <c r="HRX295" s="66">
        <f>[22]ตารางบัญชี!HRX13</f>
        <v>0</v>
      </c>
      <c r="HRY295" s="66">
        <f>[22]ตารางบัญชี!HRY13</f>
        <v>0</v>
      </c>
      <c r="HRZ295" s="66">
        <f>[22]ตารางบัญชี!HRZ13</f>
        <v>0</v>
      </c>
      <c r="HSA295" s="66">
        <f>[22]ตารางบัญชี!HSA13</f>
        <v>0</v>
      </c>
      <c r="HSB295" s="66">
        <f>[22]ตารางบัญชี!HSB13</f>
        <v>0</v>
      </c>
      <c r="HSC295" s="66">
        <f>[22]ตารางบัญชี!HSC13</f>
        <v>0</v>
      </c>
      <c r="HSD295" s="66">
        <f>[22]ตารางบัญชี!HSD13</f>
        <v>0</v>
      </c>
      <c r="HSE295" s="66">
        <f>[22]ตารางบัญชี!HSE13</f>
        <v>0</v>
      </c>
      <c r="HSF295" s="66">
        <f>[22]ตารางบัญชี!HSF13</f>
        <v>0</v>
      </c>
      <c r="HSG295" s="66">
        <f>[22]ตารางบัญชี!HSG13</f>
        <v>0</v>
      </c>
      <c r="HSH295" s="66">
        <f>[22]ตารางบัญชี!HSH13</f>
        <v>0</v>
      </c>
      <c r="HSI295" s="66">
        <f>[22]ตารางบัญชี!HSI13</f>
        <v>0</v>
      </c>
      <c r="HSJ295" s="66">
        <f>[22]ตารางบัญชี!HSJ13</f>
        <v>0</v>
      </c>
      <c r="HSK295" s="66">
        <f>[22]ตารางบัญชี!HSK13</f>
        <v>0</v>
      </c>
      <c r="HSL295" s="66">
        <f>[22]ตารางบัญชี!HSL13</f>
        <v>0</v>
      </c>
      <c r="HSM295" s="66">
        <f>[22]ตารางบัญชี!HSM13</f>
        <v>0</v>
      </c>
      <c r="HSN295" s="66">
        <f>[22]ตารางบัญชี!HSN13</f>
        <v>0</v>
      </c>
      <c r="HSO295" s="66">
        <f>[22]ตารางบัญชี!HSO13</f>
        <v>0</v>
      </c>
      <c r="HSP295" s="66">
        <f>[22]ตารางบัญชี!HSP13</f>
        <v>0</v>
      </c>
      <c r="HSQ295" s="66">
        <f>[22]ตารางบัญชี!HSQ13</f>
        <v>0</v>
      </c>
      <c r="HSR295" s="66">
        <f>[22]ตารางบัญชี!HSR13</f>
        <v>0</v>
      </c>
      <c r="HSS295" s="66">
        <f>[22]ตารางบัญชี!HSS13</f>
        <v>0</v>
      </c>
      <c r="HST295" s="66">
        <f>[22]ตารางบัญชี!HST13</f>
        <v>0</v>
      </c>
      <c r="HSU295" s="66">
        <f>[22]ตารางบัญชี!HSU13</f>
        <v>0</v>
      </c>
      <c r="HSV295" s="66">
        <f>[22]ตารางบัญชี!HSV13</f>
        <v>0</v>
      </c>
      <c r="HSW295" s="66">
        <f>[22]ตารางบัญชี!HSW13</f>
        <v>0</v>
      </c>
      <c r="HSX295" s="66">
        <f>[22]ตารางบัญชี!HSX13</f>
        <v>0</v>
      </c>
      <c r="HSY295" s="66">
        <f>[22]ตารางบัญชี!HSY13</f>
        <v>0</v>
      </c>
      <c r="HSZ295" s="66">
        <f>[22]ตารางบัญชี!HSZ13</f>
        <v>0</v>
      </c>
      <c r="HTA295" s="66">
        <f>[22]ตารางบัญชี!HTA13</f>
        <v>0</v>
      </c>
      <c r="HTB295" s="66">
        <f>[22]ตารางบัญชี!HTB13</f>
        <v>0</v>
      </c>
      <c r="HTC295" s="66">
        <f>[22]ตารางบัญชี!HTC13</f>
        <v>0</v>
      </c>
      <c r="HTD295" s="66">
        <f>[22]ตารางบัญชี!HTD13</f>
        <v>0</v>
      </c>
      <c r="HTE295" s="66">
        <f>[22]ตารางบัญชี!HTE13</f>
        <v>0</v>
      </c>
      <c r="HTF295" s="66">
        <f>[22]ตารางบัญชี!HTF13</f>
        <v>0</v>
      </c>
      <c r="HTG295" s="66">
        <f>[22]ตารางบัญชี!HTG13</f>
        <v>0</v>
      </c>
      <c r="HTH295" s="66">
        <f>[22]ตารางบัญชี!HTH13</f>
        <v>0</v>
      </c>
      <c r="HTI295" s="66">
        <f>[22]ตารางบัญชี!HTI13</f>
        <v>0</v>
      </c>
      <c r="HTJ295" s="66">
        <f>[22]ตารางบัญชี!HTJ13</f>
        <v>0</v>
      </c>
      <c r="HTK295" s="66">
        <f>[22]ตารางบัญชี!HTK13</f>
        <v>0</v>
      </c>
      <c r="HTL295" s="66">
        <f>[22]ตารางบัญชี!HTL13</f>
        <v>0</v>
      </c>
      <c r="HTM295" s="66">
        <f>[22]ตารางบัญชี!HTM13</f>
        <v>0</v>
      </c>
      <c r="HTN295" s="66">
        <f>[22]ตารางบัญชี!HTN13</f>
        <v>0</v>
      </c>
      <c r="HTO295" s="66">
        <f>[22]ตารางบัญชี!HTO13</f>
        <v>0</v>
      </c>
      <c r="HTP295" s="66">
        <f>[22]ตารางบัญชี!HTP13</f>
        <v>0</v>
      </c>
      <c r="HTQ295" s="66">
        <f>[22]ตารางบัญชี!HTQ13</f>
        <v>0</v>
      </c>
      <c r="HTR295" s="66">
        <f>[22]ตารางบัญชี!HTR13</f>
        <v>0</v>
      </c>
      <c r="HTS295" s="66">
        <f>[22]ตารางบัญชี!HTS13</f>
        <v>0</v>
      </c>
      <c r="HTT295" s="66">
        <f>[22]ตารางบัญชี!HTT13</f>
        <v>0</v>
      </c>
      <c r="HTU295" s="66">
        <f>[22]ตารางบัญชี!HTU13</f>
        <v>0</v>
      </c>
      <c r="HTV295" s="66">
        <f>[22]ตารางบัญชี!HTV13</f>
        <v>0</v>
      </c>
      <c r="HTW295" s="66">
        <f>[22]ตารางบัญชี!HTW13</f>
        <v>0</v>
      </c>
      <c r="HTX295" s="66">
        <f>[22]ตารางบัญชี!HTX13</f>
        <v>0</v>
      </c>
      <c r="HTY295" s="66">
        <f>[22]ตารางบัญชี!HTY13</f>
        <v>0</v>
      </c>
      <c r="HTZ295" s="66">
        <f>[22]ตารางบัญชี!HTZ13</f>
        <v>0</v>
      </c>
      <c r="HUA295" s="66">
        <f>[22]ตารางบัญชี!HUA13</f>
        <v>0</v>
      </c>
      <c r="HUB295" s="66">
        <f>[22]ตารางบัญชี!HUB13</f>
        <v>0</v>
      </c>
      <c r="HUC295" s="66">
        <f>[22]ตารางบัญชี!HUC13</f>
        <v>0</v>
      </c>
      <c r="HUD295" s="66">
        <f>[22]ตารางบัญชี!HUD13</f>
        <v>0</v>
      </c>
      <c r="HUE295" s="66">
        <f>[22]ตารางบัญชี!HUE13</f>
        <v>0</v>
      </c>
      <c r="HUF295" s="66">
        <f>[22]ตารางบัญชี!HUF13</f>
        <v>0</v>
      </c>
      <c r="HUG295" s="66">
        <f>[22]ตารางบัญชี!HUG13</f>
        <v>0</v>
      </c>
      <c r="HUH295" s="66">
        <f>[22]ตารางบัญชี!HUH13</f>
        <v>0</v>
      </c>
      <c r="HUI295" s="66">
        <f>[22]ตารางบัญชี!HUI13</f>
        <v>0</v>
      </c>
      <c r="HUJ295" s="66">
        <f>[22]ตารางบัญชี!HUJ13</f>
        <v>0</v>
      </c>
      <c r="HUK295" s="66">
        <f>[22]ตารางบัญชี!HUK13</f>
        <v>0</v>
      </c>
      <c r="HUL295" s="66">
        <f>[22]ตารางบัญชี!HUL13</f>
        <v>0</v>
      </c>
      <c r="HUM295" s="66">
        <f>[22]ตารางบัญชี!HUM13</f>
        <v>0</v>
      </c>
      <c r="HUN295" s="66">
        <f>[22]ตารางบัญชี!HUN13</f>
        <v>0</v>
      </c>
      <c r="HUO295" s="66">
        <f>[22]ตารางบัญชี!HUO13</f>
        <v>0</v>
      </c>
      <c r="HUP295" s="66">
        <f>[22]ตารางบัญชี!HUP13</f>
        <v>0</v>
      </c>
      <c r="HUQ295" s="66">
        <f>[22]ตารางบัญชี!HUQ13</f>
        <v>0</v>
      </c>
      <c r="HUR295" s="66">
        <f>[22]ตารางบัญชี!HUR13</f>
        <v>0</v>
      </c>
      <c r="HUS295" s="66">
        <f>[22]ตารางบัญชี!HUS13</f>
        <v>0</v>
      </c>
      <c r="HUT295" s="66">
        <f>[22]ตารางบัญชี!HUT13</f>
        <v>0</v>
      </c>
      <c r="HUU295" s="66">
        <f>[22]ตารางบัญชี!HUU13</f>
        <v>0</v>
      </c>
      <c r="HUV295" s="66">
        <f>[22]ตารางบัญชี!HUV13</f>
        <v>0</v>
      </c>
      <c r="HUW295" s="66">
        <f>[22]ตารางบัญชี!HUW13</f>
        <v>0</v>
      </c>
      <c r="HUX295" s="66">
        <f>[22]ตารางบัญชี!HUX13</f>
        <v>0</v>
      </c>
      <c r="HUY295" s="66">
        <f>[22]ตารางบัญชี!HUY13</f>
        <v>0</v>
      </c>
      <c r="HUZ295" s="66">
        <f>[22]ตารางบัญชี!HUZ13</f>
        <v>0</v>
      </c>
      <c r="HVA295" s="66">
        <f>[22]ตารางบัญชี!HVA13</f>
        <v>0</v>
      </c>
      <c r="HVB295" s="66">
        <f>[22]ตารางบัญชี!HVB13</f>
        <v>0</v>
      </c>
      <c r="HVC295" s="66">
        <f>[22]ตารางบัญชี!HVC13</f>
        <v>0</v>
      </c>
      <c r="HVD295" s="66">
        <f>[22]ตารางบัญชี!HVD13</f>
        <v>0</v>
      </c>
      <c r="HVE295" s="66">
        <f>[22]ตารางบัญชี!HVE13</f>
        <v>0</v>
      </c>
      <c r="HVF295" s="66">
        <f>[22]ตารางบัญชี!HVF13</f>
        <v>0</v>
      </c>
      <c r="HVG295" s="66">
        <f>[22]ตารางบัญชี!HVG13</f>
        <v>0</v>
      </c>
      <c r="HVH295" s="66">
        <f>[22]ตารางบัญชี!HVH13</f>
        <v>0</v>
      </c>
      <c r="HVI295" s="66">
        <f>[22]ตารางบัญชี!HVI13</f>
        <v>0</v>
      </c>
      <c r="HVJ295" s="66">
        <f>[22]ตารางบัญชี!HVJ13</f>
        <v>0</v>
      </c>
      <c r="HVK295" s="66">
        <f>[22]ตารางบัญชี!HVK13</f>
        <v>0</v>
      </c>
      <c r="HVL295" s="66">
        <f>[22]ตารางบัญชี!HVL13</f>
        <v>0</v>
      </c>
      <c r="HVM295" s="66">
        <f>[22]ตารางบัญชี!HVM13</f>
        <v>0</v>
      </c>
      <c r="HVN295" s="66">
        <f>[22]ตารางบัญชี!HVN13</f>
        <v>0</v>
      </c>
      <c r="HVO295" s="66">
        <f>[22]ตารางบัญชี!HVO13</f>
        <v>0</v>
      </c>
      <c r="HVP295" s="66">
        <f>[22]ตารางบัญชี!HVP13</f>
        <v>0</v>
      </c>
      <c r="HVQ295" s="66">
        <f>[22]ตารางบัญชี!HVQ13</f>
        <v>0</v>
      </c>
      <c r="HVR295" s="66">
        <f>[22]ตารางบัญชี!HVR13</f>
        <v>0</v>
      </c>
      <c r="HVS295" s="66">
        <f>[22]ตารางบัญชี!HVS13</f>
        <v>0</v>
      </c>
      <c r="HVT295" s="66">
        <f>[22]ตารางบัญชี!HVT13</f>
        <v>0</v>
      </c>
      <c r="HVU295" s="66">
        <f>[22]ตารางบัญชี!HVU13</f>
        <v>0</v>
      </c>
      <c r="HVV295" s="66">
        <f>[22]ตารางบัญชี!HVV13</f>
        <v>0</v>
      </c>
      <c r="HVW295" s="66">
        <f>[22]ตารางบัญชี!HVW13</f>
        <v>0</v>
      </c>
      <c r="HVX295" s="66">
        <f>[22]ตารางบัญชี!HVX13</f>
        <v>0</v>
      </c>
      <c r="HVY295" s="66">
        <f>[22]ตารางบัญชี!HVY13</f>
        <v>0</v>
      </c>
      <c r="HVZ295" s="66">
        <f>[22]ตารางบัญชี!HVZ13</f>
        <v>0</v>
      </c>
      <c r="HWA295" s="66">
        <f>[22]ตารางบัญชี!HWA13</f>
        <v>0</v>
      </c>
      <c r="HWB295" s="66">
        <f>[22]ตารางบัญชี!HWB13</f>
        <v>0</v>
      </c>
      <c r="HWC295" s="66">
        <f>[22]ตารางบัญชี!HWC13</f>
        <v>0</v>
      </c>
      <c r="HWD295" s="66">
        <f>[22]ตารางบัญชี!HWD13</f>
        <v>0</v>
      </c>
      <c r="HWE295" s="66">
        <f>[22]ตารางบัญชี!HWE13</f>
        <v>0</v>
      </c>
      <c r="HWF295" s="66">
        <f>[22]ตารางบัญชี!HWF13</f>
        <v>0</v>
      </c>
      <c r="HWG295" s="66">
        <f>[22]ตารางบัญชี!HWG13</f>
        <v>0</v>
      </c>
      <c r="HWH295" s="66">
        <f>[22]ตารางบัญชี!HWH13</f>
        <v>0</v>
      </c>
      <c r="HWI295" s="66">
        <f>[22]ตารางบัญชี!HWI13</f>
        <v>0</v>
      </c>
      <c r="HWJ295" s="66">
        <f>[22]ตารางบัญชี!HWJ13</f>
        <v>0</v>
      </c>
      <c r="HWK295" s="66">
        <f>[22]ตารางบัญชี!HWK13</f>
        <v>0</v>
      </c>
      <c r="HWL295" s="66">
        <f>[22]ตารางบัญชี!HWL13</f>
        <v>0</v>
      </c>
      <c r="HWM295" s="66">
        <f>[22]ตารางบัญชี!HWM13</f>
        <v>0</v>
      </c>
      <c r="HWN295" s="66">
        <f>[22]ตารางบัญชี!HWN13</f>
        <v>0</v>
      </c>
      <c r="HWO295" s="66">
        <f>[22]ตารางบัญชี!HWO13</f>
        <v>0</v>
      </c>
      <c r="HWP295" s="66">
        <f>[22]ตารางบัญชี!HWP13</f>
        <v>0</v>
      </c>
      <c r="HWQ295" s="66">
        <f>[22]ตารางบัญชี!HWQ13</f>
        <v>0</v>
      </c>
      <c r="HWR295" s="66">
        <f>[22]ตารางบัญชี!HWR13</f>
        <v>0</v>
      </c>
      <c r="HWS295" s="66">
        <f>[22]ตารางบัญชี!HWS13</f>
        <v>0</v>
      </c>
      <c r="HWT295" s="66">
        <f>[22]ตารางบัญชี!HWT13</f>
        <v>0</v>
      </c>
      <c r="HWU295" s="66">
        <f>[22]ตารางบัญชี!HWU13</f>
        <v>0</v>
      </c>
      <c r="HWV295" s="66">
        <f>[22]ตารางบัญชี!HWV13</f>
        <v>0</v>
      </c>
      <c r="HWW295" s="66">
        <f>[22]ตารางบัญชี!HWW13</f>
        <v>0</v>
      </c>
      <c r="HWX295" s="66">
        <f>[22]ตารางบัญชี!HWX13</f>
        <v>0</v>
      </c>
      <c r="HWY295" s="66">
        <f>[22]ตารางบัญชี!HWY13</f>
        <v>0</v>
      </c>
      <c r="HWZ295" s="66">
        <f>[22]ตารางบัญชี!HWZ13</f>
        <v>0</v>
      </c>
      <c r="HXA295" s="66">
        <f>[22]ตารางบัญชี!HXA13</f>
        <v>0</v>
      </c>
      <c r="HXB295" s="66">
        <f>[22]ตารางบัญชี!HXB13</f>
        <v>0</v>
      </c>
      <c r="HXC295" s="66">
        <f>[22]ตารางบัญชี!HXC13</f>
        <v>0</v>
      </c>
      <c r="HXD295" s="66">
        <f>[22]ตารางบัญชี!HXD13</f>
        <v>0</v>
      </c>
      <c r="HXE295" s="66">
        <f>[22]ตารางบัญชี!HXE13</f>
        <v>0</v>
      </c>
      <c r="HXF295" s="66">
        <f>[22]ตารางบัญชี!HXF13</f>
        <v>0</v>
      </c>
      <c r="HXG295" s="66">
        <f>[22]ตารางบัญชี!HXG13</f>
        <v>0</v>
      </c>
      <c r="HXH295" s="66">
        <f>[22]ตารางบัญชี!HXH13</f>
        <v>0</v>
      </c>
      <c r="HXI295" s="66">
        <f>[22]ตารางบัญชี!HXI13</f>
        <v>0</v>
      </c>
      <c r="HXJ295" s="66">
        <f>[22]ตารางบัญชี!HXJ13</f>
        <v>0</v>
      </c>
      <c r="HXK295" s="66">
        <f>[22]ตารางบัญชี!HXK13</f>
        <v>0</v>
      </c>
      <c r="HXL295" s="66">
        <f>[22]ตารางบัญชี!HXL13</f>
        <v>0</v>
      </c>
      <c r="HXM295" s="66">
        <f>[22]ตารางบัญชี!HXM13</f>
        <v>0</v>
      </c>
      <c r="HXN295" s="66">
        <f>[22]ตารางบัญชี!HXN13</f>
        <v>0</v>
      </c>
      <c r="HXO295" s="66">
        <f>[22]ตารางบัญชี!HXO13</f>
        <v>0</v>
      </c>
      <c r="HXP295" s="66">
        <f>[22]ตารางบัญชี!HXP13</f>
        <v>0</v>
      </c>
      <c r="HXQ295" s="66">
        <f>[22]ตารางบัญชี!HXQ13</f>
        <v>0</v>
      </c>
      <c r="HXR295" s="66">
        <f>[22]ตารางบัญชี!HXR13</f>
        <v>0</v>
      </c>
      <c r="HXS295" s="66">
        <f>[22]ตารางบัญชี!HXS13</f>
        <v>0</v>
      </c>
      <c r="HXT295" s="66">
        <f>[22]ตารางบัญชี!HXT13</f>
        <v>0</v>
      </c>
      <c r="HXU295" s="66">
        <f>[22]ตารางบัญชี!HXU13</f>
        <v>0</v>
      </c>
      <c r="HXV295" s="66">
        <f>[22]ตารางบัญชี!HXV13</f>
        <v>0</v>
      </c>
      <c r="HXW295" s="66">
        <f>[22]ตารางบัญชี!HXW13</f>
        <v>0</v>
      </c>
      <c r="HXX295" s="66">
        <f>[22]ตารางบัญชี!HXX13</f>
        <v>0</v>
      </c>
      <c r="HXY295" s="66">
        <f>[22]ตารางบัญชี!HXY13</f>
        <v>0</v>
      </c>
      <c r="HXZ295" s="66">
        <f>[22]ตารางบัญชี!HXZ13</f>
        <v>0</v>
      </c>
      <c r="HYA295" s="66">
        <f>[22]ตารางบัญชี!HYA13</f>
        <v>0</v>
      </c>
      <c r="HYB295" s="66">
        <f>[22]ตารางบัญชี!HYB13</f>
        <v>0</v>
      </c>
      <c r="HYC295" s="66">
        <f>[22]ตารางบัญชี!HYC13</f>
        <v>0</v>
      </c>
      <c r="HYD295" s="66">
        <f>[22]ตารางบัญชี!HYD13</f>
        <v>0</v>
      </c>
      <c r="HYE295" s="66">
        <f>[22]ตารางบัญชี!HYE13</f>
        <v>0</v>
      </c>
      <c r="HYF295" s="66">
        <f>[22]ตารางบัญชี!HYF13</f>
        <v>0</v>
      </c>
      <c r="HYG295" s="66">
        <f>[22]ตารางบัญชี!HYG13</f>
        <v>0</v>
      </c>
      <c r="HYH295" s="66">
        <f>[22]ตารางบัญชี!HYH13</f>
        <v>0</v>
      </c>
      <c r="HYI295" s="66">
        <f>[22]ตารางบัญชี!HYI13</f>
        <v>0</v>
      </c>
      <c r="HYJ295" s="66">
        <f>[22]ตารางบัญชี!HYJ13</f>
        <v>0</v>
      </c>
      <c r="HYK295" s="66">
        <f>[22]ตารางบัญชี!HYK13</f>
        <v>0</v>
      </c>
      <c r="HYL295" s="66">
        <f>[22]ตารางบัญชี!HYL13</f>
        <v>0</v>
      </c>
      <c r="HYM295" s="66">
        <f>[22]ตารางบัญชี!HYM13</f>
        <v>0</v>
      </c>
      <c r="HYN295" s="66">
        <f>[22]ตารางบัญชี!HYN13</f>
        <v>0</v>
      </c>
      <c r="HYO295" s="66">
        <f>[22]ตารางบัญชี!HYO13</f>
        <v>0</v>
      </c>
      <c r="HYP295" s="66">
        <f>[22]ตารางบัญชี!HYP13</f>
        <v>0</v>
      </c>
      <c r="HYQ295" s="66">
        <f>[22]ตารางบัญชี!HYQ13</f>
        <v>0</v>
      </c>
      <c r="HYR295" s="66">
        <f>[22]ตารางบัญชี!HYR13</f>
        <v>0</v>
      </c>
      <c r="HYS295" s="66">
        <f>[22]ตารางบัญชี!HYS13</f>
        <v>0</v>
      </c>
      <c r="HYT295" s="66">
        <f>[22]ตารางบัญชี!HYT13</f>
        <v>0</v>
      </c>
      <c r="HYU295" s="66">
        <f>[22]ตารางบัญชี!HYU13</f>
        <v>0</v>
      </c>
      <c r="HYV295" s="66">
        <f>[22]ตารางบัญชี!HYV13</f>
        <v>0</v>
      </c>
      <c r="HYW295" s="66">
        <f>[22]ตารางบัญชี!HYW13</f>
        <v>0</v>
      </c>
      <c r="HYX295" s="66">
        <f>[22]ตารางบัญชี!HYX13</f>
        <v>0</v>
      </c>
      <c r="HYY295" s="66">
        <f>[22]ตารางบัญชี!HYY13</f>
        <v>0</v>
      </c>
      <c r="HYZ295" s="66">
        <f>[22]ตารางบัญชี!HYZ13</f>
        <v>0</v>
      </c>
      <c r="HZA295" s="66">
        <f>[22]ตารางบัญชี!HZA13</f>
        <v>0</v>
      </c>
      <c r="HZB295" s="66">
        <f>[22]ตารางบัญชี!HZB13</f>
        <v>0</v>
      </c>
      <c r="HZC295" s="66">
        <f>[22]ตารางบัญชี!HZC13</f>
        <v>0</v>
      </c>
      <c r="HZD295" s="66">
        <f>[22]ตารางบัญชี!HZD13</f>
        <v>0</v>
      </c>
      <c r="HZE295" s="66">
        <f>[22]ตารางบัญชี!HZE13</f>
        <v>0</v>
      </c>
      <c r="HZF295" s="66">
        <f>[22]ตารางบัญชี!HZF13</f>
        <v>0</v>
      </c>
      <c r="HZG295" s="66">
        <f>[22]ตารางบัญชี!HZG13</f>
        <v>0</v>
      </c>
      <c r="HZH295" s="66">
        <f>[22]ตารางบัญชี!HZH13</f>
        <v>0</v>
      </c>
      <c r="HZI295" s="66">
        <f>[22]ตารางบัญชี!HZI13</f>
        <v>0</v>
      </c>
      <c r="HZJ295" s="66">
        <f>[22]ตารางบัญชี!HZJ13</f>
        <v>0</v>
      </c>
      <c r="HZK295" s="66">
        <f>[22]ตารางบัญชี!HZK13</f>
        <v>0</v>
      </c>
      <c r="HZL295" s="66">
        <f>[22]ตารางบัญชี!HZL13</f>
        <v>0</v>
      </c>
      <c r="HZM295" s="66">
        <f>[22]ตารางบัญชี!HZM13</f>
        <v>0</v>
      </c>
      <c r="HZN295" s="66">
        <f>[22]ตารางบัญชี!HZN13</f>
        <v>0</v>
      </c>
      <c r="HZO295" s="66">
        <f>[22]ตารางบัญชี!HZO13</f>
        <v>0</v>
      </c>
      <c r="HZP295" s="66">
        <f>[22]ตารางบัญชี!HZP13</f>
        <v>0</v>
      </c>
      <c r="HZQ295" s="66">
        <f>[22]ตารางบัญชี!HZQ13</f>
        <v>0</v>
      </c>
      <c r="HZR295" s="66">
        <f>[22]ตารางบัญชี!HZR13</f>
        <v>0</v>
      </c>
      <c r="HZS295" s="66">
        <f>[22]ตารางบัญชี!HZS13</f>
        <v>0</v>
      </c>
      <c r="HZT295" s="66">
        <f>[22]ตารางบัญชี!HZT13</f>
        <v>0</v>
      </c>
      <c r="HZU295" s="66">
        <f>[22]ตารางบัญชี!HZU13</f>
        <v>0</v>
      </c>
      <c r="HZV295" s="66">
        <f>[22]ตารางบัญชี!HZV13</f>
        <v>0</v>
      </c>
      <c r="HZW295" s="66">
        <f>[22]ตารางบัญชี!HZW13</f>
        <v>0</v>
      </c>
      <c r="HZX295" s="66">
        <f>[22]ตารางบัญชี!HZX13</f>
        <v>0</v>
      </c>
      <c r="HZY295" s="66">
        <f>[22]ตารางบัญชี!HZY13</f>
        <v>0</v>
      </c>
      <c r="HZZ295" s="66">
        <f>[22]ตารางบัญชี!HZZ13</f>
        <v>0</v>
      </c>
      <c r="IAA295" s="66">
        <f>[22]ตารางบัญชี!IAA13</f>
        <v>0</v>
      </c>
      <c r="IAB295" s="66">
        <f>[22]ตารางบัญชี!IAB13</f>
        <v>0</v>
      </c>
      <c r="IAC295" s="66">
        <f>[22]ตารางบัญชี!IAC13</f>
        <v>0</v>
      </c>
      <c r="IAD295" s="66">
        <f>[22]ตารางบัญชี!IAD13</f>
        <v>0</v>
      </c>
      <c r="IAE295" s="66">
        <f>[22]ตารางบัญชี!IAE13</f>
        <v>0</v>
      </c>
      <c r="IAF295" s="66">
        <f>[22]ตารางบัญชี!IAF13</f>
        <v>0</v>
      </c>
      <c r="IAG295" s="66">
        <f>[22]ตารางบัญชี!IAG13</f>
        <v>0</v>
      </c>
      <c r="IAH295" s="66">
        <f>[22]ตารางบัญชี!IAH13</f>
        <v>0</v>
      </c>
      <c r="IAI295" s="66">
        <f>[22]ตารางบัญชี!IAI13</f>
        <v>0</v>
      </c>
      <c r="IAJ295" s="66">
        <f>[22]ตารางบัญชี!IAJ13</f>
        <v>0</v>
      </c>
      <c r="IAK295" s="66">
        <f>[22]ตารางบัญชี!IAK13</f>
        <v>0</v>
      </c>
      <c r="IAL295" s="66">
        <f>[22]ตารางบัญชี!IAL13</f>
        <v>0</v>
      </c>
      <c r="IAM295" s="66">
        <f>[22]ตารางบัญชี!IAM13</f>
        <v>0</v>
      </c>
      <c r="IAN295" s="66">
        <f>[22]ตารางบัญชี!IAN13</f>
        <v>0</v>
      </c>
      <c r="IAO295" s="66">
        <f>[22]ตารางบัญชี!IAO13</f>
        <v>0</v>
      </c>
      <c r="IAP295" s="66">
        <f>[22]ตารางบัญชี!IAP13</f>
        <v>0</v>
      </c>
      <c r="IAQ295" s="66">
        <f>[22]ตารางบัญชี!IAQ13</f>
        <v>0</v>
      </c>
      <c r="IAR295" s="66">
        <f>[22]ตารางบัญชี!IAR13</f>
        <v>0</v>
      </c>
      <c r="IAS295" s="66">
        <f>[22]ตารางบัญชี!IAS13</f>
        <v>0</v>
      </c>
      <c r="IAT295" s="66">
        <f>[22]ตารางบัญชี!IAT13</f>
        <v>0</v>
      </c>
      <c r="IAU295" s="66">
        <f>[22]ตารางบัญชี!IAU13</f>
        <v>0</v>
      </c>
      <c r="IAV295" s="66">
        <f>[22]ตารางบัญชี!IAV13</f>
        <v>0</v>
      </c>
      <c r="IAW295" s="66">
        <f>[22]ตารางบัญชี!IAW13</f>
        <v>0</v>
      </c>
      <c r="IAX295" s="66">
        <f>[22]ตารางบัญชี!IAX13</f>
        <v>0</v>
      </c>
      <c r="IAY295" s="66">
        <f>[22]ตารางบัญชี!IAY13</f>
        <v>0</v>
      </c>
      <c r="IAZ295" s="66">
        <f>[22]ตารางบัญชี!IAZ13</f>
        <v>0</v>
      </c>
      <c r="IBA295" s="66">
        <f>[22]ตารางบัญชี!IBA13</f>
        <v>0</v>
      </c>
      <c r="IBB295" s="66">
        <f>[22]ตารางบัญชี!IBB13</f>
        <v>0</v>
      </c>
      <c r="IBC295" s="66">
        <f>[22]ตารางบัญชี!IBC13</f>
        <v>0</v>
      </c>
      <c r="IBD295" s="66">
        <f>[22]ตารางบัญชี!IBD13</f>
        <v>0</v>
      </c>
      <c r="IBE295" s="66">
        <f>[22]ตารางบัญชี!IBE13</f>
        <v>0</v>
      </c>
      <c r="IBF295" s="66">
        <f>[22]ตารางบัญชี!IBF13</f>
        <v>0</v>
      </c>
      <c r="IBG295" s="66">
        <f>[22]ตารางบัญชี!IBG13</f>
        <v>0</v>
      </c>
      <c r="IBH295" s="66">
        <f>[22]ตารางบัญชี!IBH13</f>
        <v>0</v>
      </c>
      <c r="IBI295" s="66">
        <f>[22]ตารางบัญชี!IBI13</f>
        <v>0</v>
      </c>
      <c r="IBJ295" s="66">
        <f>[22]ตารางบัญชี!IBJ13</f>
        <v>0</v>
      </c>
      <c r="IBK295" s="66">
        <f>[22]ตารางบัญชี!IBK13</f>
        <v>0</v>
      </c>
      <c r="IBL295" s="66">
        <f>[22]ตารางบัญชี!IBL13</f>
        <v>0</v>
      </c>
      <c r="IBM295" s="66">
        <f>[22]ตารางบัญชี!IBM13</f>
        <v>0</v>
      </c>
      <c r="IBN295" s="66">
        <f>[22]ตารางบัญชี!IBN13</f>
        <v>0</v>
      </c>
      <c r="IBO295" s="66">
        <f>[22]ตารางบัญชี!IBO13</f>
        <v>0</v>
      </c>
      <c r="IBP295" s="66">
        <f>[22]ตารางบัญชี!IBP13</f>
        <v>0</v>
      </c>
      <c r="IBQ295" s="66">
        <f>[22]ตารางบัญชี!IBQ13</f>
        <v>0</v>
      </c>
      <c r="IBR295" s="66">
        <f>[22]ตารางบัญชี!IBR13</f>
        <v>0</v>
      </c>
      <c r="IBS295" s="66">
        <f>[22]ตารางบัญชี!IBS13</f>
        <v>0</v>
      </c>
      <c r="IBT295" s="66">
        <f>[22]ตารางบัญชี!IBT13</f>
        <v>0</v>
      </c>
      <c r="IBU295" s="66">
        <f>[22]ตารางบัญชี!IBU13</f>
        <v>0</v>
      </c>
      <c r="IBV295" s="66">
        <f>[22]ตารางบัญชี!IBV13</f>
        <v>0</v>
      </c>
      <c r="IBW295" s="66">
        <f>[22]ตารางบัญชี!IBW13</f>
        <v>0</v>
      </c>
      <c r="IBX295" s="66">
        <f>[22]ตารางบัญชี!IBX13</f>
        <v>0</v>
      </c>
      <c r="IBY295" s="66">
        <f>[22]ตารางบัญชี!IBY13</f>
        <v>0</v>
      </c>
      <c r="IBZ295" s="66">
        <f>[22]ตารางบัญชี!IBZ13</f>
        <v>0</v>
      </c>
      <c r="ICA295" s="66">
        <f>[22]ตารางบัญชี!ICA13</f>
        <v>0</v>
      </c>
      <c r="ICB295" s="66">
        <f>[22]ตารางบัญชี!ICB13</f>
        <v>0</v>
      </c>
      <c r="ICC295" s="66">
        <f>[22]ตารางบัญชี!ICC13</f>
        <v>0</v>
      </c>
      <c r="ICD295" s="66">
        <f>[22]ตารางบัญชี!ICD13</f>
        <v>0</v>
      </c>
      <c r="ICE295" s="66">
        <f>[22]ตารางบัญชี!ICE13</f>
        <v>0</v>
      </c>
      <c r="ICF295" s="66">
        <f>[22]ตารางบัญชี!ICF13</f>
        <v>0</v>
      </c>
      <c r="ICG295" s="66">
        <f>[22]ตารางบัญชี!ICG13</f>
        <v>0</v>
      </c>
      <c r="ICH295" s="66">
        <f>[22]ตารางบัญชี!ICH13</f>
        <v>0</v>
      </c>
      <c r="ICI295" s="66">
        <f>[22]ตารางบัญชี!ICI13</f>
        <v>0</v>
      </c>
      <c r="ICJ295" s="66">
        <f>[22]ตารางบัญชี!ICJ13</f>
        <v>0</v>
      </c>
      <c r="ICK295" s="66">
        <f>[22]ตารางบัญชี!ICK13</f>
        <v>0</v>
      </c>
      <c r="ICL295" s="66">
        <f>[22]ตารางบัญชี!ICL13</f>
        <v>0</v>
      </c>
      <c r="ICM295" s="66">
        <f>[22]ตารางบัญชี!ICM13</f>
        <v>0</v>
      </c>
      <c r="ICN295" s="66">
        <f>[22]ตารางบัญชี!ICN13</f>
        <v>0</v>
      </c>
      <c r="ICO295" s="66">
        <f>[22]ตารางบัญชี!ICO13</f>
        <v>0</v>
      </c>
      <c r="ICP295" s="66">
        <f>[22]ตารางบัญชี!ICP13</f>
        <v>0</v>
      </c>
      <c r="ICQ295" s="66">
        <f>[22]ตารางบัญชี!ICQ13</f>
        <v>0</v>
      </c>
      <c r="ICR295" s="66">
        <f>[22]ตารางบัญชี!ICR13</f>
        <v>0</v>
      </c>
      <c r="ICS295" s="66">
        <f>[22]ตารางบัญชี!ICS13</f>
        <v>0</v>
      </c>
      <c r="ICT295" s="66">
        <f>[22]ตารางบัญชี!ICT13</f>
        <v>0</v>
      </c>
      <c r="ICU295" s="66">
        <f>[22]ตารางบัญชี!ICU13</f>
        <v>0</v>
      </c>
      <c r="ICV295" s="66">
        <f>[22]ตารางบัญชี!ICV13</f>
        <v>0</v>
      </c>
      <c r="ICW295" s="66">
        <f>[22]ตารางบัญชี!ICW13</f>
        <v>0</v>
      </c>
      <c r="ICX295" s="66">
        <f>[22]ตารางบัญชี!ICX13</f>
        <v>0</v>
      </c>
      <c r="ICY295" s="66">
        <f>[22]ตารางบัญชี!ICY13</f>
        <v>0</v>
      </c>
      <c r="ICZ295" s="66">
        <f>[22]ตารางบัญชี!ICZ13</f>
        <v>0</v>
      </c>
      <c r="IDA295" s="66">
        <f>[22]ตารางบัญชี!IDA13</f>
        <v>0</v>
      </c>
      <c r="IDB295" s="66">
        <f>[22]ตารางบัญชี!IDB13</f>
        <v>0</v>
      </c>
      <c r="IDC295" s="66">
        <f>[22]ตารางบัญชี!IDC13</f>
        <v>0</v>
      </c>
      <c r="IDD295" s="66">
        <f>[22]ตารางบัญชี!IDD13</f>
        <v>0</v>
      </c>
      <c r="IDE295" s="66">
        <f>[22]ตารางบัญชี!IDE13</f>
        <v>0</v>
      </c>
      <c r="IDF295" s="66">
        <f>[22]ตารางบัญชี!IDF13</f>
        <v>0</v>
      </c>
      <c r="IDG295" s="66">
        <f>[22]ตารางบัญชี!IDG13</f>
        <v>0</v>
      </c>
      <c r="IDH295" s="66">
        <f>[22]ตารางบัญชี!IDH13</f>
        <v>0</v>
      </c>
      <c r="IDI295" s="66">
        <f>[22]ตารางบัญชี!IDI13</f>
        <v>0</v>
      </c>
      <c r="IDJ295" s="66">
        <f>[22]ตารางบัญชี!IDJ13</f>
        <v>0</v>
      </c>
      <c r="IDK295" s="66">
        <f>[22]ตารางบัญชี!IDK13</f>
        <v>0</v>
      </c>
      <c r="IDL295" s="66">
        <f>[22]ตารางบัญชี!IDL13</f>
        <v>0</v>
      </c>
      <c r="IDM295" s="66">
        <f>[22]ตารางบัญชี!IDM13</f>
        <v>0</v>
      </c>
      <c r="IDN295" s="66">
        <f>[22]ตารางบัญชี!IDN13</f>
        <v>0</v>
      </c>
      <c r="IDO295" s="66">
        <f>[22]ตารางบัญชี!IDO13</f>
        <v>0</v>
      </c>
      <c r="IDP295" s="66">
        <f>[22]ตารางบัญชี!IDP13</f>
        <v>0</v>
      </c>
      <c r="IDQ295" s="66">
        <f>[22]ตารางบัญชี!IDQ13</f>
        <v>0</v>
      </c>
      <c r="IDR295" s="66">
        <f>[22]ตารางบัญชี!IDR13</f>
        <v>0</v>
      </c>
      <c r="IDS295" s="66">
        <f>[22]ตารางบัญชี!IDS13</f>
        <v>0</v>
      </c>
      <c r="IDT295" s="66">
        <f>[22]ตารางบัญชี!IDT13</f>
        <v>0</v>
      </c>
      <c r="IDU295" s="66">
        <f>[22]ตารางบัญชี!IDU13</f>
        <v>0</v>
      </c>
      <c r="IDV295" s="66">
        <f>[22]ตารางบัญชี!IDV13</f>
        <v>0</v>
      </c>
      <c r="IDW295" s="66">
        <f>[22]ตารางบัญชี!IDW13</f>
        <v>0</v>
      </c>
      <c r="IDX295" s="66">
        <f>[22]ตารางบัญชี!IDX13</f>
        <v>0</v>
      </c>
      <c r="IDY295" s="66">
        <f>[22]ตารางบัญชี!IDY13</f>
        <v>0</v>
      </c>
      <c r="IDZ295" s="66">
        <f>[22]ตารางบัญชี!IDZ13</f>
        <v>0</v>
      </c>
      <c r="IEA295" s="66">
        <f>[22]ตารางบัญชี!IEA13</f>
        <v>0</v>
      </c>
      <c r="IEB295" s="66">
        <f>[22]ตารางบัญชี!IEB13</f>
        <v>0</v>
      </c>
      <c r="IEC295" s="66">
        <f>[22]ตารางบัญชี!IEC13</f>
        <v>0</v>
      </c>
      <c r="IED295" s="66">
        <f>[22]ตารางบัญชี!IED13</f>
        <v>0</v>
      </c>
      <c r="IEE295" s="66">
        <f>[22]ตารางบัญชี!IEE13</f>
        <v>0</v>
      </c>
      <c r="IEF295" s="66">
        <f>[22]ตารางบัญชี!IEF13</f>
        <v>0</v>
      </c>
      <c r="IEG295" s="66">
        <f>[22]ตารางบัญชี!IEG13</f>
        <v>0</v>
      </c>
      <c r="IEH295" s="66">
        <f>[22]ตารางบัญชี!IEH13</f>
        <v>0</v>
      </c>
      <c r="IEI295" s="66">
        <f>[22]ตารางบัญชี!IEI13</f>
        <v>0</v>
      </c>
      <c r="IEJ295" s="66">
        <f>[22]ตารางบัญชี!IEJ13</f>
        <v>0</v>
      </c>
      <c r="IEK295" s="66">
        <f>[22]ตารางบัญชี!IEK13</f>
        <v>0</v>
      </c>
      <c r="IEL295" s="66">
        <f>[22]ตารางบัญชี!IEL13</f>
        <v>0</v>
      </c>
      <c r="IEM295" s="66">
        <f>[22]ตารางบัญชี!IEM13</f>
        <v>0</v>
      </c>
      <c r="IEN295" s="66">
        <f>[22]ตารางบัญชี!IEN13</f>
        <v>0</v>
      </c>
      <c r="IEO295" s="66">
        <f>[22]ตารางบัญชี!IEO13</f>
        <v>0</v>
      </c>
      <c r="IEP295" s="66">
        <f>[22]ตารางบัญชี!IEP13</f>
        <v>0</v>
      </c>
      <c r="IEQ295" s="66">
        <f>[22]ตารางบัญชี!IEQ13</f>
        <v>0</v>
      </c>
      <c r="IER295" s="66">
        <f>[22]ตารางบัญชี!IER13</f>
        <v>0</v>
      </c>
      <c r="IES295" s="66">
        <f>[22]ตารางบัญชี!IES13</f>
        <v>0</v>
      </c>
      <c r="IET295" s="66">
        <f>[22]ตารางบัญชี!IET13</f>
        <v>0</v>
      </c>
      <c r="IEU295" s="66">
        <f>[22]ตารางบัญชี!IEU13</f>
        <v>0</v>
      </c>
      <c r="IEV295" s="66">
        <f>[22]ตารางบัญชี!IEV13</f>
        <v>0</v>
      </c>
      <c r="IEW295" s="66">
        <f>[22]ตารางบัญชี!IEW13</f>
        <v>0</v>
      </c>
      <c r="IEX295" s="66">
        <f>[22]ตารางบัญชี!IEX13</f>
        <v>0</v>
      </c>
      <c r="IEY295" s="66">
        <f>[22]ตารางบัญชี!IEY13</f>
        <v>0</v>
      </c>
      <c r="IEZ295" s="66">
        <f>[22]ตารางบัญชี!IEZ13</f>
        <v>0</v>
      </c>
      <c r="IFA295" s="66">
        <f>[22]ตารางบัญชี!IFA13</f>
        <v>0</v>
      </c>
      <c r="IFB295" s="66">
        <f>[22]ตารางบัญชี!IFB13</f>
        <v>0</v>
      </c>
      <c r="IFC295" s="66">
        <f>[22]ตารางบัญชี!IFC13</f>
        <v>0</v>
      </c>
      <c r="IFD295" s="66">
        <f>[22]ตารางบัญชี!IFD13</f>
        <v>0</v>
      </c>
      <c r="IFE295" s="66">
        <f>[22]ตารางบัญชี!IFE13</f>
        <v>0</v>
      </c>
      <c r="IFF295" s="66">
        <f>[22]ตารางบัญชี!IFF13</f>
        <v>0</v>
      </c>
      <c r="IFG295" s="66">
        <f>[22]ตารางบัญชี!IFG13</f>
        <v>0</v>
      </c>
      <c r="IFH295" s="66">
        <f>[22]ตารางบัญชี!IFH13</f>
        <v>0</v>
      </c>
      <c r="IFI295" s="66">
        <f>[22]ตารางบัญชี!IFI13</f>
        <v>0</v>
      </c>
      <c r="IFJ295" s="66">
        <f>[22]ตารางบัญชี!IFJ13</f>
        <v>0</v>
      </c>
      <c r="IFK295" s="66">
        <f>[22]ตารางบัญชี!IFK13</f>
        <v>0</v>
      </c>
      <c r="IFL295" s="66">
        <f>[22]ตารางบัญชี!IFL13</f>
        <v>0</v>
      </c>
      <c r="IFM295" s="66">
        <f>[22]ตารางบัญชี!IFM13</f>
        <v>0</v>
      </c>
      <c r="IFN295" s="66">
        <f>[22]ตารางบัญชี!IFN13</f>
        <v>0</v>
      </c>
      <c r="IFO295" s="66">
        <f>[22]ตารางบัญชี!IFO13</f>
        <v>0</v>
      </c>
      <c r="IFP295" s="66">
        <f>[22]ตารางบัญชี!IFP13</f>
        <v>0</v>
      </c>
      <c r="IFQ295" s="66">
        <f>[22]ตารางบัญชี!IFQ13</f>
        <v>0</v>
      </c>
      <c r="IFR295" s="66">
        <f>[22]ตารางบัญชี!IFR13</f>
        <v>0</v>
      </c>
      <c r="IFS295" s="66">
        <f>[22]ตารางบัญชี!IFS13</f>
        <v>0</v>
      </c>
      <c r="IFT295" s="66">
        <f>[22]ตารางบัญชี!IFT13</f>
        <v>0</v>
      </c>
      <c r="IFU295" s="66">
        <f>[22]ตารางบัญชี!IFU13</f>
        <v>0</v>
      </c>
      <c r="IFV295" s="66">
        <f>[22]ตารางบัญชี!IFV13</f>
        <v>0</v>
      </c>
      <c r="IFW295" s="66">
        <f>[22]ตารางบัญชี!IFW13</f>
        <v>0</v>
      </c>
      <c r="IFX295" s="66">
        <f>[22]ตารางบัญชี!IFX13</f>
        <v>0</v>
      </c>
      <c r="IFY295" s="66">
        <f>[22]ตารางบัญชี!IFY13</f>
        <v>0</v>
      </c>
      <c r="IFZ295" s="66">
        <f>[22]ตารางบัญชี!IFZ13</f>
        <v>0</v>
      </c>
      <c r="IGA295" s="66">
        <f>[22]ตารางบัญชี!IGA13</f>
        <v>0</v>
      </c>
      <c r="IGB295" s="66">
        <f>[22]ตารางบัญชี!IGB13</f>
        <v>0</v>
      </c>
      <c r="IGC295" s="66">
        <f>[22]ตารางบัญชี!IGC13</f>
        <v>0</v>
      </c>
      <c r="IGD295" s="66">
        <f>[22]ตารางบัญชี!IGD13</f>
        <v>0</v>
      </c>
      <c r="IGE295" s="66">
        <f>[22]ตารางบัญชี!IGE13</f>
        <v>0</v>
      </c>
      <c r="IGF295" s="66">
        <f>[22]ตารางบัญชี!IGF13</f>
        <v>0</v>
      </c>
      <c r="IGG295" s="66">
        <f>[22]ตารางบัญชี!IGG13</f>
        <v>0</v>
      </c>
      <c r="IGH295" s="66">
        <f>[22]ตารางบัญชี!IGH13</f>
        <v>0</v>
      </c>
      <c r="IGI295" s="66">
        <f>[22]ตารางบัญชี!IGI13</f>
        <v>0</v>
      </c>
      <c r="IGJ295" s="66">
        <f>[22]ตารางบัญชี!IGJ13</f>
        <v>0</v>
      </c>
      <c r="IGK295" s="66">
        <f>[22]ตารางบัญชี!IGK13</f>
        <v>0</v>
      </c>
      <c r="IGL295" s="66">
        <f>[22]ตารางบัญชี!IGL13</f>
        <v>0</v>
      </c>
      <c r="IGM295" s="66">
        <f>[22]ตารางบัญชี!IGM13</f>
        <v>0</v>
      </c>
      <c r="IGN295" s="66">
        <f>[22]ตารางบัญชี!IGN13</f>
        <v>0</v>
      </c>
      <c r="IGO295" s="66">
        <f>[22]ตารางบัญชี!IGO13</f>
        <v>0</v>
      </c>
      <c r="IGP295" s="66">
        <f>[22]ตารางบัญชี!IGP13</f>
        <v>0</v>
      </c>
      <c r="IGQ295" s="66">
        <f>[22]ตารางบัญชี!IGQ13</f>
        <v>0</v>
      </c>
      <c r="IGR295" s="66">
        <f>[22]ตารางบัญชี!IGR13</f>
        <v>0</v>
      </c>
      <c r="IGS295" s="66">
        <f>[22]ตารางบัญชี!IGS13</f>
        <v>0</v>
      </c>
      <c r="IGT295" s="66">
        <f>[22]ตารางบัญชี!IGT13</f>
        <v>0</v>
      </c>
      <c r="IGU295" s="66">
        <f>[22]ตารางบัญชี!IGU13</f>
        <v>0</v>
      </c>
      <c r="IGV295" s="66">
        <f>[22]ตารางบัญชี!IGV13</f>
        <v>0</v>
      </c>
      <c r="IGW295" s="66">
        <f>[22]ตารางบัญชี!IGW13</f>
        <v>0</v>
      </c>
      <c r="IGX295" s="66">
        <f>[22]ตารางบัญชี!IGX13</f>
        <v>0</v>
      </c>
      <c r="IGY295" s="66">
        <f>[22]ตารางบัญชี!IGY13</f>
        <v>0</v>
      </c>
      <c r="IGZ295" s="66">
        <f>[22]ตารางบัญชี!IGZ13</f>
        <v>0</v>
      </c>
      <c r="IHA295" s="66">
        <f>[22]ตารางบัญชี!IHA13</f>
        <v>0</v>
      </c>
      <c r="IHB295" s="66">
        <f>[22]ตารางบัญชี!IHB13</f>
        <v>0</v>
      </c>
      <c r="IHC295" s="66">
        <f>[22]ตารางบัญชี!IHC13</f>
        <v>0</v>
      </c>
      <c r="IHD295" s="66">
        <f>[22]ตารางบัญชี!IHD13</f>
        <v>0</v>
      </c>
      <c r="IHE295" s="66">
        <f>[22]ตารางบัญชี!IHE13</f>
        <v>0</v>
      </c>
      <c r="IHF295" s="66">
        <f>[22]ตารางบัญชี!IHF13</f>
        <v>0</v>
      </c>
      <c r="IHG295" s="66">
        <f>[22]ตารางบัญชี!IHG13</f>
        <v>0</v>
      </c>
      <c r="IHH295" s="66">
        <f>[22]ตารางบัญชี!IHH13</f>
        <v>0</v>
      </c>
      <c r="IHI295" s="66">
        <f>[22]ตารางบัญชี!IHI13</f>
        <v>0</v>
      </c>
      <c r="IHJ295" s="66">
        <f>[22]ตารางบัญชี!IHJ13</f>
        <v>0</v>
      </c>
      <c r="IHK295" s="66">
        <f>[22]ตารางบัญชี!IHK13</f>
        <v>0</v>
      </c>
      <c r="IHL295" s="66">
        <f>[22]ตารางบัญชี!IHL13</f>
        <v>0</v>
      </c>
      <c r="IHM295" s="66">
        <f>[22]ตารางบัญชี!IHM13</f>
        <v>0</v>
      </c>
      <c r="IHN295" s="66">
        <f>[22]ตารางบัญชี!IHN13</f>
        <v>0</v>
      </c>
      <c r="IHO295" s="66">
        <f>[22]ตารางบัญชี!IHO13</f>
        <v>0</v>
      </c>
      <c r="IHP295" s="66">
        <f>[22]ตารางบัญชี!IHP13</f>
        <v>0</v>
      </c>
      <c r="IHQ295" s="66">
        <f>[22]ตารางบัญชี!IHQ13</f>
        <v>0</v>
      </c>
      <c r="IHR295" s="66">
        <f>[22]ตารางบัญชี!IHR13</f>
        <v>0</v>
      </c>
      <c r="IHS295" s="66">
        <f>[22]ตารางบัญชี!IHS13</f>
        <v>0</v>
      </c>
      <c r="IHT295" s="66">
        <f>[22]ตารางบัญชี!IHT13</f>
        <v>0</v>
      </c>
      <c r="IHU295" s="66">
        <f>[22]ตารางบัญชี!IHU13</f>
        <v>0</v>
      </c>
      <c r="IHV295" s="66">
        <f>[22]ตารางบัญชี!IHV13</f>
        <v>0</v>
      </c>
      <c r="IHW295" s="66">
        <f>[22]ตารางบัญชี!IHW13</f>
        <v>0</v>
      </c>
      <c r="IHX295" s="66">
        <f>[22]ตารางบัญชี!IHX13</f>
        <v>0</v>
      </c>
      <c r="IHY295" s="66">
        <f>[22]ตารางบัญชี!IHY13</f>
        <v>0</v>
      </c>
      <c r="IHZ295" s="66">
        <f>[22]ตารางบัญชี!IHZ13</f>
        <v>0</v>
      </c>
      <c r="IIA295" s="66">
        <f>[22]ตารางบัญชี!IIA13</f>
        <v>0</v>
      </c>
      <c r="IIB295" s="66">
        <f>[22]ตารางบัญชี!IIB13</f>
        <v>0</v>
      </c>
      <c r="IIC295" s="66">
        <f>[22]ตารางบัญชี!IIC13</f>
        <v>0</v>
      </c>
      <c r="IID295" s="66">
        <f>[22]ตารางบัญชี!IID13</f>
        <v>0</v>
      </c>
      <c r="IIE295" s="66">
        <f>[22]ตารางบัญชี!IIE13</f>
        <v>0</v>
      </c>
      <c r="IIF295" s="66">
        <f>[22]ตารางบัญชี!IIF13</f>
        <v>0</v>
      </c>
      <c r="IIG295" s="66">
        <f>[22]ตารางบัญชี!IIG13</f>
        <v>0</v>
      </c>
      <c r="IIH295" s="66">
        <f>[22]ตารางบัญชี!IIH13</f>
        <v>0</v>
      </c>
      <c r="III295" s="66">
        <f>[22]ตารางบัญชี!III13</f>
        <v>0</v>
      </c>
      <c r="IIJ295" s="66">
        <f>[22]ตารางบัญชี!IIJ13</f>
        <v>0</v>
      </c>
      <c r="IIK295" s="66">
        <f>[22]ตารางบัญชี!IIK13</f>
        <v>0</v>
      </c>
      <c r="IIL295" s="66">
        <f>[22]ตารางบัญชี!IIL13</f>
        <v>0</v>
      </c>
      <c r="IIM295" s="66">
        <f>[22]ตารางบัญชี!IIM13</f>
        <v>0</v>
      </c>
      <c r="IIN295" s="66">
        <f>[22]ตารางบัญชี!IIN13</f>
        <v>0</v>
      </c>
      <c r="IIO295" s="66">
        <f>[22]ตารางบัญชี!IIO13</f>
        <v>0</v>
      </c>
      <c r="IIP295" s="66">
        <f>[22]ตารางบัญชี!IIP13</f>
        <v>0</v>
      </c>
      <c r="IIQ295" s="66">
        <f>[22]ตารางบัญชี!IIQ13</f>
        <v>0</v>
      </c>
      <c r="IIR295" s="66">
        <f>[22]ตารางบัญชี!IIR13</f>
        <v>0</v>
      </c>
      <c r="IIS295" s="66">
        <f>[22]ตารางบัญชี!IIS13</f>
        <v>0</v>
      </c>
      <c r="IIT295" s="66">
        <f>[22]ตารางบัญชี!IIT13</f>
        <v>0</v>
      </c>
      <c r="IIU295" s="66">
        <f>[22]ตารางบัญชี!IIU13</f>
        <v>0</v>
      </c>
      <c r="IIV295" s="66">
        <f>[22]ตารางบัญชี!IIV13</f>
        <v>0</v>
      </c>
      <c r="IIW295" s="66">
        <f>[22]ตารางบัญชี!IIW13</f>
        <v>0</v>
      </c>
      <c r="IIX295" s="66">
        <f>[22]ตารางบัญชี!IIX13</f>
        <v>0</v>
      </c>
      <c r="IIY295" s="66">
        <f>[22]ตารางบัญชี!IIY13</f>
        <v>0</v>
      </c>
      <c r="IIZ295" s="66">
        <f>[22]ตารางบัญชี!IIZ13</f>
        <v>0</v>
      </c>
      <c r="IJA295" s="66">
        <f>[22]ตารางบัญชี!IJA13</f>
        <v>0</v>
      </c>
      <c r="IJB295" s="66">
        <f>[22]ตารางบัญชี!IJB13</f>
        <v>0</v>
      </c>
      <c r="IJC295" s="66">
        <f>[22]ตารางบัญชี!IJC13</f>
        <v>0</v>
      </c>
      <c r="IJD295" s="66">
        <f>[22]ตารางบัญชี!IJD13</f>
        <v>0</v>
      </c>
      <c r="IJE295" s="66">
        <f>[22]ตารางบัญชี!IJE13</f>
        <v>0</v>
      </c>
      <c r="IJF295" s="66">
        <f>[22]ตารางบัญชี!IJF13</f>
        <v>0</v>
      </c>
      <c r="IJG295" s="66">
        <f>[22]ตารางบัญชี!IJG13</f>
        <v>0</v>
      </c>
      <c r="IJH295" s="66">
        <f>[22]ตารางบัญชี!IJH13</f>
        <v>0</v>
      </c>
      <c r="IJI295" s="66">
        <f>[22]ตารางบัญชี!IJI13</f>
        <v>0</v>
      </c>
      <c r="IJJ295" s="66">
        <f>[22]ตารางบัญชี!IJJ13</f>
        <v>0</v>
      </c>
      <c r="IJK295" s="66">
        <f>[22]ตารางบัญชี!IJK13</f>
        <v>0</v>
      </c>
      <c r="IJL295" s="66">
        <f>[22]ตารางบัญชี!IJL13</f>
        <v>0</v>
      </c>
      <c r="IJM295" s="66">
        <f>[22]ตารางบัญชี!IJM13</f>
        <v>0</v>
      </c>
      <c r="IJN295" s="66">
        <f>[22]ตารางบัญชี!IJN13</f>
        <v>0</v>
      </c>
      <c r="IJO295" s="66">
        <f>[22]ตารางบัญชี!IJO13</f>
        <v>0</v>
      </c>
      <c r="IJP295" s="66">
        <f>[22]ตารางบัญชี!IJP13</f>
        <v>0</v>
      </c>
      <c r="IJQ295" s="66">
        <f>[22]ตารางบัญชี!IJQ13</f>
        <v>0</v>
      </c>
      <c r="IJR295" s="66">
        <f>[22]ตารางบัญชี!IJR13</f>
        <v>0</v>
      </c>
      <c r="IJS295" s="66">
        <f>[22]ตารางบัญชี!IJS13</f>
        <v>0</v>
      </c>
      <c r="IJT295" s="66">
        <f>[22]ตารางบัญชี!IJT13</f>
        <v>0</v>
      </c>
      <c r="IJU295" s="66">
        <f>[22]ตารางบัญชี!IJU13</f>
        <v>0</v>
      </c>
      <c r="IJV295" s="66">
        <f>[22]ตารางบัญชี!IJV13</f>
        <v>0</v>
      </c>
      <c r="IJW295" s="66">
        <f>[22]ตารางบัญชี!IJW13</f>
        <v>0</v>
      </c>
      <c r="IJX295" s="66">
        <f>[22]ตารางบัญชี!IJX13</f>
        <v>0</v>
      </c>
      <c r="IJY295" s="66">
        <f>[22]ตารางบัญชี!IJY13</f>
        <v>0</v>
      </c>
      <c r="IJZ295" s="66">
        <f>[22]ตารางบัญชี!IJZ13</f>
        <v>0</v>
      </c>
      <c r="IKA295" s="66">
        <f>[22]ตารางบัญชี!IKA13</f>
        <v>0</v>
      </c>
      <c r="IKB295" s="66">
        <f>[22]ตารางบัญชี!IKB13</f>
        <v>0</v>
      </c>
      <c r="IKC295" s="66">
        <f>[22]ตารางบัญชี!IKC13</f>
        <v>0</v>
      </c>
      <c r="IKD295" s="66">
        <f>[22]ตารางบัญชี!IKD13</f>
        <v>0</v>
      </c>
      <c r="IKE295" s="66">
        <f>[22]ตารางบัญชี!IKE13</f>
        <v>0</v>
      </c>
      <c r="IKF295" s="66">
        <f>[22]ตารางบัญชี!IKF13</f>
        <v>0</v>
      </c>
      <c r="IKG295" s="66">
        <f>[22]ตารางบัญชี!IKG13</f>
        <v>0</v>
      </c>
      <c r="IKH295" s="66">
        <f>[22]ตารางบัญชี!IKH13</f>
        <v>0</v>
      </c>
      <c r="IKI295" s="66">
        <f>[22]ตารางบัญชี!IKI13</f>
        <v>0</v>
      </c>
      <c r="IKJ295" s="66">
        <f>[22]ตารางบัญชี!IKJ13</f>
        <v>0</v>
      </c>
      <c r="IKK295" s="66">
        <f>[22]ตารางบัญชี!IKK13</f>
        <v>0</v>
      </c>
      <c r="IKL295" s="66">
        <f>[22]ตารางบัญชี!IKL13</f>
        <v>0</v>
      </c>
      <c r="IKM295" s="66">
        <f>[22]ตารางบัญชี!IKM13</f>
        <v>0</v>
      </c>
      <c r="IKN295" s="66">
        <f>[22]ตารางบัญชี!IKN13</f>
        <v>0</v>
      </c>
      <c r="IKO295" s="66">
        <f>[22]ตารางบัญชี!IKO13</f>
        <v>0</v>
      </c>
      <c r="IKP295" s="66">
        <f>[22]ตารางบัญชี!IKP13</f>
        <v>0</v>
      </c>
      <c r="IKQ295" s="66">
        <f>[22]ตารางบัญชี!IKQ13</f>
        <v>0</v>
      </c>
      <c r="IKR295" s="66">
        <f>[22]ตารางบัญชี!IKR13</f>
        <v>0</v>
      </c>
      <c r="IKS295" s="66">
        <f>[22]ตารางบัญชี!IKS13</f>
        <v>0</v>
      </c>
      <c r="IKT295" s="66">
        <f>[22]ตารางบัญชี!IKT13</f>
        <v>0</v>
      </c>
      <c r="IKU295" s="66">
        <f>[22]ตารางบัญชี!IKU13</f>
        <v>0</v>
      </c>
      <c r="IKV295" s="66">
        <f>[22]ตารางบัญชี!IKV13</f>
        <v>0</v>
      </c>
      <c r="IKW295" s="66">
        <f>[22]ตารางบัญชี!IKW13</f>
        <v>0</v>
      </c>
      <c r="IKX295" s="66">
        <f>[22]ตารางบัญชี!IKX13</f>
        <v>0</v>
      </c>
      <c r="IKY295" s="66">
        <f>[22]ตารางบัญชี!IKY13</f>
        <v>0</v>
      </c>
      <c r="IKZ295" s="66">
        <f>[22]ตารางบัญชี!IKZ13</f>
        <v>0</v>
      </c>
      <c r="ILA295" s="66">
        <f>[22]ตารางบัญชี!ILA13</f>
        <v>0</v>
      </c>
      <c r="ILB295" s="66">
        <f>[22]ตารางบัญชี!ILB13</f>
        <v>0</v>
      </c>
      <c r="ILC295" s="66">
        <f>[22]ตารางบัญชี!ILC13</f>
        <v>0</v>
      </c>
      <c r="ILD295" s="66">
        <f>[22]ตารางบัญชี!ILD13</f>
        <v>0</v>
      </c>
      <c r="ILE295" s="66">
        <f>[22]ตารางบัญชี!ILE13</f>
        <v>0</v>
      </c>
      <c r="ILF295" s="66">
        <f>[22]ตารางบัญชี!ILF13</f>
        <v>0</v>
      </c>
      <c r="ILG295" s="66">
        <f>[22]ตารางบัญชี!ILG13</f>
        <v>0</v>
      </c>
      <c r="ILH295" s="66">
        <f>[22]ตารางบัญชี!ILH13</f>
        <v>0</v>
      </c>
      <c r="ILI295" s="66">
        <f>[22]ตารางบัญชี!ILI13</f>
        <v>0</v>
      </c>
      <c r="ILJ295" s="66">
        <f>[22]ตารางบัญชี!ILJ13</f>
        <v>0</v>
      </c>
      <c r="ILK295" s="66">
        <f>[22]ตารางบัญชี!ILK13</f>
        <v>0</v>
      </c>
      <c r="ILL295" s="66">
        <f>[22]ตารางบัญชี!ILL13</f>
        <v>0</v>
      </c>
      <c r="ILM295" s="66">
        <f>[22]ตารางบัญชี!ILM13</f>
        <v>0</v>
      </c>
      <c r="ILN295" s="66">
        <f>[22]ตารางบัญชี!ILN13</f>
        <v>0</v>
      </c>
      <c r="ILO295" s="66">
        <f>[22]ตารางบัญชี!ILO13</f>
        <v>0</v>
      </c>
      <c r="ILP295" s="66">
        <f>[22]ตารางบัญชี!ILP13</f>
        <v>0</v>
      </c>
      <c r="ILQ295" s="66">
        <f>[22]ตารางบัญชี!ILQ13</f>
        <v>0</v>
      </c>
      <c r="ILR295" s="66">
        <f>[22]ตารางบัญชี!ILR13</f>
        <v>0</v>
      </c>
      <c r="ILS295" s="66">
        <f>[22]ตารางบัญชี!ILS13</f>
        <v>0</v>
      </c>
      <c r="ILT295" s="66">
        <f>[22]ตารางบัญชี!ILT13</f>
        <v>0</v>
      </c>
      <c r="ILU295" s="66">
        <f>[22]ตารางบัญชี!ILU13</f>
        <v>0</v>
      </c>
      <c r="ILV295" s="66">
        <f>[22]ตารางบัญชี!ILV13</f>
        <v>0</v>
      </c>
      <c r="ILW295" s="66">
        <f>[22]ตารางบัญชี!ILW13</f>
        <v>0</v>
      </c>
      <c r="ILX295" s="66">
        <f>[22]ตารางบัญชี!ILX13</f>
        <v>0</v>
      </c>
      <c r="ILY295" s="66">
        <f>[22]ตารางบัญชี!ILY13</f>
        <v>0</v>
      </c>
      <c r="ILZ295" s="66">
        <f>[22]ตารางบัญชี!ILZ13</f>
        <v>0</v>
      </c>
      <c r="IMA295" s="66">
        <f>[22]ตารางบัญชี!IMA13</f>
        <v>0</v>
      </c>
      <c r="IMB295" s="66">
        <f>[22]ตารางบัญชี!IMB13</f>
        <v>0</v>
      </c>
      <c r="IMC295" s="66">
        <f>[22]ตารางบัญชี!IMC13</f>
        <v>0</v>
      </c>
      <c r="IMD295" s="66">
        <f>[22]ตารางบัญชี!IMD13</f>
        <v>0</v>
      </c>
      <c r="IME295" s="66">
        <f>[22]ตารางบัญชี!IME13</f>
        <v>0</v>
      </c>
      <c r="IMF295" s="66">
        <f>[22]ตารางบัญชี!IMF13</f>
        <v>0</v>
      </c>
      <c r="IMG295" s="66">
        <f>[22]ตารางบัญชี!IMG13</f>
        <v>0</v>
      </c>
      <c r="IMH295" s="66">
        <f>[22]ตารางบัญชี!IMH13</f>
        <v>0</v>
      </c>
      <c r="IMI295" s="66">
        <f>[22]ตารางบัญชี!IMI13</f>
        <v>0</v>
      </c>
      <c r="IMJ295" s="66">
        <f>[22]ตารางบัญชี!IMJ13</f>
        <v>0</v>
      </c>
      <c r="IMK295" s="66">
        <f>[22]ตารางบัญชี!IMK13</f>
        <v>0</v>
      </c>
      <c r="IML295" s="66">
        <f>[22]ตารางบัญชี!IML13</f>
        <v>0</v>
      </c>
      <c r="IMM295" s="66">
        <f>[22]ตารางบัญชี!IMM13</f>
        <v>0</v>
      </c>
      <c r="IMN295" s="66">
        <f>[22]ตารางบัญชี!IMN13</f>
        <v>0</v>
      </c>
      <c r="IMO295" s="66">
        <f>[22]ตารางบัญชี!IMO13</f>
        <v>0</v>
      </c>
      <c r="IMP295" s="66">
        <f>[22]ตารางบัญชี!IMP13</f>
        <v>0</v>
      </c>
      <c r="IMQ295" s="66">
        <f>[22]ตารางบัญชี!IMQ13</f>
        <v>0</v>
      </c>
      <c r="IMR295" s="66">
        <f>[22]ตารางบัญชี!IMR13</f>
        <v>0</v>
      </c>
      <c r="IMS295" s="66">
        <f>[22]ตารางบัญชี!IMS13</f>
        <v>0</v>
      </c>
      <c r="IMT295" s="66">
        <f>[22]ตารางบัญชี!IMT13</f>
        <v>0</v>
      </c>
      <c r="IMU295" s="66">
        <f>[22]ตารางบัญชี!IMU13</f>
        <v>0</v>
      </c>
      <c r="IMV295" s="66">
        <f>[22]ตารางบัญชี!IMV13</f>
        <v>0</v>
      </c>
      <c r="IMW295" s="66">
        <f>[22]ตารางบัญชี!IMW13</f>
        <v>0</v>
      </c>
      <c r="IMX295" s="66">
        <f>[22]ตารางบัญชี!IMX13</f>
        <v>0</v>
      </c>
      <c r="IMY295" s="66">
        <f>[22]ตารางบัญชี!IMY13</f>
        <v>0</v>
      </c>
      <c r="IMZ295" s="66">
        <f>[22]ตารางบัญชี!IMZ13</f>
        <v>0</v>
      </c>
      <c r="INA295" s="66">
        <f>[22]ตารางบัญชี!INA13</f>
        <v>0</v>
      </c>
      <c r="INB295" s="66">
        <f>[22]ตารางบัญชี!INB13</f>
        <v>0</v>
      </c>
      <c r="INC295" s="66">
        <f>[22]ตารางบัญชี!INC13</f>
        <v>0</v>
      </c>
      <c r="IND295" s="66">
        <f>[22]ตารางบัญชี!IND13</f>
        <v>0</v>
      </c>
      <c r="INE295" s="66">
        <f>[22]ตารางบัญชี!INE13</f>
        <v>0</v>
      </c>
      <c r="INF295" s="66">
        <f>[22]ตารางบัญชี!INF13</f>
        <v>0</v>
      </c>
      <c r="ING295" s="66">
        <f>[22]ตารางบัญชี!ING13</f>
        <v>0</v>
      </c>
      <c r="INH295" s="66">
        <f>[22]ตารางบัญชี!INH13</f>
        <v>0</v>
      </c>
      <c r="INI295" s="66">
        <f>[22]ตารางบัญชี!INI13</f>
        <v>0</v>
      </c>
      <c r="INJ295" s="66">
        <f>[22]ตารางบัญชี!INJ13</f>
        <v>0</v>
      </c>
      <c r="INK295" s="66">
        <f>[22]ตารางบัญชี!INK13</f>
        <v>0</v>
      </c>
      <c r="INL295" s="66">
        <f>[22]ตารางบัญชี!INL13</f>
        <v>0</v>
      </c>
      <c r="INM295" s="66">
        <f>[22]ตารางบัญชี!INM13</f>
        <v>0</v>
      </c>
      <c r="INN295" s="66">
        <f>[22]ตารางบัญชี!INN13</f>
        <v>0</v>
      </c>
      <c r="INO295" s="66">
        <f>[22]ตารางบัญชี!INO13</f>
        <v>0</v>
      </c>
      <c r="INP295" s="66">
        <f>[22]ตารางบัญชี!INP13</f>
        <v>0</v>
      </c>
      <c r="INQ295" s="66">
        <f>[22]ตารางบัญชี!INQ13</f>
        <v>0</v>
      </c>
      <c r="INR295" s="66">
        <f>[22]ตารางบัญชี!INR13</f>
        <v>0</v>
      </c>
      <c r="INS295" s="66">
        <f>[22]ตารางบัญชี!INS13</f>
        <v>0</v>
      </c>
      <c r="INT295" s="66">
        <f>[22]ตารางบัญชี!INT13</f>
        <v>0</v>
      </c>
      <c r="INU295" s="66">
        <f>[22]ตารางบัญชี!INU13</f>
        <v>0</v>
      </c>
      <c r="INV295" s="66">
        <f>[22]ตารางบัญชี!INV13</f>
        <v>0</v>
      </c>
      <c r="INW295" s="66">
        <f>[22]ตารางบัญชี!INW13</f>
        <v>0</v>
      </c>
      <c r="INX295" s="66">
        <f>[22]ตารางบัญชี!INX13</f>
        <v>0</v>
      </c>
      <c r="INY295" s="66">
        <f>[22]ตารางบัญชี!INY13</f>
        <v>0</v>
      </c>
      <c r="INZ295" s="66">
        <f>[22]ตารางบัญชี!INZ13</f>
        <v>0</v>
      </c>
      <c r="IOA295" s="66">
        <f>[22]ตารางบัญชี!IOA13</f>
        <v>0</v>
      </c>
      <c r="IOB295" s="66">
        <f>[22]ตารางบัญชี!IOB13</f>
        <v>0</v>
      </c>
      <c r="IOC295" s="66">
        <f>[22]ตารางบัญชี!IOC13</f>
        <v>0</v>
      </c>
      <c r="IOD295" s="66">
        <f>[22]ตารางบัญชี!IOD13</f>
        <v>0</v>
      </c>
      <c r="IOE295" s="66">
        <f>[22]ตารางบัญชี!IOE13</f>
        <v>0</v>
      </c>
      <c r="IOF295" s="66">
        <f>[22]ตารางบัญชี!IOF13</f>
        <v>0</v>
      </c>
      <c r="IOG295" s="66">
        <f>[22]ตารางบัญชี!IOG13</f>
        <v>0</v>
      </c>
      <c r="IOH295" s="66">
        <f>[22]ตารางบัญชี!IOH13</f>
        <v>0</v>
      </c>
      <c r="IOI295" s="66">
        <f>[22]ตารางบัญชี!IOI13</f>
        <v>0</v>
      </c>
      <c r="IOJ295" s="66">
        <f>[22]ตารางบัญชี!IOJ13</f>
        <v>0</v>
      </c>
      <c r="IOK295" s="66">
        <f>[22]ตารางบัญชี!IOK13</f>
        <v>0</v>
      </c>
      <c r="IOL295" s="66">
        <f>[22]ตารางบัญชี!IOL13</f>
        <v>0</v>
      </c>
      <c r="IOM295" s="66">
        <f>[22]ตารางบัญชี!IOM13</f>
        <v>0</v>
      </c>
      <c r="ION295" s="66">
        <f>[22]ตารางบัญชี!ION13</f>
        <v>0</v>
      </c>
      <c r="IOO295" s="66">
        <f>[22]ตารางบัญชี!IOO13</f>
        <v>0</v>
      </c>
      <c r="IOP295" s="66">
        <f>[22]ตารางบัญชี!IOP13</f>
        <v>0</v>
      </c>
      <c r="IOQ295" s="66">
        <f>[22]ตารางบัญชี!IOQ13</f>
        <v>0</v>
      </c>
      <c r="IOR295" s="66">
        <f>[22]ตารางบัญชี!IOR13</f>
        <v>0</v>
      </c>
      <c r="IOS295" s="66">
        <f>[22]ตารางบัญชี!IOS13</f>
        <v>0</v>
      </c>
      <c r="IOT295" s="66">
        <f>[22]ตารางบัญชี!IOT13</f>
        <v>0</v>
      </c>
      <c r="IOU295" s="66">
        <f>[22]ตารางบัญชี!IOU13</f>
        <v>0</v>
      </c>
      <c r="IOV295" s="66">
        <f>[22]ตารางบัญชี!IOV13</f>
        <v>0</v>
      </c>
      <c r="IOW295" s="66">
        <f>[22]ตารางบัญชี!IOW13</f>
        <v>0</v>
      </c>
      <c r="IOX295" s="66">
        <f>[22]ตารางบัญชี!IOX13</f>
        <v>0</v>
      </c>
      <c r="IOY295" s="66">
        <f>[22]ตารางบัญชี!IOY13</f>
        <v>0</v>
      </c>
      <c r="IOZ295" s="66">
        <f>[22]ตารางบัญชี!IOZ13</f>
        <v>0</v>
      </c>
      <c r="IPA295" s="66">
        <f>[22]ตารางบัญชี!IPA13</f>
        <v>0</v>
      </c>
      <c r="IPB295" s="66">
        <f>[22]ตารางบัญชี!IPB13</f>
        <v>0</v>
      </c>
      <c r="IPC295" s="66">
        <f>[22]ตารางบัญชี!IPC13</f>
        <v>0</v>
      </c>
      <c r="IPD295" s="66">
        <f>[22]ตารางบัญชี!IPD13</f>
        <v>0</v>
      </c>
      <c r="IPE295" s="66">
        <f>[22]ตารางบัญชี!IPE13</f>
        <v>0</v>
      </c>
      <c r="IPF295" s="66">
        <f>[22]ตารางบัญชี!IPF13</f>
        <v>0</v>
      </c>
      <c r="IPG295" s="66">
        <f>[22]ตารางบัญชี!IPG13</f>
        <v>0</v>
      </c>
      <c r="IPH295" s="66">
        <f>[22]ตารางบัญชี!IPH13</f>
        <v>0</v>
      </c>
      <c r="IPI295" s="66">
        <f>[22]ตารางบัญชี!IPI13</f>
        <v>0</v>
      </c>
      <c r="IPJ295" s="66">
        <f>[22]ตารางบัญชี!IPJ13</f>
        <v>0</v>
      </c>
      <c r="IPK295" s="66">
        <f>[22]ตารางบัญชี!IPK13</f>
        <v>0</v>
      </c>
      <c r="IPL295" s="66">
        <f>[22]ตารางบัญชี!IPL13</f>
        <v>0</v>
      </c>
      <c r="IPM295" s="66">
        <f>[22]ตารางบัญชี!IPM13</f>
        <v>0</v>
      </c>
      <c r="IPN295" s="66">
        <f>[22]ตารางบัญชี!IPN13</f>
        <v>0</v>
      </c>
      <c r="IPO295" s="66">
        <f>[22]ตารางบัญชี!IPO13</f>
        <v>0</v>
      </c>
      <c r="IPP295" s="66">
        <f>[22]ตารางบัญชี!IPP13</f>
        <v>0</v>
      </c>
      <c r="IPQ295" s="66">
        <f>[22]ตารางบัญชี!IPQ13</f>
        <v>0</v>
      </c>
      <c r="IPR295" s="66">
        <f>[22]ตารางบัญชี!IPR13</f>
        <v>0</v>
      </c>
      <c r="IPS295" s="66">
        <f>[22]ตารางบัญชี!IPS13</f>
        <v>0</v>
      </c>
      <c r="IPT295" s="66">
        <f>[22]ตารางบัญชี!IPT13</f>
        <v>0</v>
      </c>
      <c r="IPU295" s="66">
        <f>[22]ตารางบัญชี!IPU13</f>
        <v>0</v>
      </c>
      <c r="IPV295" s="66">
        <f>[22]ตารางบัญชี!IPV13</f>
        <v>0</v>
      </c>
      <c r="IPW295" s="66">
        <f>[22]ตารางบัญชี!IPW13</f>
        <v>0</v>
      </c>
      <c r="IPX295" s="66">
        <f>[22]ตารางบัญชี!IPX13</f>
        <v>0</v>
      </c>
      <c r="IPY295" s="66">
        <f>[22]ตารางบัญชี!IPY13</f>
        <v>0</v>
      </c>
      <c r="IPZ295" s="66">
        <f>[22]ตารางบัญชี!IPZ13</f>
        <v>0</v>
      </c>
      <c r="IQA295" s="66">
        <f>[22]ตารางบัญชี!IQA13</f>
        <v>0</v>
      </c>
      <c r="IQB295" s="66">
        <f>[22]ตารางบัญชี!IQB13</f>
        <v>0</v>
      </c>
      <c r="IQC295" s="66">
        <f>[22]ตารางบัญชี!IQC13</f>
        <v>0</v>
      </c>
      <c r="IQD295" s="66">
        <f>[22]ตารางบัญชี!IQD13</f>
        <v>0</v>
      </c>
      <c r="IQE295" s="66">
        <f>[22]ตารางบัญชี!IQE13</f>
        <v>0</v>
      </c>
      <c r="IQF295" s="66">
        <f>[22]ตารางบัญชี!IQF13</f>
        <v>0</v>
      </c>
      <c r="IQG295" s="66">
        <f>[22]ตารางบัญชี!IQG13</f>
        <v>0</v>
      </c>
      <c r="IQH295" s="66">
        <f>[22]ตารางบัญชี!IQH13</f>
        <v>0</v>
      </c>
      <c r="IQI295" s="66">
        <f>[22]ตารางบัญชี!IQI13</f>
        <v>0</v>
      </c>
      <c r="IQJ295" s="66">
        <f>[22]ตารางบัญชี!IQJ13</f>
        <v>0</v>
      </c>
      <c r="IQK295" s="66">
        <f>[22]ตารางบัญชี!IQK13</f>
        <v>0</v>
      </c>
      <c r="IQL295" s="66">
        <f>[22]ตารางบัญชี!IQL13</f>
        <v>0</v>
      </c>
      <c r="IQM295" s="66">
        <f>[22]ตารางบัญชี!IQM13</f>
        <v>0</v>
      </c>
      <c r="IQN295" s="66">
        <f>[22]ตารางบัญชี!IQN13</f>
        <v>0</v>
      </c>
      <c r="IQO295" s="66">
        <f>[22]ตารางบัญชี!IQO13</f>
        <v>0</v>
      </c>
      <c r="IQP295" s="66">
        <f>[22]ตารางบัญชี!IQP13</f>
        <v>0</v>
      </c>
      <c r="IQQ295" s="66">
        <f>[22]ตารางบัญชี!IQQ13</f>
        <v>0</v>
      </c>
      <c r="IQR295" s="66">
        <f>[22]ตารางบัญชี!IQR13</f>
        <v>0</v>
      </c>
      <c r="IQS295" s="66">
        <f>[22]ตารางบัญชี!IQS13</f>
        <v>0</v>
      </c>
      <c r="IQT295" s="66">
        <f>[22]ตารางบัญชี!IQT13</f>
        <v>0</v>
      </c>
      <c r="IQU295" s="66">
        <f>[22]ตารางบัญชี!IQU13</f>
        <v>0</v>
      </c>
      <c r="IQV295" s="66">
        <f>[22]ตารางบัญชี!IQV13</f>
        <v>0</v>
      </c>
      <c r="IQW295" s="66">
        <f>[22]ตารางบัญชี!IQW13</f>
        <v>0</v>
      </c>
      <c r="IQX295" s="66">
        <f>[22]ตารางบัญชี!IQX13</f>
        <v>0</v>
      </c>
      <c r="IQY295" s="66">
        <f>[22]ตารางบัญชี!IQY13</f>
        <v>0</v>
      </c>
      <c r="IQZ295" s="66">
        <f>[22]ตารางบัญชี!IQZ13</f>
        <v>0</v>
      </c>
      <c r="IRA295" s="66">
        <f>[22]ตารางบัญชี!IRA13</f>
        <v>0</v>
      </c>
      <c r="IRB295" s="66">
        <f>[22]ตารางบัญชี!IRB13</f>
        <v>0</v>
      </c>
      <c r="IRC295" s="66">
        <f>[22]ตารางบัญชี!IRC13</f>
        <v>0</v>
      </c>
      <c r="IRD295" s="66">
        <f>[22]ตารางบัญชี!IRD13</f>
        <v>0</v>
      </c>
      <c r="IRE295" s="66">
        <f>[22]ตารางบัญชี!IRE13</f>
        <v>0</v>
      </c>
      <c r="IRF295" s="66">
        <f>[22]ตารางบัญชี!IRF13</f>
        <v>0</v>
      </c>
      <c r="IRG295" s="66">
        <f>[22]ตารางบัญชี!IRG13</f>
        <v>0</v>
      </c>
      <c r="IRH295" s="66">
        <f>[22]ตารางบัญชี!IRH13</f>
        <v>0</v>
      </c>
      <c r="IRI295" s="66">
        <f>[22]ตารางบัญชี!IRI13</f>
        <v>0</v>
      </c>
      <c r="IRJ295" s="66">
        <f>[22]ตารางบัญชี!IRJ13</f>
        <v>0</v>
      </c>
      <c r="IRK295" s="66">
        <f>[22]ตารางบัญชี!IRK13</f>
        <v>0</v>
      </c>
      <c r="IRL295" s="66">
        <f>[22]ตารางบัญชี!IRL13</f>
        <v>0</v>
      </c>
      <c r="IRM295" s="66">
        <f>[22]ตารางบัญชี!IRM13</f>
        <v>0</v>
      </c>
      <c r="IRN295" s="66">
        <f>[22]ตารางบัญชี!IRN13</f>
        <v>0</v>
      </c>
      <c r="IRO295" s="66">
        <f>[22]ตารางบัญชี!IRO13</f>
        <v>0</v>
      </c>
      <c r="IRP295" s="66">
        <f>[22]ตารางบัญชี!IRP13</f>
        <v>0</v>
      </c>
      <c r="IRQ295" s="66">
        <f>[22]ตารางบัญชี!IRQ13</f>
        <v>0</v>
      </c>
      <c r="IRR295" s="66">
        <f>[22]ตารางบัญชี!IRR13</f>
        <v>0</v>
      </c>
      <c r="IRS295" s="66">
        <f>[22]ตารางบัญชี!IRS13</f>
        <v>0</v>
      </c>
      <c r="IRT295" s="66">
        <f>[22]ตารางบัญชี!IRT13</f>
        <v>0</v>
      </c>
      <c r="IRU295" s="66">
        <f>[22]ตารางบัญชี!IRU13</f>
        <v>0</v>
      </c>
      <c r="IRV295" s="66">
        <f>[22]ตารางบัญชี!IRV13</f>
        <v>0</v>
      </c>
      <c r="IRW295" s="66">
        <f>[22]ตารางบัญชี!IRW13</f>
        <v>0</v>
      </c>
      <c r="IRX295" s="66">
        <f>[22]ตารางบัญชี!IRX13</f>
        <v>0</v>
      </c>
      <c r="IRY295" s="66">
        <f>[22]ตารางบัญชี!IRY13</f>
        <v>0</v>
      </c>
      <c r="IRZ295" s="66">
        <f>[22]ตารางบัญชี!IRZ13</f>
        <v>0</v>
      </c>
      <c r="ISA295" s="66">
        <f>[22]ตารางบัญชี!ISA13</f>
        <v>0</v>
      </c>
      <c r="ISB295" s="66">
        <f>[22]ตารางบัญชี!ISB13</f>
        <v>0</v>
      </c>
      <c r="ISC295" s="66">
        <f>[22]ตารางบัญชี!ISC13</f>
        <v>0</v>
      </c>
      <c r="ISD295" s="66">
        <f>[22]ตารางบัญชี!ISD13</f>
        <v>0</v>
      </c>
      <c r="ISE295" s="66">
        <f>[22]ตารางบัญชี!ISE13</f>
        <v>0</v>
      </c>
      <c r="ISF295" s="66">
        <f>[22]ตารางบัญชี!ISF13</f>
        <v>0</v>
      </c>
      <c r="ISG295" s="66">
        <f>[22]ตารางบัญชี!ISG13</f>
        <v>0</v>
      </c>
      <c r="ISH295" s="66">
        <f>[22]ตารางบัญชี!ISH13</f>
        <v>0</v>
      </c>
      <c r="ISI295" s="66">
        <f>[22]ตารางบัญชี!ISI13</f>
        <v>0</v>
      </c>
      <c r="ISJ295" s="66">
        <f>[22]ตารางบัญชี!ISJ13</f>
        <v>0</v>
      </c>
      <c r="ISK295" s="66">
        <f>[22]ตารางบัญชี!ISK13</f>
        <v>0</v>
      </c>
      <c r="ISL295" s="66">
        <f>[22]ตารางบัญชี!ISL13</f>
        <v>0</v>
      </c>
      <c r="ISM295" s="66">
        <f>[22]ตารางบัญชี!ISM13</f>
        <v>0</v>
      </c>
      <c r="ISN295" s="66">
        <f>[22]ตารางบัญชี!ISN13</f>
        <v>0</v>
      </c>
      <c r="ISO295" s="66">
        <f>[22]ตารางบัญชี!ISO13</f>
        <v>0</v>
      </c>
      <c r="ISP295" s="66">
        <f>[22]ตารางบัญชี!ISP13</f>
        <v>0</v>
      </c>
      <c r="ISQ295" s="66">
        <f>[22]ตารางบัญชี!ISQ13</f>
        <v>0</v>
      </c>
      <c r="ISR295" s="66">
        <f>[22]ตารางบัญชี!ISR13</f>
        <v>0</v>
      </c>
      <c r="ISS295" s="66">
        <f>[22]ตารางบัญชี!ISS13</f>
        <v>0</v>
      </c>
      <c r="IST295" s="66">
        <f>[22]ตารางบัญชี!IST13</f>
        <v>0</v>
      </c>
      <c r="ISU295" s="66">
        <f>[22]ตารางบัญชี!ISU13</f>
        <v>0</v>
      </c>
      <c r="ISV295" s="66">
        <f>[22]ตารางบัญชี!ISV13</f>
        <v>0</v>
      </c>
      <c r="ISW295" s="66">
        <f>[22]ตารางบัญชี!ISW13</f>
        <v>0</v>
      </c>
      <c r="ISX295" s="66">
        <f>[22]ตารางบัญชี!ISX13</f>
        <v>0</v>
      </c>
      <c r="ISY295" s="66">
        <f>[22]ตารางบัญชี!ISY13</f>
        <v>0</v>
      </c>
      <c r="ISZ295" s="66">
        <f>[22]ตารางบัญชี!ISZ13</f>
        <v>0</v>
      </c>
      <c r="ITA295" s="66">
        <f>[22]ตารางบัญชี!ITA13</f>
        <v>0</v>
      </c>
      <c r="ITB295" s="66">
        <f>[22]ตารางบัญชี!ITB13</f>
        <v>0</v>
      </c>
      <c r="ITC295" s="66">
        <f>[22]ตารางบัญชี!ITC13</f>
        <v>0</v>
      </c>
      <c r="ITD295" s="66">
        <f>[22]ตารางบัญชี!ITD13</f>
        <v>0</v>
      </c>
      <c r="ITE295" s="66">
        <f>[22]ตารางบัญชี!ITE13</f>
        <v>0</v>
      </c>
      <c r="ITF295" s="66">
        <f>[22]ตารางบัญชี!ITF13</f>
        <v>0</v>
      </c>
      <c r="ITG295" s="66">
        <f>[22]ตารางบัญชี!ITG13</f>
        <v>0</v>
      </c>
      <c r="ITH295" s="66">
        <f>[22]ตารางบัญชี!ITH13</f>
        <v>0</v>
      </c>
      <c r="ITI295" s="66">
        <f>[22]ตารางบัญชี!ITI13</f>
        <v>0</v>
      </c>
      <c r="ITJ295" s="66">
        <f>[22]ตารางบัญชี!ITJ13</f>
        <v>0</v>
      </c>
      <c r="ITK295" s="66">
        <f>[22]ตารางบัญชี!ITK13</f>
        <v>0</v>
      </c>
      <c r="ITL295" s="66">
        <f>[22]ตารางบัญชี!ITL13</f>
        <v>0</v>
      </c>
      <c r="ITM295" s="66">
        <f>[22]ตารางบัญชี!ITM13</f>
        <v>0</v>
      </c>
      <c r="ITN295" s="66">
        <f>[22]ตารางบัญชี!ITN13</f>
        <v>0</v>
      </c>
      <c r="ITO295" s="66">
        <f>[22]ตารางบัญชี!ITO13</f>
        <v>0</v>
      </c>
      <c r="ITP295" s="66">
        <f>[22]ตารางบัญชี!ITP13</f>
        <v>0</v>
      </c>
      <c r="ITQ295" s="66">
        <f>[22]ตารางบัญชี!ITQ13</f>
        <v>0</v>
      </c>
      <c r="ITR295" s="66">
        <f>[22]ตารางบัญชี!ITR13</f>
        <v>0</v>
      </c>
      <c r="ITS295" s="66">
        <f>[22]ตารางบัญชี!ITS13</f>
        <v>0</v>
      </c>
      <c r="ITT295" s="66">
        <f>[22]ตารางบัญชี!ITT13</f>
        <v>0</v>
      </c>
      <c r="ITU295" s="66">
        <f>[22]ตารางบัญชี!ITU13</f>
        <v>0</v>
      </c>
      <c r="ITV295" s="66">
        <f>[22]ตารางบัญชี!ITV13</f>
        <v>0</v>
      </c>
      <c r="ITW295" s="66">
        <f>[22]ตารางบัญชี!ITW13</f>
        <v>0</v>
      </c>
      <c r="ITX295" s="66">
        <f>[22]ตารางบัญชี!ITX13</f>
        <v>0</v>
      </c>
      <c r="ITY295" s="66">
        <f>[22]ตารางบัญชี!ITY13</f>
        <v>0</v>
      </c>
      <c r="ITZ295" s="66">
        <f>[22]ตารางบัญชี!ITZ13</f>
        <v>0</v>
      </c>
      <c r="IUA295" s="66">
        <f>[22]ตารางบัญชี!IUA13</f>
        <v>0</v>
      </c>
      <c r="IUB295" s="66">
        <f>[22]ตารางบัญชี!IUB13</f>
        <v>0</v>
      </c>
      <c r="IUC295" s="66">
        <f>[22]ตารางบัญชี!IUC13</f>
        <v>0</v>
      </c>
      <c r="IUD295" s="66">
        <f>[22]ตารางบัญชี!IUD13</f>
        <v>0</v>
      </c>
      <c r="IUE295" s="66">
        <f>[22]ตารางบัญชี!IUE13</f>
        <v>0</v>
      </c>
      <c r="IUF295" s="66">
        <f>[22]ตารางบัญชี!IUF13</f>
        <v>0</v>
      </c>
      <c r="IUG295" s="66">
        <f>[22]ตารางบัญชี!IUG13</f>
        <v>0</v>
      </c>
      <c r="IUH295" s="66">
        <f>[22]ตารางบัญชี!IUH13</f>
        <v>0</v>
      </c>
      <c r="IUI295" s="66">
        <f>[22]ตารางบัญชี!IUI13</f>
        <v>0</v>
      </c>
      <c r="IUJ295" s="66">
        <f>[22]ตารางบัญชี!IUJ13</f>
        <v>0</v>
      </c>
      <c r="IUK295" s="66">
        <f>[22]ตารางบัญชี!IUK13</f>
        <v>0</v>
      </c>
      <c r="IUL295" s="66">
        <f>[22]ตารางบัญชี!IUL13</f>
        <v>0</v>
      </c>
      <c r="IUM295" s="66">
        <f>[22]ตารางบัญชี!IUM13</f>
        <v>0</v>
      </c>
      <c r="IUN295" s="66">
        <f>[22]ตารางบัญชี!IUN13</f>
        <v>0</v>
      </c>
      <c r="IUO295" s="66">
        <f>[22]ตารางบัญชี!IUO13</f>
        <v>0</v>
      </c>
      <c r="IUP295" s="66">
        <f>[22]ตารางบัญชี!IUP13</f>
        <v>0</v>
      </c>
      <c r="IUQ295" s="66">
        <f>[22]ตารางบัญชี!IUQ13</f>
        <v>0</v>
      </c>
      <c r="IUR295" s="66">
        <f>[22]ตารางบัญชี!IUR13</f>
        <v>0</v>
      </c>
      <c r="IUS295" s="66">
        <f>[22]ตารางบัญชี!IUS13</f>
        <v>0</v>
      </c>
      <c r="IUT295" s="66">
        <f>[22]ตารางบัญชี!IUT13</f>
        <v>0</v>
      </c>
      <c r="IUU295" s="66">
        <f>[22]ตารางบัญชี!IUU13</f>
        <v>0</v>
      </c>
      <c r="IUV295" s="66">
        <f>[22]ตารางบัญชี!IUV13</f>
        <v>0</v>
      </c>
      <c r="IUW295" s="66">
        <f>[22]ตารางบัญชี!IUW13</f>
        <v>0</v>
      </c>
      <c r="IUX295" s="66">
        <f>[22]ตารางบัญชี!IUX13</f>
        <v>0</v>
      </c>
      <c r="IUY295" s="66">
        <f>[22]ตารางบัญชี!IUY13</f>
        <v>0</v>
      </c>
      <c r="IUZ295" s="66">
        <f>[22]ตารางบัญชี!IUZ13</f>
        <v>0</v>
      </c>
      <c r="IVA295" s="66">
        <f>[22]ตารางบัญชี!IVA13</f>
        <v>0</v>
      </c>
      <c r="IVB295" s="66">
        <f>[22]ตารางบัญชี!IVB13</f>
        <v>0</v>
      </c>
      <c r="IVC295" s="66">
        <f>[22]ตารางบัญชี!IVC13</f>
        <v>0</v>
      </c>
      <c r="IVD295" s="66">
        <f>[22]ตารางบัญชี!IVD13</f>
        <v>0</v>
      </c>
      <c r="IVE295" s="66">
        <f>[22]ตารางบัญชี!IVE13</f>
        <v>0</v>
      </c>
      <c r="IVF295" s="66">
        <f>[22]ตารางบัญชี!IVF13</f>
        <v>0</v>
      </c>
      <c r="IVG295" s="66">
        <f>[22]ตารางบัญชี!IVG13</f>
        <v>0</v>
      </c>
      <c r="IVH295" s="66">
        <f>[22]ตารางบัญชี!IVH13</f>
        <v>0</v>
      </c>
      <c r="IVI295" s="66">
        <f>[22]ตารางบัญชี!IVI13</f>
        <v>0</v>
      </c>
      <c r="IVJ295" s="66">
        <f>[22]ตารางบัญชี!IVJ13</f>
        <v>0</v>
      </c>
      <c r="IVK295" s="66">
        <f>[22]ตารางบัญชี!IVK13</f>
        <v>0</v>
      </c>
      <c r="IVL295" s="66">
        <f>[22]ตารางบัญชี!IVL13</f>
        <v>0</v>
      </c>
      <c r="IVM295" s="66">
        <f>[22]ตารางบัญชี!IVM13</f>
        <v>0</v>
      </c>
      <c r="IVN295" s="66">
        <f>[22]ตารางบัญชี!IVN13</f>
        <v>0</v>
      </c>
      <c r="IVO295" s="66">
        <f>[22]ตารางบัญชี!IVO13</f>
        <v>0</v>
      </c>
      <c r="IVP295" s="66">
        <f>[22]ตารางบัญชี!IVP13</f>
        <v>0</v>
      </c>
      <c r="IVQ295" s="66">
        <f>[22]ตารางบัญชี!IVQ13</f>
        <v>0</v>
      </c>
      <c r="IVR295" s="66">
        <f>[22]ตารางบัญชี!IVR13</f>
        <v>0</v>
      </c>
      <c r="IVS295" s="66">
        <f>[22]ตารางบัญชี!IVS13</f>
        <v>0</v>
      </c>
      <c r="IVT295" s="66">
        <f>[22]ตารางบัญชี!IVT13</f>
        <v>0</v>
      </c>
      <c r="IVU295" s="66">
        <f>[22]ตารางบัญชี!IVU13</f>
        <v>0</v>
      </c>
      <c r="IVV295" s="66">
        <f>[22]ตารางบัญชี!IVV13</f>
        <v>0</v>
      </c>
      <c r="IVW295" s="66">
        <f>[22]ตารางบัญชี!IVW13</f>
        <v>0</v>
      </c>
      <c r="IVX295" s="66">
        <f>[22]ตารางบัญชี!IVX13</f>
        <v>0</v>
      </c>
      <c r="IVY295" s="66">
        <f>[22]ตารางบัญชี!IVY13</f>
        <v>0</v>
      </c>
      <c r="IVZ295" s="66">
        <f>[22]ตารางบัญชี!IVZ13</f>
        <v>0</v>
      </c>
      <c r="IWA295" s="66">
        <f>[22]ตารางบัญชี!IWA13</f>
        <v>0</v>
      </c>
      <c r="IWB295" s="66">
        <f>[22]ตารางบัญชี!IWB13</f>
        <v>0</v>
      </c>
      <c r="IWC295" s="66">
        <f>[22]ตารางบัญชี!IWC13</f>
        <v>0</v>
      </c>
      <c r="IWD295" s="66">
        <f>[22]ตารางบัญชี!IWD13</f>
        <v>0</v>
      </c>
      <c r="IWE295" s="66">
        <f>[22]ตารางบัญชี!IWE13</f>
        <v>0</v>
      </c>
      <c r="IWF295" s="66">
        <f>[22]ตารางบัญชี!IWF13</f>
        <v>0</v>
      </c>
      <c r="IWG295" s="66">
        <f>[22]ตารางบัญชี!IWG13</f>
        <v>0</v>
      </c>
      <c r="IWH295" s="66">
        <f>[22]ตารางบัญชี!IWH13</f>
        <v>0</v>
      </c>
      <c r="IWI295" s="66">
        <f>[22]ตารางบัญชี!IWI13</f>
        <v>0</v>
      </c>
      <c r="IWJ295" s="66">
        <f>[22]ตารางบัญชี!IWJ13</f>
        <v>0</v>
      </c>
      <c r="IWK295" s="66">
        <f>[22]ตารางบัญชี!IWK13</f>
        <v>0</v>
      </c>
      <c r="IWL295" s="66">
        <f>[22]ตารางบัญชี!IWL13</f>
        <v>0</v>
      </c>
      <c r="IWM295" s="66">
        <f>[22]ตารางบัญชี!IWM13</f>
        <v>0</v>
      </c>
      <c r="IWN295" s="66">
        <f>[22]ตารางบัญชี!IWN13</f>
        <v>0</v>
      </c>
      <c r="IWO295" s="66">
        <f>[22]ตารางบัญชี!IWO13</f>
        <v>0</v>
      </c>
      <c r="IWP295" s="66">
        <f>[22]ตารางบัญชี!IWP13</f>
        <v>0</v>
      </c>
      <c r="IWQ295" s="66">
        <f>[22]ตารางบัญชี!IWQ13</f>
        <v>0</v>
      </c>
      <c r="IWR295" s="66">
        <f>[22]ตารางบัญชี!IWR13</f>
        <v>0</v>
      </c>
      <c r="IWS295" s="66">
        <f>[22]ตารางบัญชี!IWS13</f>
        <v>0</v>
      </c>
      <c r="IWT295" s="66">
        <f>[22]ตารางบัญชี!IWT13</f>
        <v>0</v>
      </c>
      <c r="IWU295" s="66">
        <f>[22]ตารางบัญชี!IWU13</f>
        <v>0</v>
      </c>
      <c r="IWV295" s="66">
        <f>[22]ตารางบัญชี!IWV13</f>
        <v>0</v>
      </c>
      <c r="IWW295" s="66">
        <f>[22]ตารางบัญชี!IWW13</f>
        <v>0</v>
      </c>
      <c r="IWX295" s="66">
        <f>[22]ตารางบัญชี!IWX13</f>
        <v>0</v>
      </c>
      <c r="IWY295" s="66">
        <f>[22]ตารางบัญชี!IWY13</f>
        <v>0</v>
      </c>
      <c r="IWZ295" s="66">
        <f>[22]ตารางบัญชี!IWZ13</f>
        <v>0</v>
      </c>
      <c r="IXA295" s="66">
        <f>[22]ตารางบัญชี!IXA13</f>
        <v>0</v>
      </c>
      <c r="IXB295" s="66">
        <f>[22]ตารางบัญชี!IXB13</f>
        <v>0</v>
      </c>
      <c r="IXC295" s="66">
        <f>[22]ตารางบัญชี!IXC13</f>
        <v>0</v>
      </c>
      <c r="IXD295" s="66">
        <f>[22]ตารางบัญชี!IXD13</f>
        <v>0</v>
      </c>
      <c r="IXE295" s="66">
        <f>[22]ตารางบัญชี!IXE13</f>
        <v>0</v>
      </c>
      <c r="IXF295" s="66">
        <f>[22]ตารางบัญชี!IXF13</f>
        <v>0</v>
      </c>
      <c r="IXG295" s="66">
        <f>[22]ตารางบัญชี!IXG13</f>
        <v>0</v>
      </c>
      <c r="IXH295" s="66">
        <f>[22]ตารางบัญชี!IXH13</f>
        <v>0</v>
      </c>
      <c r="IXI295" s="66">
        <f>[22]ตารางบัญชี!IXI13</f>
        <v>0</v>
      </c>
      <c r="IXJ295" s="66">
        <f>[22]ตารางบัญชี!IXJ13</f>
        <v>0</v>
      </c>
      <c r="IXK295" s="66">
        <f>[22]ตารางบัญชี!IXK13</f>
        <v>0</v>
      </c>
      <c r="IXL295" s="66">
        <f>[22]ตารางบัญชี!IXL13</f>
        <v>0</v>
      </c>
      <c r="IXM295" s="66">
        <f>[22]ตารางบัญชี!IXM13</f>
        <v>0</v>
      </c>
      <c r="IXN295" s="66">
        <f>[22]ตารางบัญชี!IXN13</f>
        <v>0</v>
      </c>
      <c r="IXO295" s="66">
        <f>[22]ตารางบัญชี!IXO13</f>
        <v>0</v>
      </c>
      <c r="IXP295" s="66">
        <f>[22]ตารางบัญชี!IXP13</f>
        <v>0</v>
      </c>
      <c r="IXQ295" s="66">
        <f>[22]ตารางบัญชี!IXQ13</f>
        <v>0</v>
      </c>
      <c r="IXR295" s="66">
        <f>[22]ตารางบัญชี!IXR13</f>
        <v>0</v>
      </c>
      <c r="IXS295" s="66">
        <f>[22]ตารางบัญชี!IXS13</f>
        <v>0</v>
      </c>
      <c r="IXT295" s="66">
        <f>[22]ตารางบัญชี!IXT13</f>
        <v>0</v>
      </c>
      <c r="IXU295" s="66">
        <f>[22]ตารางบัญชี!IXU13</f>
        <v>0</v>
      </c>
      <c r="IXV295" s="66">
        <f>[22]ตารางบัญชี!IXV13</f>
        <v>0</v>
      </c>
      <c r="IXW295" s="66">
        <f>[22]ตารางบัญชี!IXW13</f>
        <v>0</v>
      </c>
      <c r="IXX295" s="66">
        <f>[22]ตารางบัญชี!IXX13</f>
        <v>0</v>
      </c>
      <c r="IXY295" s="66">
        <f>[22]ตารางบัญชี!IXY13</f>
        <v>0</v>
      </c>
      <c r="IXZ295" s="66">
        <f>[22]ตารางบัญชี!IXZ13</f>
        <v>0</v>
      </c>
      <c r="IYA295" s="66">
        <f>[22]ตารางบัญชี!IYA13</f>
        <v>0</v>
      </c>
      <c r="IYB295" s="66">
        <f>[22]ตารางบัญชี!IYB13</f>
        <v>0</v>
      </c>
      <c r="IYC295" s="66">
        <f>[22]ตารางบัญชี!IYC13</f>
        <v>0</v>
      </c>
      <c r="IYD295" s="66">
        <f>[22]ตารางบัญชี!IYD13</f>
        <v>0</v>
      </c>
      <c r="IYE295" s="66">
        <f>[22]ตารางบัญชี!IYE13</f>
        <v>0</v>
      </c>
      <c r="IYF295" s="66">
        <f>[22]ตารางบัญชี!IYF13</f>
        <v>0</v>
      </c>
      <c r="IYG295" s="66">
        <f>[22]ตารางบัญชี!IYG13</f>
        <v>0</v>
      </c>
      <c r="IYH295" s="66">
        <f>[22]ตารางบัญชี!IYH13</f>
        <v>0</v>
      </c>
      <c r="IYI295" s="66">
        <f>[22]ตารางบัญชี!IYI13</f>
        <v>0</v>
      </c>
      <c r="IYJ295" s="66">
        <f>[22]ตารางบัญชี!IYJ13</f>
        <v>0</v>
      </c>
      <c r="IYK295" s="66">
        <f>[22]ตารางบัญชี!IYK13</f>
        <v>0</v>
      </c>
      <c r="IYL295" s="66">
        <f>[22]ตารางบัญชี!IYL13</f>
        <v>0</v>
      </c>
      <c r="IYM295" s="66">
        <f>[22]ตารางบัญชี!IYM13</f>
        <v>0</v>
      </c>
      <c r="IYN295" s="66">
        <f>[22]ตารางบัญชี!IYN13</f>
        <v>0</v>
      </c>
      <c r="IYO295" s="66">
        <f>[22]ตารางบัญชี!IYO13</f>
        <v>0</v>
      </c>
      <c r="IYP295" s="66">
        <f>[22]ตารางบัญชี!IYP13</f>
        <v>0</v>
      </c>
      <c r="IYQ295" s="66">
        <f>[22]ตารางบัญชี!IYQ13</f>
        <v>0</v>
      </c>
      <c r="IYR295" s="66">
        <f>[22]ตารางบัญชี!IYR13</f>
        <v>0</v>
      </c>
      <c r="IYS295" s="66">
        <f>[22]ตารางบัญชี!IYS13</f>
        <v>0</v>
      </c>
      <c r="IYT295" s="66">
        <f>[22]ตารางบัญชี!IYT13</f>
        <v>0</v>
      </c>
      <c r="IYU295" s="66">
        <f>[22]ตารางบัญชี!IYU13</f>
        <v>0</v>
      </c>
      <c r="IYV295" s="66">
        <f>[22]ตารางบัญชี!IYV13</f>
        <v>0</v>
      </c>
      <c r="IYW295" s="66">
        <f>[22]ตารางบัญชี!IYW13</f>
        <v>0</v>
      </c>
      <c r="IYX295" s="66">
        <f>[22]ตารางบัญชี!IYX13</f>
        <v>0</v>
      </c>
      <c r="IYY295" s="66">
        <f>[22]ตารางบัญชี!IYY13</f>
        <v>0</v>
      </c>
      <c r="IYZ295" s="66">
        <f>[22]ตารางบัญชี!IYZ13</f>
        <v>0</v>
      </c>
      <c r="IZA295" s="66">
        <f>[22]ตารางบัญชี!IZA13</f>
        <v>0</v>
      </c>
      <c r="IZB295" s="66">
        <f>[22]ตารางบัญชี!IZB13</f>
        <v>0</v>
      </c>
      <c r="IZC295" s="66">
        <f>[22]ตารางบัญชี!IZC13</f>
        <v>0</v>
      </c>
      <c r="IZD295" s="66">
        <f>[22]ตารางบัญชี!IZD13</f>
        <v>0</v>
      </c>
      <c r="IZE295" s="66">
        <f>[22]ตารางบัญชี!IZE13</f>
        <v>0</v>
      </c>
      <c r="IZF295" s="66">
        <f>[22]ตารางบัญชี!IZF13</f>
        <v>0</v>
      </c>
      <c r="IZG295" s="66">
        <f>[22]ตารางบัญชี!IZG13</f>
        <v>0</v>
      </c>
      <c r="IZH295" s="66">
        <f>[22]ตารางบัญชี!IZH13</f>
        <v>0</v>
      </c>
      <c r="IZI295" s="66">
        <f>[22]ตารางบัญชี!IZI13</f>
        <v>0</v>
      </c>
      <c r="IZJ295" s="66">
        <f>[22]ตารางบัญชี!IZJ13</f>
        <v>0</v>
      </c>
      <c r="IZK295" s="66">
        <f>[22]ตารางบัญชี!IZK13</f>
        <v>0</v>
      </c>
      <c r="IZL295" s="66">
        <f>[22]ตารางบัญชี!IZL13</f>
        <v>0</v>
      </c>
      <c r="IZM295" s="66">
        <f>[22]ตารางบัญชี!IZM13</f>
        <v>0</v>
      </c>
      <c r="IZN295" s="66">
        <f>[22]ตารางบัญชี!IZN13</f>
        <v>0</v>
      </c>
      <c r="IZO295" s="66">
        <f>[22]ตารางบัญชี!IZO13</f>
        <v>0</v>
      </c>
      <c r="IZP295" s="66">
        <f>[22]ตารางบัญชี!IZP13</f>
        <v>0</v>
      </c>
      <c r="IZQ295" s="66">
        <f>[22]ตารางบัญชี!IZQ13</f>
        <v>0</v>
      </c>
      <c r="IZR295" s="66">
        <f>[22]ตารางบัญชี!IZR13</f>
        <v>0</v>
      </c>
      <c r="IZS295" s="66">
        <f>[22]ตารางบัญชี!IZS13</f>
        <v>0</v>
      </c>
      <c r="IZT295" s="66">
        <f>[22]ตารางบัญชี!IZT13</f>
        <v>0</v>
      </c>
      <c r="IZU295" s="66">
        <f>[22]ตารางบัญชี!IZU13</f>
        <v>0</v>
      </c>
      <c r="IZV295" s="66">
        <f>[22]ตารางบัญชี!IZV13</f>
        <v>0</v>
      </c>
      <c r="IZW295" s="66">
        <f>[22]ตารางบัญชี!IZW13</f>
        <v>0</v>
      </c>
      <c r="IZX295" s="66">
        <f>[22]ตารางบัญชี!IZX13</f>
        <v>0</v>
      </c>
      <c r="IZY295" s="66">
        <f>[22]ตารางบัญชี!IZY13</f>
        <v>0</v>
      </c>
      <c r="IZZ295" s="66">
        <f>[22]ตารางบัญชี!IZZ13</f>
        <v>0</v>
      </c>
      <c r="JAA295" s="66">
        <f>[22]ตารางบัญชี!JAA13</f>
        <v>0</v>
      </c>
      <c r="JAB295" s="66">
        <f>[22]ตารางบัญชี!JAB13</f>
        <v>0</v>
      </c>
      <c r="JAC295" s="66">
        <f>[22]ตารางบัญชี!JAC13</f>
        <v>0</v>
      </c>
      <c r="JAD295" s="66">
        <f>[22]ตารางบัญชี!JAD13</f>
        <v>0</v>
      </c>
      <c r="JAE295" s="66">
        <f>[22]ตารางบัญชี!JAE13</f>
        <v>0</v>
      </c>
      <c r="JAF295" s="66">
        <f>[22]ตารางบัญชี!JAF13</f>
        <v>0</v>
      </c>
      <c r="JAG295" s="66">
        <f>[22]ตารางบัญชี!JAG13</f>
        <v>0</v>
      </c>
      <c r="JAH295" s="66">
        <f>[22]ตารางบัญชี!JAH13</f>
        <v>0</v>
      </c>
      <c r="JAI295" s="66">
        <f>[22]ตารางบัญชี!JAI13</f>
        <v>0</v>
      </c>
      <c r="JAJ295" s="66">
        <f>[22]ตารางบัญชี!JAJ13</f>
        <v>0</v>
      </c>
      <c r="JAK295" s="66">
        <f>[22]ตารางบัญชี!JAK13</f>
        <v>0</v>
      </c>
      <c r="JAL295" s="66">
        <f>[22]ตารางบัญชี!JAL13</f>
        <v>0</v>
      </c>
      <c r="JAM295" s="66">
        <f>[22]ตารางบัญชี!JAM13</f>
        <v>0</v>
      </c>
      <c r="JAN295" s="66">
        <f>[22]ตารางบัญชี!JAN13</f>
        <v>0</v>
      </c>
      <c r="JAO295" s="66">
        <f>[22]ตารางบัญชี!JAO13</f>
        <v>0</v>
      </c>
      <c r="JAP295" s="66">
        <f>[22]ตารางบัญชี!JAP13</f>
        <v>0</v>
      </c>
      <c r="JAQ295" s="66">
        <f>[22]ตารางบัญชี!JAQ13</f>
        <v>0</v>
      </c>
      <c r="JAR295" s="66">
        <f>[22]ตารางบัญชี!JAR13</f>
        <v>0</v>
      </c>
      <c r="JAS295" s="66">
        <f>[22]ตารางบัญชี!JAS13</f>
        <v>0</v>
      </c>
      <c r="JAT295" s="66">
        <f>[22]ตารางบัญชี!JAT13</f>
        <v>0</v>
      </c>
      <c r="JAU295" s="66">
        <f>[22]ตารางบัญชี!JAU13</f>
        <v>0</v>
      </c>
      <c r="JAV295" s="66">
        <f>[22]ตารางบัญชี!JAV13</f>
        <v>0</v>
      </c>
      <c r="JAW295" s="66">
        <f>[22]ตารางบัญชี!JAW13</f>
        <v>0</v>
      </c>
      <c r="JAX295" s="66">
        <f>[22]ตารางบัญชี!JAX13</f>
        <v>0</v>
      </c>
      <c r="JAY295" s="66">
        <f>[22]ตารางบัญชี!JAY13</f>
        <v>0</v>
      </c>
      <c r="JAZ295" s="66">
        <f>[22]ตารางบัญชี!JAZ13</f>
        <v>0</v>
      </c>
      <c r="JBA295" s="66">
        <f>[22]ตารางบัญชี!JBA13</f>
        <v>0</v>
      </c>
      <c r="JBB295" s="66">
        <f>[22]ตารางบัญชี!JBB13</f>
        <v>0</v>
      </c>
      <c r="JBC295" s="66">
        <f>[22]ตารางบัญชี!JBC13</f>
        <v>0</v>
      </c>
      <c r="JBD295" s="66">
        <f>[22]ตารางบัญชี!JBD13</f>
        <v>0</v>
      </c>
      <c r="JBE295" s="66">
        <f>[22]ตารางบัญชี!JBE13</f>
        <v>0</v>
      </c>
      <c r="JBF295" s="66">
        <f>[22]ตารางบัญชี!JBF13</f>
        <v>0</v>
      </c>
      <c r="JBG295" s="66">
        <f>[22]ตารางบัญชี!JBG13</f>
        <v>0</v>
      </c>
      <c r="JBH295" s="66">
        <f>[22]ตารางบัญชี!JBH13</f>
        <v>0</v>
      </c>
      <c r="JBI295" s="66">
        <f>[22]ตารางบัญชี!JBI13</f>
        <v>0</v>
      </c>
      <c r="JBJ295" s="66">
        <f>[22]ตารางบัญชี!JBJ13</f>
        <v>0</v>
      </c>
      <c r="JBK295" s="66">
        <f>[22]ตารางบัญชี!JBK13</f>
        <v>0</v>
      </c>
      <c r="JBL295" s="66">
        <f>[22]ตารางบัญชี!JBL13</f>
        <v>0</v>
      </c>
      <c r="JBM295" s="66">
        <f>[22]ตารางบัญชี!JBM13</f>
        <v>0</v>
      </c>
      <c r="JBN295" s="66">
        <f>[22]ตารางบัญชี!JBN13</f>
        <v>0</v>
      </c>
      <c r="JBO295" s="66">
        <f>[22]ตารางบัญชี!JBO13</f>
        <v>0</v>
      </c>
      <c r="JBP295" s="66">
        <f>[22]ตารางบัญชี!JBP13</f>
        <v>0</v>
      </c>
      <c r="JBQ295" s="66">
        <f>[22]ตารางบัญชี!JBQ13</f>
        <v>0</v>
      </c>
      <c r="JBR295" s="66">
        <f>[22]ตารางบัญชี!JBR13</f>
        <v>0</v>
      </c>
      <c r="JBS295" s="66">
        <f>[22]ตารางบัญชี!JBS13</f>
        <v>0</v>
      </c>
      <c r="JBT295" s="66">
        <f>[22]ตารางบัญชี!JBT13</f>
        <v>0</v>
      </c>
      <c r="JBU295" s="66">
        <f>[22]ตารางบัญชี!JBU13</f>
        <v>0</v>
      </c>
      <c r="JBV295" s="66">
        <f>[22]ตารางบัญชี!JBV13</f>
        <v>0</v>
      </c>
      <c r="JBW295" s="66">
        <f>[22]ตารางบัญชี!JBW13</f>
        <v>0</v>
      </c>
      <c r="JBX295" s="66">
        <f>[22]ตารางบัญชี!JBX13</f>
        <v>0</v>
      </c>
      <c r="JBY295" s="66">
        <f>[22]ตารางบัญชี!JBY13</f>
        <v>0</v>
      </c>
      <c r="JBZ295" s="66">
        <f>[22]ตารางบัญชี!JBZ13</f>
        <v>0</v>
      </c>
      <c r="JCA295" s="66">
        <f>[22]ตารางบัญชี!JCA13</f>
        <v>0</v>
      </c>
      <c r="JCB295" s="66">
        <f>[22]ตารางบัญชี!JCB13</f>
        <v>0</v>
      </c>
      <c r="JCC295" s="66">
        <f>[22]ตารางบัญชี!JCC13</f>
        <v>0</v>
      </c>
      <c r="JCD295" s="66">
        <f>[22]ตารางบัญชี!JCD13</f>
        <v>0</v>
      </c>
      <c r="JCE295" s="66">
        <f>[22]ตารางบัญชี!JCE13</f>
        <v>0</v>
      </c>
      <c r="JCF295" s="66">
        <f>[22]ตารางบัญชี!JCF13</f>
        <v>0</v>
      </c>
      <c r="JCG295" s="66">
        <f>[22]ตารางบัญชี!JCG13</f>
        <v>0</v>
      </c>
      <c r="JCH295" s="66">
        <f>[22]ตารางบัญชี!JCH13</f>
        <v>0</v>
      </c>
      <c r="JCI295" s="66">
        <f>[22]ตารางบัญชี!JCI13</f>
        <v>0</v>
      </c>
      <c r="JCJ295" s="66">
        <f>[22]ตารางบัญชี!JCJ13</f>
        <v>0</v>
      </c>
      <c r="JCK295" s="66">
        <f>[22]ตารางบัญชี!JCK13</f>
        <v>0</v>
      </c>
      <c r="JCL295" s="66">
        <f>[22]ตารางบัญชี!JCL13</f>
        <v>0</v>
      </c>
      <c r="JCM295" s="66">
        <f>[22]ตารางบัญชี!JCM13</f>
        <v>0</v>
      </c>
      <c r="JCN295" s="66">
        <f>[22]ตารางบัญชี!JCN13</f>
        <v>0</v>
      </c>
      <c r="JCO295" s="66">
        <f>[22]ตารางบัญชี!JCO13</f>
        <v>0</v>
      </c>
      <c r="JCP295" s="66">
        <f>[22]ตารางบัญชี!JCP13</f>
        <v>0</v>
      </c>
      <c r="JCQ295" s="66">
        <f>[22]ตารางบัญชี!JCQ13</f>
        <v>0</v>
      </c>
      <c r="JCR295" s="66">
        <f>[22]ตารางบัญชี!JCR13</f>
        <v>0</v>
      </c>
      <c r="JCS295" s="66">
        <f>[22]ตารางบัญชี!JCS13</f>
        <v>0</v>
      </c>
      <c r="JCT295" s="66">
        <f>[22]ตารางบัญชี!JCT13</f>
        <v>0</v>
      </c>
      <c r="JCU295" s="66">
        <f>[22]ตารางบัญชี!JCU13</f>
        <v>0</v>
      </c>
      <c r="JCV295" s="66">
        <f>[22]ตารางบัญชี!JCV13</f>
        <v>0</v>
      </c>
      <c r="JCW295" s="66">
        <f>[22]ตารางบัญชี!JCW13</f>
        <v>0</v>
      </c>
      <c r="JCX295" s="66">
        <f>[22]ตารางบัญชี!JCX13</f>
        <v>0</v>
      </c>
      <c r="JCY295" s="66">
        <f>[22]ตารางบัญชี!JCY13</f>
        <v>0</v>
      </c>
      <c r="JCZ295" s="66">
        <f>[22]ตารางบัญชี!JCZ13</f>
        <v>0</v>
      </c>
      <c r="JDA295" s="66">
        <f>[22]ตารางบัญชี!JDA13</f>
        <v>0</v>
      </c>
      <c r="JDB295" s="66">
        <f>[22]ตารางบัญชี!JDB13</f>
        <v>0</v>
      </c>
      <c r="JDC295" s="66">
        <f>[22]ตารางบัญชี!JDC13</f>
        <v>0</v>
      </c>
      <c r="JDD295" s="66">
        <f>[22]ตารางบัญชี!JDD13</f>
        <v>0</v>
      </c>
      <c r="JDE295" s="66">
        <f>[22]ตารางบัญชี!JDE13</f>
        <v>0</v>
      </c>
      <c r="JDF295" s="66">
        <f>[22]ตารางบัญชี!JDF13</f>
        <v>0</v>
      </c>
      <c r="JDG295" s="66">
        <f>[22]ตารางบัญชี!JDG13</f>
        <v>0</v>
      </c>
      <c r="JDH295" s="66">
        <f>[22]ตารางบัญชี!JDH13</f>
        <v>0</v>
      </c>
      <c r="JDI295" s="66">
        <f>[22]ตารางบัญชี!JDI13</f>
        <v>0</v>
      </c>
      <c r="JDJ295" s="66">
        <f>[22]ตารางบัญชี!JDJ13</f>
        <v>0</v>
      </c>
      <c r="JDK295" s="66">
        <f>[22]ตารางบัญชี!JDK13</f>
        <v>0</v>
      </c>
      <c r="JDL295" s="66">
        <f>[22]ตารางบัญชี!JDL13</f>
        <v>0</v>
      </c>
      <c r="JDM295" s="66">
        <f>[22]ตารางบัญชี!JDM13</f>
        <v>0</v>
      </c>
      <c r="JDN295" s="66">
        <f>[22]ตารางบัญชี!JDN13</f>
        <v>0</v>
      </c>
      <c r="JDO295" s="66">
        <f>[22]ตารางบัญชี!JDO13</f>
        <v>0</v>
      </c>
      <c r="JDP295" s="66">
        <f>[22]ตารางบัญชี!JDP13</f>
        <v>0</v>
      </c>
      <c r="JDQ295" s="66">
        <f>[22]ตารางบัญชี!JDQ13</f>
        <v>0</v>
      </c>
      <c r="JDR295" s="66">
        <f>[22]ตารางบัญชี!JDR13</f>
        <v>0</v>
      </c>
      <c r="JDS295" s="66">
        <f>[22]ตารางบัญชี!JDS13</f>
        <v>0</v>
      </c>
      <c r="JDT295" s="66">
        <f>[22]ตารางบัญชี!JDT13</f>
        <v>0</v>
      </c>
      <c r="JDU295" s="66">
        <f>[22]ตารางบัญชี!JDU13</f>
        <v>0</v>
      </c>
      <c r="JDV295" s="66">
        <f>[22]ตารางบัญชี!JDV13</f>
        <v>0</v>
      </c>
      <c r="JDW295" s="66">
        <f>[22]ตารางบัญชี!JDW13</f>
        <v>0</v>
      </c>
      <c r="JDX295" s="66">
        <f>[22]ตารางบัญชี!JDX13</f>
        <v>0</v>
      </c>
      <c r="JDY295" s="66">
        <f>[22]ตารางบัญชี!JDY13</f>
        <v>0</v>
      </c>
      <c r="JDZ295" s="66">
        <f>[22]ตารางบัญชี!JDZ13</f>
        <v>0</v>
      </c>
      <c r="JEA295" s="66">
        <f>[22]ตารางบัญชี!JEA13</f>
        <v>0</v>
      </c>
      <c r="JEB295" s="66">
        <f>[22]ตารางบัญชี!JEB13</f>
        <v>0</v>
      </c>
      <c r="JEC295" s="66">
        <f>[22]ตารางบัญชี!JEC13</f>
        <v>0</v>
      </c>
      <c r="JED295" s="66">
        <f>[22]ตารางบัญชี!JED13</f>
        <v>0</v>
      </c>
      <c r="JEE295" s="66">
        <f>[22]ตารางบัญชี!JEE13</f>
        <v>0</v>
      </c>
      <c r="JEF295" s="66">
        <f>[22]ตารางบัญชี!JEF13</f>
        <v>0</v>
      </c>
      <c r="JEG295" s="66">
        <f>[22]ตารางบัญชี!JEG13</f>
        <v>0</v>
      </c>
      <c r="JEH295" s="66">
        <f>[22]ตารางบัญชี!JEH13</f>
        <v>0</v>
      </c>
      <c r="JEI295" s="66">
        <f>[22]ตารางบัญชี!JEI13</f>
        <v>0</v>
      </c>
      <c r="JEJ295" s="66">
        <f>[22]ตารางบัญชี!JEJ13</f>
        <v>0</v>
      </c>
      <c r="JEK295" s="66">
        <f>[22]ตารางบัญชี!JEK13</f>
        <v>0</v>
      </c>
      <c r="JEL295" s="66">
        <f>[22]ตารางบัญชี!JEL13</f>
        <v>0</v>
      </c>
      <c r="JEM295" s="66">
        <f>[22]ตารางบัญชี!JEM13</f>
        <v>0</v>
      </c>
      <c r="JEN295" s="66">
        <f>[22]ตารางบัญชี!JEN13</f>
        <v>0</v>
      </c>
      <c r="JEO295" s="66">
        <f>[22]ตารางบัญชี!JEO13</f>
        <v>0</v>
      </c>
      <c r="JEP295" s="66">
        <f>[22]ตารางบัญชี!JEP13</f>
        <v>0</v>
      </c>
      <c r="JEQ295" s="66">
        <f>[22]ตารางบัญชี!JEQ13</f>
        <v>0</v>
      </c>
      <c r="JER295" s="66">
        <f>[22]ตารางบัญชี!JER13</f>
        <v>0</v>
      </c>
      <c r="JES295" s="66">
        <f>[22]ตารางบัญชี!JES13</f>
        <v>0</v>
      </c>
      <c r="JET295" s="66">
        <f>[22]ตารางบัญชี!JET13</f>
        <v>0</v>
      </c>
      <c r="JEU295" s="66">
        <f>[22]ตารางบัญชี!JEU13</f>
        <v>0</v>
      </c>
      <c r="JEV295" s="66">
        <f>[22]ตารางบัญชี!JEV13</f>
        <v>0</v>
      </c>
      <c r="JEW295" s="66">
        <f>[22]ตารางบัญชี!JEW13</f>
        <v>0</v>
      </c>
      <c r="JEX295" s="66">
        <f>[22]ตารางบัญชี!JEX13</f>
        <v>0</v>
      </c>
      <c r="JEY295" s="66">
        <f>[22]ตารางบัญชี!JEY13</f>
        <v>0</v>
      </c>
      <c r="JEZ295" s="66">
        <f>[22]ตารางบัญชี!JEZ13</f>
        <v>0</v>
      </c>
      <c r="JFA295" s="66">
        <f>[22]ตารางบัญชี!JFA13</f>
        <v>0</v>
      </c>
      <c r="JFB295" s="66">
        <f>[22]ตารางบัญชี!JFB13</f>
        <v>0</v>
      </c>
      <c r="JFC295" s="66">
        <f>[22]ตารางบัญชี!JFC13</f>
        <v>0</v>
      </c>
      <c r="JFD295" s="66">
        <f>[22]ตารางบัญชี!JFD13</f>
        <v>0</v>
      </c>
      <c r="JFE295" s="66">
        <f>[22]ตารางบัญชี!JFE13</f>
        <v>0</v>
      </c>
      <c r="JFF295" s="66">
        <f>[22]ตารางบัญชี!JFF13</f>
        <v>0</v>
      </c>
      <c r="JFG295" s="66">
        <f>[22]ตารางบัญชี!JFG13</f>
        <v>0</v>
      </c>
      <c r="JFH295" s="66">
        <f>[22]ตารางบัญชี!JFH13</f>
        <v>0</v>
      </c>
      <c r="JFI295" s="66">
        <f>[22]ตารางบัญชี!JFI13</f>
        <v>0</v>
      </c>
      <c r="JFJ295" s="66">
        <f>[22]ตารางบัญชี!JFJ13</f>
        <v>0</v>
      </c>
      <c r="JFK295" s="66">
        <f>[22]ตารางบัญชี!JFK13</f>
        <v>0</v>
      </c>
      <c r="JFL295" s="66">
        <f>[22]ตารางบัญชี!JFL13</f>
        <v>0</v>
      </c>
      <c r="JFM295" s="66">
        <f>[22]ตารางบัญชี!JFM13</f>
        <v>0</v>
      </c>
      <c r="JFN295" s="66">
        <f>[22]ตารางบัญชี!JFN13</f>
        <v>0</v>
      </c>
      <c r="JFO295" s="66">
        <f>[22]ตารางบัญชี!JFO13</f>
        <v>0</v>
      </c>
      <c r="JFP295" s="66">
        <f>[22]ตารางบัญชี!JFP13</f>
        <v>0</v>
      </c>
      <c r="JFQ295" s="66">
        <f>[22]ตารางบัญชี!JFQ13</f>
        <v>0</v>
      </c>
      <c r="JFR295" s="66">
        <f>[22]ตารางบัญชี!JFR13</f>
        <v>0</v>
      </c>
      <c r="JFS295" s="66">
        <f>[22]ตารางบัญชี!JFS13</f>
        <v>0</v>
      </c>
      <c r="JFT295" s="66">
        <f>[22]ตารางบัญชี!JFT13</f>
        <v>0</v>
      </c>
      <c r="JFU295" s="66">
        <f>[22]ตารางบัญชี!JFU13</f>
        <v>0</v>
      </c>
      <c r="JFV295" s="66">
        <f>[22]ตารางบัญชี!JFV13</f>
        <v>0</v>
      </c>
      <c r="JFW295" s="66">
        <f>[22]ตารางบัญชี!JFW13</f>
        <v>0</v>
      </c>
      <c r="JFX295" s="66">
        <f>[22]ตารางบัญชี!JFX13</f>
        <v>0</v>
      </c>
      <c r="JFY295" s="66">
        <f>[22]ตารางบัญชี!JFY13</f>
        <v>0</v>
      </c>
      <c r="JFZ295" s="66">
        <f>[22]ตารางบัญชี!JFZ13</f>
        <v>0</v>
      </c>
      <c r="JGA295" s="66">
        <f>[22]ตารางบัญชี!JGA13</f>
        <v>0</v>
      </c>
      <c r="JGB295" s="66">
        <f>[22]ตารางบัญชี!JGB13</f>
        <v>0</v>
      </c>
      <c r="JGC295" s="66">
        <f>[22]ตารางบัญชี!JGC13</f>
        <v>0</v>
      </c>
      <c r="JGD295" s="66">
        <f>[22]ตารางบัญชี!JGD13</f>
        <v>0</v>
      </c>
      <c r="JGE295" s="66">
        <f>[22]ตารางบัญชี!JGE13</f>
        <v>0</v>
      </c>
      <c r="JGF295" s="66">
        <f>[22]ตารางบัญชี!JGF13</f>
        <v>0</v>
      </c>
      <c r="JGG295" s="66">
        <f>[22]ตารางบัญชี!JGG13</f>
        <v>0</v>
      </c>
      <c r="JGH295" s="66">
        <f>[22]ตารางบัญชี!JGH13</f>
        <v>0</v>
      </c>
      <c r="JGI295" s="66">
        <f>[22]ตารางบัญชี!JGI13</f>
        <v>0</v>
      </c>
      <c r="JGJ295" s="66">
        <f>[22]ตารางบัญชี!JGJ13</f>
        <v>0</v>
      </c>
      <c r="JGK295" s="66">
        <f>[22]ตารางบัญชี!JGK13</f>
        <v>0</v>
      </c>
      <c r="JGL295" s="66">
        <f>[22]ตารางบัญชี!JGL13</f>
        <v>0</v>
      </c>
      <c r="JGM295" s="66">
        <f>[22]ตารางบัญชี!JGM13</f>
        <v>0</v>
      </c>
      <c r="JGN295" s="66">
        <f>[22]ตารางบัญชี!JGN13</f>
        <v>0</v>
      </c>
      <c r="JGO295" s="66">
        <f>[22]ตารางบัญชี!JGO13</f>
        <v>0</v>
      </c>
      <c r="JGP295" s="66">
        <f>[22]ตารางบัญชี!JGP13</f>
        <v>0</v>
      </c>
      <c r="JGQ295" s="66">
        <f>[22]ตารางบัญชี!JGQ13</f>
        <v>0</v>
      </c>
      <c r="JGR295" s="66">
        <f>[22]ตารางบัญชี!JGR13</f>
        <v>0</v>
      </c>
      <c r="JGS295" s="66">
        <f>[22]ตารางบัญชี!JGS13</f>
        <v>0</v>
      </c>
      <c r="JGT295" s="66">
        <f>[22]ตารางบัญชี!JGT13</f>
        <v>0</v>
      </c>
      <c r="JGU295" s="66">
        <f>[22]ตารางบัญชี!JGU13</f>
        <v>0</v>
      </c>
      <c r="JGV295" s="66">
        <f>[22]ตารางบัญชี!JGV13</f>
        <v>0</v>
      </c>
      <c r="JGW295" s="66">
        <f>[22]ตารางบัญชี!JGW13</f>
        <v>0</v>
      </c>
      <c r="JGX295" s="66">
        <f>[22]ตารางบัญชี!JGX13</f>
        <v>0</v>
      </c>
      <c r="JGY295" s="66">
        <f>[22]ตารางบัญชี!JGY13</f>
        <v>0</v>
      </c>
      <c r="JGZ295" s="66">
        <f>[22]ตารางบัญชี!JGZ13</f>
        <v>0</v>
      </c>
      <c r="JHA295" s="66">
        <f>[22]ตารางบัญชี!JHA13</f>
        <v>0</v>
      </c>
      <c r="JHB295" s="66">
        <f>[22]ตารางบัญชี!JHB13</f>
        <v>0</v>
      </c>
      <c r="JHC295" s="66">
        <f>[22]ตารางบัญชี!JHC13</f>
        <v>0</v>
      </c>
      <c r="JHD295" s="66">
        <f>[22]ตารางบัญชี!JHD13</f>
        <v>0</v>
      </c>
      <c r="JHE295" s="66">
        <f>[22]ตารางบัญชี!JHE13</f>
        <v>0</v>
      </c>
      <c r="JHF295" s="66">
        <f>[22]ตารางบัญชี!JHF13</f>
        <v>0</v>
      </c>
      <c r="JHG295" s="66">
        <f>[22]ตารางบัญชี!JHG13</f>
        <v>0</v>
      </c>
      <c r="JHH295" s="66">
        <f>[22]ตารางบัญชี!JHH13</f>
        <v>0</v>
      </c>
      <c r="JHI295" s="66">
        <f>[22]ตารางบัญชี!JHI13</f>
        <v>0</v>
      </c>
      <c r="JHJ295" s="66">
        <f>[22]ตารางบัญชี!JHJ13</f>
        <v>0</v>
      </c>
      <c r="JHK295" s="66">
        <f>[22]ตารางบัญชี!JHK13</f>
        <v>0</v>
      </c>
      <c r="JHL295" s="66">
        <f>[22]ตารางบัญชี!JHL13</f>
        <v>0</v>
      </c>
      <c r="JHM295" s="66">
        <f>[22]ตารางบัญชี!JHM13</f>
        <v>0</v>
      </c>
      <c r="JHN295" s="66">
        <f>[22]ตารางบัญชี!JHN13</f>
        <v>0</v>
      </c>
      <c r="JHO295" s="66">
        <f>[22]ตารางบัญชี!JHO13</f>
        <v>0</v>
      </c>
      <c r="JHP295" s="66">
        <f>[22]ตารางบัญชี!JHP13</f>
        <v>0</v>
      </c>
      <c r="JHQ295" s="66">
        <f>[22]ตารางบัญชี!JHQ13</f>
        <v>0</v>
      </c>
      <c r="JHR295" s="66">
        <f>[22]ตารางบัญชี!JHR13</f>
        <v>0</v>
      </c>
      <c r="JHS295" s="66">
        <f>[22]ตารางบัญชี!JHS13</f>
        <v>0</v>
      </c>
      <c r="JHT295" s="66">
        <f>[22]ตารางบัญชี!JHT13</f>
        <v>0</v>
      </c>
      <c r="JHU295" s="66">
        <f>[22]ตารางบัญชี!JHU13</f>
        <v>0</v>
      </c>
      <c r="JHV295" s="66">
        <f>[22]ตารางบัญชี!JHV13</f>
        <v>0</v>
      </c>
      <c r="JHW295" s="66">
        <f>[22]ตารางบัญชี!JHW13</f>
        <v>0</v>
      </c>
      <c r="JHX295" s="66">
        <f>[22]ตารางบัญชี!JHX13</f>
        <v>0</v>
      </c>
      <c r="JHY295" s="66">
        <f>[22]ตารางบัญชี!JHY13</f>
        <v>0</v>
      </c>
      <c r="JHZ295" s="66">
        <f>[22]ตารางบัญชี!JHZ13</f>
        <v>0</v>
      </c>
      <c r="JIA295" s="66">
        <f>[22]ตารางบัญชี!JIA13</f>
        <v>0</v>
      </c>
      <c r="JIB295" s="66">
        <f>[22]ตารางบัญชี!JIB13</f>
        <v>0</v>
      </c>
      <c r="JIC295" s="66">
        <f>[22]ตารางบัญชี!JIC13</f>
        <v>0</v>
      </c>
      <c r="JID295" s="66">
        <f>[22]ตารางบัญชี!JID13</f>
        <v>0</v>
      </c>
      <c r="JIE295" s="66">
        <f>[22]ตารางบัญชี!JIE13</f>
        <v>0</v>
      </c>
      <c r="JIF295" s="66">
        <f>[22]ตารางบัญชี!JIF13</f>
        <v>0</v>
      </c>
      <c r="JIG295" s="66">
        <f>[22]ตารางบัญชี!JIG13</f>
        <v>0</v>
      </c>
      <c r="JIH295" s="66">
        <f>[22]ตารางบัญชี!JIH13</f>
        <v>0</v>
      </c>
      <c r="JII295" s="66">
        <f>[22]ตารางบัญชี!JII13</f>
        <v>0</v>
      </c>
      <c r="JIJ295" s="66">
        <f>[22]ตารางบัญชี!JIJ13</f>
        <v>0</v>
      </c>
      <c r="JIK295" s="66">
        <f>[22]ตารางบัญชี!JIK13</f>
        <v>0</v>
      </c>
      <c r="JIL295" s="66">
        <f>[22]ตารางบัญชี!JIL13</f>
        <v>0</v>
      </c>
      <c r="JIM295" s="66">
        <f>[22]ตารางบัญชี!JIM13</f>
        <v>0</v>
      </c>
      <c r="JIN295" s="66">
        <f>[22]ตารางบัญชี!JIN13</f>
        <v>0</v>
      </c>
      <c r="JIO295" s="66">
        <f>[22]ตารางบัญชี!JIO13</f>
        <v>0</v>
      </c>
      <c r="JIP295" s="66">
        <f>[22]ตารางบัญชี!JIP13</f>
        <v>0</v>
      </c>
      <c r="JIQ295" s="66">
        <f>[22]ตารางบัญชี!JIQ13</f>
        <v>0</v>
      </c>
      <c r="JIR295" s="66">
        <f>[22]ตารางบัญชี!JIR13</f>
        <v>0</v>
      </c>
      <c r="JIS295" s="66">
        <f>[22]ตารางบัญชี!JIS13</f>
        <v>0</v>
      </c>
      <c r="JIT295" s="66">
        <f>[22]ตารางบัญชี!JIT13</f>
        <v>0</v>
      </c>
      <c r="JIU295" s="66">
        <f>[22]ตารางบัญชี!JIU13</f>
        <v>0</v>
      </c>
      <c r="JIV295" s="66">
        <f>[22]ตารางบัญชี!JIV13</f>
        <v>0</v>
      </c>
      <c r="JIW295" s="66">
        <f>[22]ตารางบัญชี!JIW13</f>
        <v>0</v>
      </c>
      <c r="JIX295" s="66">
        <f>[22]ตารางบัญชี!JIX13</f>
        <v>0</v>
      </c>
      <c r="JIY295" s="66">
        <f>[22]ตารางบัญชี!JIY13</f>
        <v>0</v>
      </c>
      <c r="JIZ295" s="66">
        <f>[22]ตารางบัญชี!JIZ13</f>
        <v>0</v>
      </c>
      <c r="JJA295" s="66">
        <f>[22]ตารางบัญชี!JJA13</f>
        <v>0</v>
      </c>
      <c r="JJB295" s="66">
        <f>[22]ตารางบัญชี!JJB13</f>
        <v>0</v>
      </c>
      <c r="JJC295" s="66">
        <f>[22]ตารางบัญชี!JJC13</f>
        <v>0</v>
      </c>
      <c r="JJD295" s="66">
        <f>[22]ตารางบัญชี!JJD13</f>
        <v>0</v>
      </c>
      <c r="JJE295" s="66">
        <f>[22]ตารางบัญชี!JJE13</f>
        <v>0</v>
      </c>
      <c r="JJF295" s="66">
        <f>[22]ตารางบัญชี!JJF13</f>
        <v>0</v>
      </c>
      <c r="JJG295" s="66">
        <f>[22]ตารางบัญชี!JJG13</f>
        <v>0</v>
      </c>
      <c r="JJH295" s="66">
        <f>[22]ตารางบัญชี!JJH13</f>
        <v>0</v>
      </c>
      <c r="JJI295" s="66">
        <f>[22]ตารางบัญชี!JJI13</f>
        <v>0</v>
      </c>
      <c r="JJJ295" s="66">
        <f>[22]ตารางบัญชี!JJJ13</f>
        <v>0</v>
      </c>
      <c r="JJK295" s="66">
        <f>[22]ตารางบัญชี!JJK13</f>
        <v>0</v>
      </c>
      <c r="JJL295" s="66">
        <f>[22]ตารางบัญชี!JJL13</f>
        <v>0</v>
      </c>
      <c r="JJM295" s="66">
        <f>[22]ตารางบัญชี!JJM13</f>
        <v>0</v>
      </c>
      <c r="JJN295" s="66">
        <f>[22]ตารางบัญชี!JJN13</f>
        <v>0</v>
      </c>
      <c r="JJO295" s="66">
        <f>[22]ตารางบัญชี!JJO13</f>
        <v>0</v>
      </c>
      <c r="JJP295" s="66">
        <f>[22]ตารางบัญชี!JJP13</f>
        <v>0</v>
      </c>
      <c r="JJQ295" s="66">
        <f>[22]ตารางบัญชี!JJQ13</f>
        <v>0</v>
      </c>
      <c r="JJR295" s="66">
        <f>[22]ตารางบัญชี!JJR13</f>
        <v>0</v>
      </c>
      <c r="JJS295" s="66">
        <f>[22]ตารางบัญชี!JJS13</f>
        <v>0</v>
      </c>
      <c r="JJT295" s="66">
        <f>[22]ตารางบัญชี!JJT13</f>
        <v>0</v>
      </c>
      <c r="JJU295" s="66">
        <f>[22]ตารางบัญชี!JJU13</f>
        <v>0</v>
      </c>
      <c r="JJV295" s="66">
        <f>[22]ตารางบัญชี!JJV13</f>
        <v>0</v>
      </c>
      <c r="JJW295" s="66">
        <f>[22]ตารางบัญชี!JJW13</f>
        <v>0</v>
      </c>
      <c r="JJX295" s="66">
        <f>[22]ตารางบัญชี!JJX13</f>
        <v>0</v>
      </c>
      <c r="JJY295" s="66">
        <f>[22]ตารางบัญชี!JJY13</f>
        <v>0</v>
      </c>
      <c r="JJZ295" s="66">
        <f>[22]ตารางบัญชี!JJZ13</f>
        <v>0</v>
      </c>
      <c r="JKA295" s="66">
        <f>[22]ตารางบัญชี!JKA13</f>
        <v>0</v>
      </c>
      <c r="JKB295" s="66">
        <f>[22]ตารางบัญชี!JKB13</f>
        <v>0</v>
      </c>
      <c r="JKC295" s="66">
        <f>[22]ตารางบัญชี!JKC13</f>
        <v>0</v>
      </c>
      <c r="JKD295" s="66">
        <f>[22]ตารางบัญชี!JKD13</f>
        <v>0</v>
      </c>
      <c r="JKE295" s="66">
        <f>[22]ตารางบัญชี!JKE13</f>
        <v>0</v>
      </c>
      <c r="JKF295" s="66">
        <f>[22]ตารางบัญชี!JKF13</f>
        <v>0</v>
      </c>
      <c r="JKG295" s="66">
        <f>[22]ตารางบัญชี!JKG13</f>
        <v>0</v>
      </c>
      <c r="JKH295" s="66">
        <f>[22]ตารางบัญชี!JKH13</f>
        <v>0</v>
      </c>
      <c r="JKI295" s="66">
        <f>[22]ตารางบัญชี!JKI13</f>
        <v>0</v>
      </c>
      <c r="JKJ295" s="66">
        <f>[22]ตารางบัญชี!JKJ13</f>
        <v>0</v>
      </c>
      <c r="JKK295" s="66">
        <f>[22]ตารางบัญชี!JKK13</f>
        <v>0</v>
      </c>
      <c r="JKL295" s="66">
        <f>[22]ตารางบัญชี!JKL13</f>
        <v>0</v>
      </c>
      <c r="JKM295" s="66">
        <f>[22]ตารางบัญชี!JKM13</f>
        <v>0</v>
      </c>
      <c r="JKN295" s="66">
        <f>[22]ตารางบัญชี!JKN13</f>
        <v>0</v>
      </c>
      <c r="JKO295" s="66">
        <f>[22]ตารางบัญชี!JKO13</f>
        <v>0</v>
      </c>
      <c r="JKP295" s="66">
        <f>[22]ตารางบัญชี!JKP13</f>
        <v>0</v>
      </c>
      <c r="JKQ295" s="66">
        <f>[22]ตารางบัญชี!JKQ13</f>
        <v>0</v>
      </c>
      <c r="JKR295" s="66">
        <f>[22]ตารางบัญชี!JKR13</f>
        <v>0</v>
      </c>
      <c r="JKS295" s="66">
        <f>[22]ตารางบัญชี!JKS13</f>
        <v>0</v>
      </c>
      <c r="JKT295" s="66">
        <f>[22]ตารางบัญชี!JKT13</f>
        <v>0</v>
      </c>
      <c r="JKU295" s="66">
        <f>[22]ตารางบัญชี!JKU13</f>
        <v>0</v>
      </c>
      <c r="JKV295" s="66">
        <f>[22]ตารางบัญชี!JKV13</f>
        <v>0</v>
      </c>
      <c r="JKW295" s="66">
        <f>[22]ตารางบัญชี!JKW13</f>
        <v>0</v>
      </c>
      <c r="JKX295" s="66">
        <f>[22]ตารางบัญชี!JKX13</f>
        <v>0</v>
      </c>
      <c r="JKY295" s="66">
        <f>[22]ตารางบัญชี!JKY13</f>
        <v>0</v>
      </c>
      <c r="JKZ295" s="66">
        <f>[22]ตารางบัญชี!JKZ13</f>
        <v>0</v>
      </c>
      <c r="JLA295" s="66">
        <f>[22]ตารางบัญชี!JLA13</f>
        <v>0</v>
      </c>
      <c r="JLB295" s="66">
        <f>[22]ตารางบัญชี!JLB13</f>
        <v>0</v>
      </c>
      <c r="JLC295" s="66">
        <f>[22]ตารางบัญชี!JLC13</f>
        <v>0</v>
      </c>
      <c r="JLD295" s="66">
        <f>[22]ตารางบัญชี!JLD13</f>
        <v>0</v>
      </c>
      <c r="JLE295" s="66">
        <f>[22]ตารางบัญชี!JLE13</f>
        <v>0</v>
      </c>
      <c r="JLF295" s="66">
        <f>[22]ตารางบัญชี!JLF13</f>
        <v>0</v>
      </c>
      <c r="JLG295" s="66">
        <f>[22]ตารางบัญชี!JLG13</f>
        <v>0</v>
      </c>
      <c r="JLH295" s="66">
        <f>[22]ตารางบัญชี!JLH13</f>
        <v>0</v>
      </c>
      <c r="JLI295" s="66">
        <f>[22]ตารางบัญชี!JLI13</f>
        <v>0</v>
      </c>
      <c r="JLJ295" s="66">
        <f>[22]ตารางบัญชี!JLJ13</f>
        <v>0</v>
      </c>
      <c r="JLK295" s="66">
        <f>[22]ตารางบัญชี!JLK13</f>
        <v>0</v>
      </c>
      <c r="JLL295" s="66">
        <f>[22]ตารางบัญชี!JLL13</f>
        <v>0</v>
      </c>
      <c r="JLM295" s="66">
        <f>[22]ตารางบัญชี!JLM13</f>
        <v>0</v>
      </c>
      <c r="JLN295" s="66">
        <f>[22]ตารางบัญชี!JLN13</f>
        <v>0</v>
      </c>
      <c r="JLO295" s="66">
        <f>[22]ตารางบัญชี!JLO13</f>
        <v>0</v>
      </c>
      <c r="JLP295" s="66">
        <f>[22]ตารางบัญชี!JLP13</f>
        <v>0</v>
      </c>
      <c r="JLQ295" s="66">
        <f>[22]ตารางบัญชี!JLQ13</f>
        <v>0</v>
      </c>
      <c r="JLR295" s="66">
        <f>[22]ตารางบัญชี!JLR13</f>
        <v>0</v>
      </c>
      <c r="JLS295" s="66">
        <f>[22]ตารางบัญชี!JLS13</f>
        <v>0</v>
      </c>
      <c r="JLT295" s="66">
        <f>[22]ตารางบัญชี!JLT13</f>
        <v>0</v>
      </c>
      <c r="JLU295" s="66">
        <f>[22]ตารางบัญชี!JLU13</f>
        <v>0</v>
      </c>
      <c r="JLV295" s="66">
        <f>[22]ตารางบัญชี!JLV13</f>
        <v>0</v>
      </c>
      <c r="JLW295" s="66">
        <f>[22]ตารางบัญชี!JLW13</f>
        <v>0</v>
      </c>
      <c r="JLX295" s="66">
        <f>[22]ตารางบัญชี!JLX13</f>
        <v>0</v>
      </c>
      <c r="JLY295" s="66">
        <f>[22]ตารางบัญชี!JLY13</f>
        <v>0</v>
      </c>
      <c r="JLZ295" s="66">
        <f>[22]ตารางบัญชี!JLZ13</f>
        <v>0</v>
      </c>
      <c r="JMA295" s="66">
        <f>[22]ตารางบัญชี!JMA13</f>
        <v>0</v>
      </c>
      <c r="JMB295" s="66">
        <f>[22]ตารางบัญชี!JMB13</f>
        <v>0</v>
      </c>
      <c r="JMC295" s="66">
        <f>[22]ตารางบัญชี!JMC13</f>
        <v>0</v>
      </c>
      <c r="JMD295" s="66">
        <f>[22]ตารางบัญชี!JMD13</f>
        <v>0</v>
      </c>
      <c r="JME295" s="66">
        <f>[22]ตารางบัญชี!JME13</f>
        <v>0</v>
      </c>
      <c r="JMF295" s="66">
        <f>[22]ตารางบัญชี!JMF13</f>
        <v>0</v>
      </c>
      <c r="JMG295" s="66">
        <f>[22]ตารางบัญชี!JMG13</f>
        <v>0</v>
      </c>
      <c r="JMH295" s="66">
        <f>[22]ตารางบัญชี!JMH13</f>
        <v>0</v>
      </c>
      <c r="JMI295" s="66">
        <f>[22]ตารางบัญชี!JMI13</f>
        <v>0</v>
      </c>
      <c r="JMJ295" s="66">
        <f>[22]ตารางบัญชี!JMJ13</f>
        <v>0</v>
      </c>
      <c r="JMK295" s="66">
        <f>[22]ตารางบัญชี!JMK13</f>
        <v>0</v>
      </c>
      <c r="JML295" s="66">
        <f>[22]ตารางบัญชี!JML13</f>
        <v>0</v>
      </c>
      <c r="JMM295" s="66">
        <f>[22]ตารางบัญชี!JMM13</f>
        <v>0</v>
      </c>
      <c r="JMN295" s="66">
        <f>[22]ตารางบัญชี!JMN13</f>
        <v>0</v>
      </c>
      <c r="JMO295" s="66">
        <f>[22]ตารางบัญชี!JMO13</f>
        <v>0</v>
      </c>
      <c r="JMP295" s="66">
        <f>[22]ตารางบัญชี!JMP13</f>
        <v>0</v>
      </c>
      <c r="JMQ295" s="66">
        <f>[22]ตารางบัญชี!JMQ13</f>
        <v>0</v>
      </c>
      <c r="JMR295" s="66">
        <f>[22]ตารางบัญชี!JMR13</f>
        <v>0</v>
      </c>
      <c r="JMS295" s="66">
        <f>[22]ตารางบัญชี!JMS13</f>
        <v>0</v>
      </c>
      <c r="JMT295" s="66">
        <f>[22]ตารางบัญชี!JMT13</f>
        <v>0</v>
      </c>
      <c r="JMU295" s="66">
        <f>[22]ตารางบัญชี!JMU13</f>
        <v>0</v>
      </c>
      <c r="JMV295" s="66">
        <f>[22]ตารางบัญชี!JMV13</f>
        <v>0</v>
      </c>
      <c r="JMW295" s="66">
        <f>[22]ตารางบัญชี!JMW13</f>
        <v>0</v>
      </c>
      <c r="JMX295" s="66">
        <f>[22]ตารางบัญชี!JMX13</f>
        <v>0</v>
      </c>
      <c r="JMY295" s="66">
        <f>[22]ตารางบัญชี!JMY13</f>
        <v>0</v>
      </c>
      <c r="JMZ295" s="66">
        <f>[22]ตารางบัญชี!JMZ13</f>
        <v>0</v>
      </c>
      <c r="JNA295" s="66">
        <f>[22]ตารางบัญชี!JNA13</f>
        <v>0</v>
      </c>
      <c r="JNB295" s="66">
        <f>[22]ตารางบัญชี!JNB13</f>
        <v>0</v>
      </c>
      <c r="JNC295" s="66">
        <f>[22]ตารางบัญชี!JNC13</f>
        <v>0</v>
      </c>
      <c r="JND295" s="66">
        <f>[22]ตารางบัญชี!JND13</f>
        <v>0</v>
      </c>
      <c r="JNE295" s="66">
        <f>[22]ตารางบัญชี!JNE13</f>
        <v>0</v>
      </c>
      <c r="JNF295" s="66">
        <f>[22]ตารางบัญชี!JNF13</f>
        <v>0</v>
      </c>
      <c r="JNG295" s="66">
        <f>[22]ตารางบัญชี!JNG13</f>
        <v>0</v>
      </c>
      <c r="JNH295" s="66">
        <f>[22]ตารางบัญชี!JNH13</f>
        <v>0</v>
      </c>
      <c r="JNI295" s="66">
        <f>[22]ตารางบัญชี!JNI13</f>
        <v>0</v>
      </c>
      <c r="JNJ295" s="66">
        <f>[22]ตารางบัญชี!JNJ13</f>
        <v>0</v>
      </c>
      <c r="JNK295" s="66">
        <f>[22]ตารางบัญชี!JNK13</f>
        <v>0</v>
      </c>
      <c r="JNL295" s="66">
        <f>[22]ตารางบัญชี!JNL13</f>
        <v>0</v>
      </c>
      <c r="JNM295" s="66">
        <f>[22]ตารางบัญชี!JNM13</f>
        <v>0</v>
      </c>
      <c r="JNN295" s="66">
        <f>[22]ตารางบัญชี!JNN13</f>
        <v>0</v>
      </c>
      <c r="JNO295" s="66">
        <f>[22]ตารางบัญชี!JNO13</f>
        <v>0</v>
      </c>
      <c r="JNP295" s="66">
        <f>[22]ตารางบัญชี!JNP13</f>
        <v>0</v>
      </c>
      <c r="JNQ295" s="66">
        <f>[22]ตารางบัญชี!JNQ13</f>
        <v>0</v>
      </c>
      <c r="JNR295" s="66">
        <f>[22]ตารางบัญชี!JNR13</f>
        <v>0</v>
      </c>
      <c r="JNS295" s="66">
        <f>[22]ตารางบัญชี!JNS13</f>
        <v>0</v>
      </c>
      <c r="JNT295" s="66">
        <f>[22]ตารางบัญชี!JNT13</f>
        <v>0</v>
      </c>
      <c r="JNU295" s="66">
        <f>[22]ตารางบัญชี!JNU13</f>
        <v>0</v>
      </c>
      <c r="JNV295" s="66">
        <f>[22]ตารางบัญชี!JNV13</f>
        <v>0</v>
      </c>
      <c r="JNW295" s="66">
        <f>[22]ตารางบัญชี!JNW13</f>
        <v>0</v>
      </c>
      <c r="JNX295" s="66">
        <f>[22]ตารางบัญชี!JNX13</f>
        <v>0</v>
      </c>
      <c r="JNY295" s="66">
        <f>[22]ตารางบัญชี!JNY13</f>
        <v>0</v>
      </c>
      <c r="JNZ295" s="66">
        <f>[22]ตารางบัญชี!JNZ13</f>
        <v>0</v>
      </c>
      <c r="JOA295" s="66">
        <f>[22]ตารางบัญชี!JOA13</f>
        <v>0</v>
      </c>
      <c r="JOB295" s="66">
        <f>[22]ตารางบัญชี!JOB13</f>
        <v>0</v>
      </c>
      <c r="JOC295" s="66">
        <f>[22]ตารางบัญชี!JOC13</f>
        <v>0</v>
      </c>
      <c r="JOD295" s="66">
        <f>[22]ตารางบัญชี!JOD13</f>
        <v>0</v>
      </c>
      <c r="JOE295" s="66">
        <f>[22]ตารางบัญชี!JOE13</f>
        <v>0</v>
      </c>
      <c r="JOF295" s="66">
        <f>[22]ตารางบัญชี!JOF13</f>
        <v>0</v>
      </c>
      <c r="JOG295" s="66">
        <f>[22]ตารางบัญชี!JOG13</f>
        <v>0</v>
      </c>
      <c r="JOH295" s="66">
        <f>[22]ตารางบัญชี!JOH13</f>
        <v>0</v>
      </c>
      <c r="JOI295" s="66">
        <f>[22]ตารางบัญชี!JOI13</f>
        <v>0</v>
      </c>
      <c r="JOJ295" s="66">
        <f>[22]ตารางบัญชี!JOJ13</f>
        <v>0</v>
      </c>
      <c r="JOK295" s="66">
        <f>[22]ตารางบัญชี!JOK13</f>
        <v>0</v>
      </c>
      <c r="JOL295" s="66">
        <f>[22]ตารางบัญชี!JOL13</f>
        <v>0</v>
      </c>
      <c r="JOM295" s="66">
        <f>[22]ตารางบัญชี!JOM13</f>
        <v>0</v>
      </c>
      <c r="JON295" s="66">
        <f>[22]ตารางบัญชี!JON13</f>
        <v>0</v>
      </c>
      <c r="JOO295" s="66">
        <f>[22]ตารางบัญชี!JOO13</f>
        <v>0</v>
      </c>
      <c r="JOP295" s="66">
        <f>[22]ตารางบัญชี!JOP13</f>
        <v>0</v>
      </c>
      <c r="JOQ295" s="66">
        <f>[22]ตารางบัญชี!JOQ13</f>
        <v>0</v>
      </c>
      <c r="JOR295" s="66">
        <f>[22]ตารางบัญชี!JOR13</f>
        <v>0</v>
      </c>
      <c r="JOS295" s="66">
        <f>[22]ตารางบัญชี!JOS13</f>
        <v>0</v>
      </c>
      <c r="JOT295" s="66">
        <f>[22]ตารางบัญชี!JOT13</f>
        <v>0</v>
      </c>
      <c r="JOU295" s="66">
        <f>[22]ตารางบัญชี!JOU13</f>
        <v>0</v>
      </c>
      <c r="JOV295" s="66">
        <f>[22]ตารางบัญชี!JOV13</f>
        <v>0</v>
      </c>
      <c r="JOW295" s="66">
        <f>[22]ตารางบัญชี!JOW13</f>
        <v>0</v>
      </c>
      <c r="JOX295" s="66">
        <f>[22]ตารางบัญชี!JOX13</f>
        <v>0</v>
      </c>
      <c r="JOY295" s="66">
        <f>[22]ตารางบัญชี!JOY13</f>
        <v>0</v>
      </c>
      <c r="JOZ295" s="66">
        <f>[22]ตารางบัญชี!JOZ13</f>
        <v>0</v>
      </c>
      <c r="JPA295" s="66">
        <f>[22]ตารางบัญชี!JPA13</f>
        <v>0</v>
      </c>
      <c r="JPB295" s="66">
        <f>[22]ตารางบัญชี!JPB13</f>
        <v>0</v>
      </c>
      <c r="JPC295" s="66">
        <f>[22]ตารางบัญชี!JPC13</f>
        <v>0</v>
      </c>
      <c r="JPD295" s="66">
        <f>[22]ตารางบัญชี!JPD13</f>
        <v>0</v>
      </c>
      <c r="JPE295" s="66">
        <f>[22]ตารางบัญชี!JPE13</f>
        <v>0</v>
      </c>
      <c r="JPF295" s="66">
        <f>[22]ตารางบัญชี!JPF13</f>
        <v>0</v>
      </c>
      <c r="JPG295" s="66">
        <f>[22]ตารางบัญชี!JPG13</f>
        <v>0</v>
      </c>
      <c r="JPH295" s="66">
        <f>[22]ตารางบัญชี!JPH13</f>
        <v>0</v>
      </c>
      <c r="JPI295" s="66">
        <f>[22]ตารางบัญชี!JPI13</f>
        <v>0</v>
      </c>
      <c r="JPJ295" s="66">
        <f>[22]ตารางบัญชี!JPJ13</f>
        <v>0</v>
      </c>
      <c r="JPK295" s="66">
        <f>[22]ตารางบัญชี!JPK13</f>
        <v>0</v>
      </c>
      <c r="JPL295" s="66">
        <f>[22]ตารางบัญชี!JPL13</f>
        <v>0</v>
      </c>
      <c r="JPM295" s="66">
        <f>[22]ตารางบัญชี!JPM13</f>
        <v>0</v>
      </c>
      <c r="JPN295" s="66">
        <f>[22]ตารางบัญชี!JPN13</f>
        <v>0</v>
      </c>
      <c r="JPO295" s="66">
        <f>[22]ตารางบัญชี!JPO13</f>
        <v>0</v>
      </c>
      <c r="JPP295" s="66">
        <f>[22]ตารางบัญชี!JPP13</f>
        <v>0</v>
      </c>
      <c r="JPQ295" s="66">
        <f>[22]ตารางบัญชี!JPQ13</f>
        <v>0</v>
      </c>
      <c r="JPR295" s="66">
        <f>[22]ตารางบัญชี!JPR13</f>
        <v>0</v>
      </c>
      <c r="JPS295" s="66">
        <f>[22]ตารางบัญชี!JPS13</f>
        <v>0</v>
      </c>
      <c r="JPT295" s="66">
        <f>[22]ตารางบัญชี!JPT13</f>
        <v>0</v>
      </c>
      <c r="JPU295" s="66">
        <f>[22]ตารางบัญชี!JPU13</f>
        <v>0</v>
      </c>
      <c r="JPV295" s="66">
        <f>[22]ตารางบัญชี!JPV13</f>
        <v>0</v>
      </c>
      <c r="JPW295" s="66">
        <f>[22]ตารางบัญชี!JPW13</f>
        <v>0</v>
      </c>
      <c r="JPX295" s="66">
        <f>[22]ตารางบัญชี!JPX13</f>
        <v>0</v>
      </c>
      <c r="JPY295" s="66">
        <f>[22]ตารางบัญชี!JPY13</f>
        <v>0</v>
      </c>
      <c r="JPZ295" s="66">
        <f>[22]ตารางบัญชี!JPZ13</f>
        <v>0</v>
      </c>
      <c r="JQA295" s="66">
        <f>[22]ตารางบัญชี!JQA13</f>
        <v>0</v>
      </c>
      <c r="JQB295" s="66">
        <f>[22]ตารางบัญชี!JQB13</f>
        <v>0</v>
      </c>
      <c r="JQC295" s="66">
        <f>[22]ตารางบัญชี!JQC13</f>
        <v>0</v>
      </c>
      <c r="JQD295" s="66">
        <f>[22]ตารางบัญชี!JQD13</f>
        <v>0</v>
      </c>
      <c r="JQE295" s="66">
        <f>[22]ตารางบัญชี!JQE13</f>
        <v>0</v>
      </c>
      <c r="JQF295" s="66">
        <f>[22]ตารางบัญชี!JQF13</f>
        <v>0</v>
      </c>
      <c r="JQG295" s="66">
        <f>[22]ตารางบัญชี!JQG13</f>
        <v>0</v>
      </c>
      <c r="JQH295" s="66">
        <f>[22]ตารางบัญชี!JQH13</f>
        <v>0</v>
      </c>
      <c r="JQI295" s="66">
        <f>[22]ตารางบัญชี!JQI13</f>
        <v>0</v>
      </c>
      <c r="JQJ295" s="66">
        <f>[22]ตารางบัญชี!JQJ13</f>
        <v>0</v>
      </c>
      <c r="JQK295" s="66">
        <f>[22]ตารางบัญชี!JQK13</f>
        <v>0</v>
      </c>
      <c r="JQL295" s="66">
        <f>[22]ตารางบัญชี!JQL13</f>
        <v>0</v>
      </c>
      <c r="JQM295" s="66">
        <f>[22]ตารางบัญชี!JQM13</f>
        <v>0</v>
      </c>
      <c r="JQN295" s="66">
        <f>[22]ตารางบัญชี!JQN13</f>
        <v>0</v>
      </c>
      <c r="JQO295" s="66">
        <f>[22]ตารางบัญชี!JQO13</f>
        <v>0</v>
      </c>
      <c r="JQP295" s="66">
        <f>[22]ตารางบัญชี!JQP13</f>
        <v>0</v>
      </c>
      <c r="JQQ295" s="66">
        <f>[22]ตารางบัญชี!JQQ13</f>
        <v>0</v>
      </c>
      <c r="JQR295" s="66">
        <f>[22]ตารางบัญชี!JQR13</f>
        <v>0</v>
      </c>
      <c r="JQS295" s="66">
        <f>[22]ตารางบัญชี!JQS13</f>
        <v>0</v>
      </c>
      <c r="JQT295" s="66">
        <f>[22]ตารางบัญชี!JQT13</f>
        <v>0</v>
      </c>
      <c r="JQU295" s="66">
        <f>[22]ตารางบัญชี!JQU13</f>
        <v>0</v>
      </c>
      <c r="JQV295" s="66">
        <f>[22]ตารางบัญชี!JQV13</f>
        <v>0</v>
      </c>
      <c r="JQW295" s="66">
        <f>[22]ตารางบัญชี!JQW13</f>
        <v>0</v>
      </c>
      <c r="JQX295" s="66">
        <f>[22]ตารางบัญชี!JQX13</f>
        <v>0</v>
      </c>
      <c r="JQY295" s="66">
        <f>[22]ตารางบัญชี!JQY13</f>
        <v>0</v>
      </c>
      <c r="JQZ295" s="66">
        <f>[22]ตารางบัญชี!JQZ13</f>
        <v>0</v>
      </c>
      <c r="JRA295" s="66">
        <f>[22]ตารางบัญชี!JRA13</f>
        <v>0</v>
      </c>
      <c r="JRB295" s="66">
        <f>[22]ตารางบัญชี!JRB13</f>
        <v>0</v>
      </c>
      <c r="JRC295" s="66">
        <f>[22]ตารางบัญชี!JRC13</f>
        <v>0</v>
      </c>
      <c r="JRD295" s="66">
        <f>[22]ตารางบัญชี!JRD13</f>
        <v>0</v>
      </c>
      <c r="JRE295" s="66">
        <f>[22]ตารางบัญชี!JRE13</f>
        <v>0</v>
      </c>
      <c r="JRF295" s="66">
        <f>[22]ตารางบัญชี!JRF13</f>
        <v>0</v>
      </c>
      <c r="JRG295" s="66">
        <f>[22]ตารางบัญชี!JRG13</f>
        <v>0</v>
      </c>
      <c r="JRH295" s="66">
        <f>[22]ตารางบัญชี!JRH13</f>
        <v>0</v>
      </c>
      <c r="JRI295" s="66">
        <f>[22]ตารางบัญชี!JRI13</f>
        <v>0</v>
      </c>
      <c r="JRJ295" s="66">
        <f>[22]ตารางบัญชี!JRJ13</f>
        <v>0</v>
      </c>
      <c r="JRK295" s="66">
        <f>[22]ตารางบัญชี!JRK13</f>
        <v>0</v>
      </c>
      <c r="JRL295" s="66">
        <f>[22]ตารางบัญชี!JRL13</f>
        <v>0</v>
      </c>
      <c r="JRM295" s="66">
        <f>[22]ตารางบัญชี!JRM13</f>
        <v>0</v>
      </c>
      <c r="JRN295" s="66">
        <f>[22]ตารางบัญชี!JRN13</f>
        <v>0</v>
      </c>
      <c r="JRO295" s="66">
        <f>[22]ตารางบัญชี!JRO13</f>
        <v>0</v>
      </c>
      <c r="JRP295" s="66">
        <f>[22]ตารางบัญชี!JRP13</f>
        <v>0</v>
      </c>
      <c r="JRQ295" s="66">
        <f>[22]ตารางบัญชี!JRQ13</f>
        <v>0</v>
      </c>
      <c r="JRR295" s="66">
        <f>[22]ตารางบัญชี!JRR13</f>
        <v>0</v>
      </c>
      <c r="JRS295" s="66">
        <f>[22]ตารางบัญชี!JRS13</f>
        <v>0</v>
      </c>
      <c r="JRT295" s="66">
        <f>[22]ตารางบัญชี!JRT13</f>
        <v>0</v>
      </c>
      <c r="JRU295" s="66">
        <f>[22]ตารางบัญชี!JRU13</f>
        <v>0</v>
      </c>
      <c r="JRV295" s="66">
        <f>[22]ตารางบัญชี!JRV13</f>
        <v>0</v>
      </c>
      <c r="JRW295" s="66">
        <f>[22]ตารางบัญชี!JRW13</f>
        <v>0</v>
      </c>
      <c r="JRX295" s="66">
        <f>[22]ตารางบัญชี!JRX13</f>
        <v>0</v>
      </c>
      <c r="JRY295" s="66">
        <f>[22]ตารางบัญชี!JRY13</f>
        <v>0</v>
      </c>
      <c r="JRZ295" s="66">
        <f>[22]ตารางบัญชี!JRZ13</f>
        <v>0</v>
      </c>
      <c r="JSA295" s="66">
        <f>[22]ตารางบัญชี!JSA13</f>
        <v>0</v>
      </c>
      <c r="JSB295" s="66">
        <f>[22]ตารางบัญชี!JSB13</f>
        <v>0</v>
      </c>
      <c r="JSC295" s="66">
        <f>[22]ตารางบัญชี!JSC13</f>
        <v>0</v>
      </c>
      <c r="JSD295" s="66">
        <f>[22]ตารางบัญชี!JSD13</f>
        <v>0</v>
      </c>
      <c r="JSE295" s="66">
        <f>[22]ตารางบัญชี!JSE13</f>
        <v>0</v>
      </c>
      <c r="JSF295" s="66">
        <f>[22]ตารางบัญชี!JSF13</f>
        <v>0</v>
      </c>
      <c r="JSG295" s="66">
        <f>[22]ตารางบัญชี!JSG13</f>
        <v>0</v>
      </c>
      <c r="JSH295" s="66">
        <f>[22]ตารางบัญชี!JSH13</f>
        <v>0</v>
      </c>
      <c r="JSI295" s="66">
        <f>[22]ตารางบัญชี!JSI13</f>
        <v>0</v>
      </c>
      <c r="JSJ295" s="66">
        <f>[22]ตารางบัญชี!JSJ13</f>
        <v>0</v>
      </c>
      <c r="JSK295" s="66">
        <f>[22]ตารางบัญชี!JSK13</f>
        <v>0</v>
      </c>
      <c r="JSL295" s="66">
        <f>[22]ตารางบัญชี!JSL13</f>
        <v>0</v>
      </c>
      <c r="JSM295" s="66">
        <f>[22]ตารางบัญชี!JSM13</f>
        <v>0</v>
      </c>
      <c r="JSN295" s="66">
        <f>[22]ตารางบัญชี!JSN13</f>
        <v>0</v>
      </c>
      <c r="JSO295" s="66">
        <f>[22]ตารางบัญชี!JSO13</f>
        <v>0</v>
      </c>
      <c r="JSP295" s="66">
        <f>[22]ตารางบัญชี!JSP13</f>
        <v>0</v>
      </c>
      <c r="JSQ295" s="66">
        <f>[22]ตารางบัญชี!JSQ13</f>
        <v>0</v>
      </c>
      <c r="JSR295" s="66">
        <f>[22]ตารางบัญชี!JSR13</f>
        <v>0</v>
      </c>
      <c r="JSS295" s="66">
        <f>[22]ตารางบัญชี!JSS13</f>
        <v>0</v>
      </c>
      <c r="JST295" s="66">
        <f>[22]ตารางบัญชี!JST13</f>
        <v>0</v>
      </c>
      <c r="JSU295" s="66">
        <f>[22]ตารางบัญชี!JSU13</f>
        <v>0</v>
      </c>
      <c r="JSV295" s="66">
        <f>[22]ตารางบัญชี!JSV13</f>
        <v>0</v>
      </c>
      <c r="JSW295" s="66">
        <f>[22]ตารางบัญชี!JSW13</f>
        <v>0</v>
      </c>
      <c r="JSX295" s="66">
        <f>[22]ตารางบัญชี!JSX13</f>
        <v>0</v>
      </c>
      <c r="JSY295" s="66">
        <f>[22]ตารางบัญชี!JSY13</f>
        <v>0</v>
      </c>
      <c r="JSZ295" s="66">
        <f>[22]ตารางบัญชี!JSZ13</f>
        <v>0</v>
      </c>
      <c r="JTA295" s="66">
        <f>[22]ตารางบัญชี!JTA13</f>
        <v>0</v>
      </c>
      <c r="JTB295" s="66">
        <f>[22]ตารางบัญชี!JTB13</f>
        <v>0</v>
      </c>
      <c r="JTC295" s="66">
        <f>[22]ตารางบัญชี!JTC13</f>
        <v>0</v>
      </c>
      <c r="JTD295" s="66">
        <f>[22]ตารางบัญชี!JTD13</f>
        <v>0</v>
      </c>
      <c r="JTE295" s="66">
        <f>[22]ตารางบัญชี!JTE13</f>
        <v>0</v>
      </c>
      <c r="JTF295" s="66">
        <f>[22]ตารางบัญชี!JTF13</f>
        <v>0</v>
      </c>
      <c r="JTG295" s="66">
        <f>[22]ตารางบัญชี!JTG13</f>
        <v>0</v>
      </c>
      <c r="JTH295" s="66">
        <f>[22]ตารางบัญชี!JTH13</f>
        <v>0</v>
      </c>
      <c r="JTI295" s="66">
        <f>[22]ตารางบัญชี!JTI13</f>
        <v>0</v>
      </c>
      <c r="JTJ295" s="66">
        <f>[22]ตารางบัญชี!JTJ13</f>
        <v>0</v>
      </c>
      <c r="JTK295" s="66">
        <f>[22]ตารางบัญชี!JTK13</f>
        <v>0</v>
      </c>
      <c r="JTL295" s="66">
        <f>[22]ตารางบัญชี!JTL13</f>
        <v>0</v>
      </c>
      <c r="JTM295" s="66">
        <f>[22]ตารางบัญชี!JTM13</f>
        <v>0</v>
      </c>
      <c r="JTN295" s="66">
        <f>[22]ตารางบัญชี!JTN13</f>
        <v>0</v>
      </c>
      <c r="JTO295" s="66">
        <f>[22]ตารางบัญชี!JTO13</f>
        <v>0</v>
      </c>
      <c r="JTP295" s="66">
        <f>[22]ตารางบัญชี!JTP13</f>
        <v>0</v>
      </c>
      <c r="JTQ295" s="66">
        <f>[22]ตารางบัญชี!JTQ13</f>
        <v>0</v>
      </c>
      <c r="JTR295" s="66">
        <f>[22]ตารางบัญชี!JTR13</f>
        <v>0</v>
      </c>
      <c r="JTS295" s="66">
        <f>[22]ตารางบัญชี!JTS13</f>
        <v>0</v>
      </c>
      <c r="JTT295" s="66">
        <f>[22]ตารางบัญชี!JTT13</f>
        <v>0</v>
      </c>
      <c r="JTU295" s="66">
        <f>[22]ตารางบัญชี!JTU13</f>
        <v>0</v>
      </c>
      <c r="JTV295" s="66">
        <f>[22]ตารางบัญชี!JTV13</f>
        <v>0</v>
      </c>
      <c r="JTW295" s="66">
        <f>[22]ตารางบัญชี!JTW13</f>
        <v>0</v>
      </c>
      <c r="JTX295" s="66">
        <f>[22]ตารางบัญชี!JTX13</f>
        <v>0</v>
      </c>
      <c r="JTY295" s="66">
        <f>[22]ตารางบัญชี!JTY13</f>
        <v>0</v>
      </c>
      <c r="JTZ295" s="66">
        <f>[22]ตารางบัญชี!JTZ13</f>
        <v>0</v>
      </c>
      <c r="JUA295" s="66">
        <f>[22]ตารางบัญชี!JUA13</f>
        <v>0</v>
      </c>
      <c r="JUB295" s="66">
        <f>[22]ตารางบัญชี!JUB13</f>
        <v>0</v>
      </c>
      <c r="JUC295" s="66">
        <f>[22]ตารางบัญชี!JUC13</f>
        <v>0</v>
      </c>
      <c r="JUD295" s="66">
        <f>[22]ตารางบัญชี!JUD13</f>
        <v>0</v>
      </c>
      <c r="JUE295" s="66">
        <f>[22]ตารางบัญชี!JUE13</f>
        <v>0</v>
      </c>
      <c r="JUF295" s="66">
        <f>[22]ตารางบัญชี!JUF13</f>
        <v>0</v>
      </c>
      <c r="JUG295" s="66">
        <f>[22]ตารางบัญชี!JUG13</f>
        <v>0</v>
      </c>
      <c r="JUH295" s="66">
        <f>[22]ตารางบัญชี!JUH13</f>
        <v>0</v>
      </c>
      <c r="JUI295" s="66">
        <f>[22]ตารางบัญชี!JUI13</f>
        <v>0</v>
      </c>
      <c r="JUJ295" s="66">
        <f>[22]ตารางบัญชี!JUJ13</f>
        <v>0</v>
      </c>
      <c r="JUK295" s="66">
        <f>[22]ตารางบัญชี!JUK13</f>
        <v>0</v>
      </c>
      <c r="JUL295" s="66">
        <f>[22]ตารางบัญชี!JUL13</f>
        <v>0</v>
      </c>
      <c r="JUM295" s="66">
        <f>[22]ตารางบัญชี!JUM13</f>
        <v>0</v>
      </c>
      <c r="JUN295" s="66">
        <f>[22]ตารางบัญชี!JUN13</f>
        <v>0</v>
      </c>
      <c r="JUO295" s="66">
        <f>[22]ตารางบัญชี!JUO13</f>
        <v>0</v>
      </c>
      <c r="JUP295" s="66">
        <f>[22]ตารางบัญชี!JUP13</f>
        <v>0</v>
      </c>
      <c r="JUQ295" s="66">
        <f>[22]ตารางบัญชี!JUQ13</f>
        <v>0</v>
      </c>
      <c r="JUR295" s="66">
        <f>[22]ตารางบัญชี!JUR13</f>
        <v>0</v>
      </c>
      <c r="JUS295" s="66">
        <f>[22]ตารางบัญชี!JUS13</f>
        <v>0</v>
      </c>
      <c r="JUT295" s="66">
        <f>[22]ตารางบัญชี!JUT13</f>
        <v>0</v>
      </c>
      <c r="JUU295" s="66">
        <f>[22]ตารางบัญชี!JUU13</f>
        <v>0</v>
      </c>
      <c r="JUV295" s="66">
        <f>[22]ตารางบัญชี!JUV13</f>
        <v>0</v>
      </c>
      <c r="JUW295" s="66">
        <f>[22]ตารางบัญชี!JUW13</f>
        <v>0</v>
      </c>
      <c r="JUX295" s="66">
        <f>[22]ตารางบัญชี!JUX13</f>
        <v>0</v>
      </c>
      <c r="JUY295" s="66">
        <f>[22]ตารางบัญชี!JUY13</f>
        <v>0</v>
      </c>
      <c r="JUZ295" s="66">
        <f>[22]ตารางบัญชี!JUZ13</f>
        <v>0</v>
      </c>
      <c r="JVA295" s="66">
        <f>[22]ตารางบัญชี!JVA13</f>
        <v>0</v>
      </c>
      <c r="JVB295" s="66">
        <f>[22]ตารางบัญชี!JVB13</f>
        <v>0</v>
      </c>
      <c r="JVC295" s="66">
        <f>[22]ตารางบัญชี!JVC13</f>
        <v>0</v>
      </c>
      <c r="JVD295" s="66">
        <f>[22]ตารางบัญชี!JVD13</f>
        <v>0</v>
      </c>
      <c r="JVE295" s="66">
        <f>[22]ตารางบัญชี!JVE13</f>
        <v>0</v>
      </c>
      <c r="JVF295" s="66">
        <f>[22]ตารางบัญชี!JVF13</f>
        <v>0</v>
      </c>
      <c r="JVG295" s="66">
        <f>[22]ตารางบัญชี!JVG13</f>
        <v>0</v>
      </c>
      <c r="JVH295" s="66">
        <f>[22]ตารางบัญชี!JVH13</f>
        <v>0</v>
      </c>
      <c r="JVI295" s="66">
        <f>[22]ตารางบัญชี!JVI13</f>
        <v>0</v>
      </c>
      <c r="JVJ295" s="66">
        <f>[22]ตารางบัญชี!JVJ13</f>
        <v>0</v>
      </c>
      <c r="JVK295" s="66">
        <f>[22]ตารางบัญชี!JVK13</f>
        <v>0</v>
      </c>
      <c r="JVL295" s="66">
        <f>[22]ตารางบัญชี!JVL13</f>
        <v>0</v>
      </c>
      <c r="JVM295" s="66">
        <f>[22]ตารางบัญชี!JVM13</f>
        <v>0</v>
      </c>
      <c r="JVN295" s="66">
        <f>[22]ตารางบัญชี!JVN13</f>
        <v>0</v>
      </c>
      <c r="JVO295" s="66">
        <f>[22]ตารางบัญชี!JVO13</f>
        <v>0</v>
      </c>
      <c r="JVP295" s="66">
        <f>[22]ตารางบัญชี!JVP13</f>
        <v>0</v>
      </c>
      <c r="JVQ295" s="66">
        <f>[22]ตารางบัญชี!JVQ13</f>
        <v>0</v>
      </c>
      <c r="JVR295" s="66">
        <f>[22]ตารางบัญชี!JVR13</f>
        <v>0</v>
      </c>
      <c r="JVS295" s="66">
        <f>[22]ตารางบัญชี!JVS13</f>
        <v>0</v>
      </c>
      <c r="JVT295" s="66">
        <f>[22]ตารางบัญชี!JVT13</f>
        <v>0</v>
      </c>
      <c r="JVU295" s="66">
        <f>[22]ตารางบัญชี!JVU13</f>
        <v>0</v>
      </c>
      <c r="JVV295" s="66">
        <f>[22]ตารางบัญชี!JVV13</f>
        <v>0</v>
      </c>
      <c r="JVW295" s="66">
        <f>[22]ตารางบัญชี!JVW13</f>
        <v>0</v>
      </c>
      <c r="JVX295" s="66">
        <f>[22]ตารางบัญชี!JVX13</f>
        <v>0</v>
      </c>
      <c r="JVY295" s="66">
        <f>[22]ตารางบัญชี!JVY13</f>
        <v>0</v>
      </c>
      <c r="JVZ295" s="66">
        <f>[22]ตารางบัญชี!JVZ13</f>
        <v>0</v>
      </c>
      <c r="JWA295" s="66">
        <f>[22]ตารางบัญชี!JWA13</f>
        <v>0</v>
      </c>
      <c r="JWB295" s="66">
        <f>[22]ตารางบัญชี!JWB13</f>
        <v>0</v>
      </c>
      <c r="JWC295" s="66">
        <f>[22]ตารางบัญชี!JWC13</f>
        <v>0</v>
      </c>
      <c r="JWD295" s="66">
        <f>[22]ตารางบัญชี!JWD13</f>
        <v>0</v>
      </c>
      <c r="JWE295" s="66">
        <f>[22]ตารางบัญชี!JWE13</f>
        <v>0</v>
      </c>
      <c r="JWF295" s="66">
        <f>[22]ตารางบัญชี!JWF13</f>
        <v>0</v>
      </c>
      <c r="JWG295" s="66">
        <f>[22]ตารางบัญชี!JWG13</f>
        <v>0</v>
      </c>
      <c r="JWH295" s="66">
        <f>[22]ตารางบัญชี!JWH13</f>
        <v>0</v>
      </c>
      <c r="JWI295" s="66">
        <f>[22]ตารางบัญชี!JWI13</f>
        <v>0</v>
      </c>
      <c r="JWJ295" s="66">
        <f>[22]ตารางบัญชี!JWJ13</f>
        <v>0</v>
      </c>
      <c r="JWK295" s="66">
        <f>[22]ตารางบัญชี!JWK13</f>
        <v>0</v>
      </c>
      <c r="JWL295" s="66">
        <f>[22]ตารางบัญชี!JWL13</f>
        <v>0</v>
      </c>
      <c r="JWM295" s="66">
        <f>[22]ตารางบัญชี!JWM13</f>
        <v>0</v>
      </c>
      <c r="JWN295" s="66">
        <f>[22]ตารางบัญชี!JWN13</f>
        <v>0</v>
      </c>
      <c r="JWO295" s="66">
        <f>[22]ตารางบัญชี!JWO13</f>
        <v>0</v>
      </c>
      <c r="JWP295" s="66">
        <f>[22]ตารางบัญชี!JWP13</f>
        <v>0</v>
      </c>
      <c r="JWQ295" s="66">
        <f>[22]ตารางบัญชี!JWQ13</f>
        <v>0</v>
      </c>
      <c r="JWR295" s="66">
        <f>[22]ตารางบัญชี!JWR13</f>
        <v>0</v>
      </c>
      <c r="JWS295" s="66">
        <f>[22]ตารางบัญชี!JWS13</f>
        <v>0</v>
      </c>
      <c r="JWT295" s="66">
        <f>[22]ตารางบัญชี!JWT13</f>
        <v>0</v>
      </c>
      <c r="JWU295" s="66">
        <f>[22]ตารางบัญชี!JWU13</f>
        <v>0</v>
      </c>
      <c r="JWV295" s="66">
        <f>[22]ตารางบัญชี!JWV13</f>
        <v>0</v>
      </c>
      <c r="JWW295" s="66">
        <f>[22]ตารางบัญชี!JWW13</f>
        <v>0</v>
      </c>
      <c r="JWX295" s="66">
        <f>[22]ตารางบัญชี!JWX13</f>
        <v>0</v>
      </c>
      <c r="JWY295" s="66">
        <f>[22]ตารางบัญชี!JWY13</f>
        <v>0</v>
      </c>
      <c r="JWZ295" s="66">
        <f>[22]ตารางบัญชี!JWZ13</f>
        <v>0</v>
      </c>
      <c r="JXA295" s="66">
        <f>[22]ตารางบัญชี!JXA13</f>
        <v>0</v>
      </c>
      <c r="JXB295" s="66">
        <f>[22]ตารางบัญชี!JXB13</f>
        <v>0</v>
      </c>
      <c r="JXC295" s="66">
        <f>[22]ตารางบัญชี!JXC13</f>
        <v>0</v>
      </c>
      <c r="JXD295" s="66">
        <f>[22]ตารางบัญชี!JXD13</f>
        <v>0</v>
      </c>
      <c r="JXE295" s="66">
        <f>[22]ตารางบัญชี!JXE13</f>
        <v>0</v>
      </c>
      <c r="JXF295" s="66">
        <f>[22]ตารางบัญชี!JXF13</f>
        <v>0</v>
      </c>
      <c r="JXG295" s="66">
        <f>[22]ตารางบัญชี!JXG13</f>
        <v>0</v>
      </c>
      <c r="JXH295" s="66">
        <f>[22]ตารางบัญชี!JXH13</f>
        <v>0</v>
      </c>
      <c r="JXI295" s="66">
        <f>[22]ตารางบัญชี!JXI13</f>
        <v>0</v>
      </c>
      <c r="JXJ295" s="66">
        <f>[22]ตารางบัญชี!JXJ13</f>
        <v>0</v>
      </c>
      <c r="JXK295" s="66">
        <f>[22]ตารางบัญชี!JXK13</f>
        <v>0</v>
      </c>
      <c r="JXL295" s="66">
        <f>[22]ตารางบัญชี!JXL13</f>
        <v>0</v>
      </c>
      <c r="JXM295" s="66">
        <f>[22]ตารางบัญชี!JXM13</f>
        <v>0</v>
      </c>
      <c r="JXN295" s="66">
        <f>[22]ตารางบัญชี!JXN13</f>
        <v>0</v>
      </c>
      <c r="JXO295" s="66">
        <f>[22]ตารางบัญชี!JXO13</f>
        <v>0</v>
      </c>
      <c r="JXP295" s="66">
        <f>[22]ตารางบัญชี!JXP13</f>
        <v>0</v>
      </c>
      <c r="JXQ295" s="66">
        <f>[22]ตารางบัญชี!JXQ13</f>
        <v>0</v>
      </c>
      <c r="JXR295" s="66">
        <f>[22]ตารางบัญชี!JXR13</f>
        <v>0</v>
      </c>
      <c r="JXS295" s="66">
        <f>[22]ตารางบัญชี!JXS13</f>
        <v>0</v>
      </c>
      <c r="JXT295" s="66">
        <f>[22]ตารางบัญชี!JXT13</f>
        <v>0</v>
      </c>
      <c r="JXU295" s="66">
        <f>[22]ตารางบัญชี!JXU13</f>
        <v>0</v>
      </c>
      <c r="JXV295" s="66">
        <f>[22]ตารางบัญชี!JXV13</f>
        <v>0</v>
      </c>
      <c r="JXW295" s="66">
        <f>[22]ตารางบัญชี!JXW13</f>
        <v>0</v>
      </c>
      <c r="JXX295" s="66">
        <f>[22]ตารางบัญชี!JXX13</f>
        <v>0</v>
      </c>
      <c r="JXY295" s="66">
        <f>[22]ตารางบัญชี!JXY13</f>
        <v>0</v>
      </c>
      <c r="JXZ295" s="66">
        <f>[22]ตารางบัญชี!JXZ13</f>
        <v>0</v>
      </c>
      <c r="JYA295" s="66">
        <f>[22]ตารางบัญชี!JYA13</f>
        <v>0</v>
      </c>
      <c r="JYB295" s="66">
        <f>[22]ตารางบัญชี!JYB13</f>
        <v>0</v>
      </c>
      <c r="JYC295" s="66">
        <f>[22]ตารางบัญชี!JYC13</f>
        <v>0</v>
      </c>
      <c r="JYD295" s="66">
        <f>[22]ตารางบัญชี!JYD13</f>
        <v>0</v>
      </c>
      <c r="JYE295" s="66">
        <f>[22]ตารางบัญชี!JYE13</f>
        <v>0</v>
      </c>
      <c r="JYF295" s="66">
        <f>[22]ตารางบัญชี!JYF13</f>
        <v>0</v>
      </c>
      <c r="JYG295" s="66">
        <f>[22]ตารางบัญชี!JYG13</f>
        <v>0</v>
      </c>
      <c r="JYH295" s="66">
        <f>[22]ตารางบัญชี!JYH13</f>
        <v>0</v>
      </c>
      <c r="JYI295" s="66">
        <f>[22]ตารางบัญชี!JYI13</f>
        <v>0</v>
      </c>
      <c r="JYJ295" s="66">
        <f>[22]ตารางบัญชี!JYJ13</f>
        <v>0</v>
      </c>
      <c r="JYK295" s="66">
        <f>[22]ตารางบัญชี!JYK13</f>
        <v>0</v>
      </c>
      <c r="JYL295" s="66">
        <f>[22]ตารางบัญชี!JYL13</f>
        <v>0</v>
      </c>
      <c r="JYM295" s="66">
        <f>[22]ตารางบัญชี!JYM13</f>
        <v>0</v>
      </c>
      <c r="JYN295" s="66">
        <f>[22]ตารางบัญชี!JYN13</f>
        <v>0</v>
      </c>
      <c r="JYO295" s="66">
        <f>[22]ตารางบัญชี!JYO13</f>
        <v>0</v>
      </c>
      <c r="JYP295" s="66">
        <f>[22]ตารางบัญชี!JYP13</f>
        <v>0</v>
      </c>
      <c r="JYQ295" s="66">
        <f>[22]ตารางบัญชี!JYQ13</f>
        <v>0</v>
      </c>
      <c r="JYR295" s="66">
        <f>[22]ตารางบัญชี!JYR13</f>
        <v>0</v>
      </c>
      <c r="JYS295" s="66">
        <f>[22]ตารางบัญชี!JYS13</f>
        <v>0</v>
      </c>
      <c r="JYT295" s="66">
        <f>[22]ตารางบัญชี!JYT13</f>
        <v>0</v>
      </c>
      <c r="JYU295" s="66">
        <f>[22]ตารางบัญชี!JYU13</f>
        <v>0</v>
      </c>
      <c r="JYV295" s="66">
        <f>[22]ตารางบัญชี!JYV13</f>
        <v>0</v>
      </c>
      <c r="JYW295" s="66">
        <f>[22]ตารางบัญชี!JYW13</f>
        <v>0</v>
      </c>
      <c r="JYX295" s="66">
        <f>[22]ตารางบัญชี!JYX13</f>
        <v>0</v>
      </c>
      <c r="JYY295" s="66">
        <f>[22]ตารางบัญชี!JYY13</f>
        <v>0</v>
      </c>
      <c r="JYZ295" s="66">
        <f>[22]ตารางบัญชี!JYZ13</f>
        <v>0</v>
      </c>
      <c r="JZA295" s="66">
        <f>[22]ตารางบัญชี!JZA13</f>
        <v>0</v>
      </c>
      <c r="JZB295" s="66">
        <f>[22]ตารางบัญชี!JZB13</f>
        <v>0</v>
      </c>
      <c r="JZC295" s="66">
        <f>[22]ตารางบัญชี!JZC13</f>
        <v>0</v>
      </c>
      <c r="JZD295" s="66">
        <f>[22]ตารางบัญชี!JZD13</f>
        <v>0</v>
      </c>
      <c r="JZE295" s="66">
        <f>[22]ตารางบัญชี!JZE13</f>
        <v>0</v>
      </c>
      <c r="JZF295" s="66">
        <f>[22]ตารางบัญชี!JZF13</f>
        <v>0</v>
      </c>
      <c r="JZG295" s="66">
        <f>[22]ตารางบัญชี!JZG13</f>
        <v>0</v>
      </c>
      <c r="JZH295" s="66">
        <f>[22]ตารางบัญชี!JZH13</f>
        <v>0</v>
      </c>
      <c r="JZI295" s="66">
        <f>[22]ตารางบัญชี!JZI13</f>
        <v>0</v>
      </c>
      <c r="JZJ295" s="66">
        <f>[22]ตารางบัญชี!JZJ13</f>
        <v>0</v>
      </c>
      <c r="JZK295" s="66">
        <f>[22]ตารางบัญชี!JZK13</f>
        <v>0</v>
      </c>
      <c r="JZL295" s="66">
        <f>[22]ตารางบัญชี!JZL13</f>
        <v>0</v>
      </c>
      <c r="JZM295" s="66">
        <f>[22]ตารางบัญชี!JZM13</f>
        <v>0</v>
      </c>
      <c r="JZN295" s="66">
        <f>[22]ตารางบัญชี!JZN13</f>
        <v>0</v>
      </c>
      <c r="JZO295" s="66">
        <f>[22]ตารางบัญชี!JZO13</f>
        <v>0</v>
      </c>
      <c r="JZP295" s="66">
        <f>[22]ตารางบัญชี!JZP13</f>
        <v>0</v>
      </c>
      <c r="JZQ295" s="66">
        <f>[22]ตารางบัญชี!JZQ13</f>
        <v>0</v>
      </c>
      <c r="JZR295" s="66">
        <f>[22]ตารางบัญชี!JZR13</f>
        <v>0</v>
      </c>
      <c r="JZS295" s="66">
        <f>[22]ตารางบัญชี!JZS13</f>
        <v>0</v>
      </c>
      <c r="JZT295" s="66">
        <f>[22]ตารางบัญชี!JZT13</f>
        <v>0</v>
      </c>
      <c r="JZU295" s="66">
        <f>[22]ตารางบัญชี!JZU13</f>
        <v>0</v>
      </c>
      <c r="JZV295" s="66">
        <f>[22]ตารางบัญชี!JZV13</f>
        <v>0</v>
      </c>
      <c r="JZW295" s="66">
        <f>[22]ตารางบัญชี!JZW13</f>
        <v>0</v>
      </c>
      <c r="JZX295" s="66">
        <f>[22]ตารางบัญชี!JZX13</f>
        <v>0</v>
      </c>
      <c r="JZY295" s="66">
        <f>[22]ตารางบัญชี!JZY13</f>
        <v>0</v>
      </c>
      <c r="JZZ295" s="66">
        <f>[22]ตารางบัญชี!JZZ13</f>
        <v>0</v>
      </c>
      <c r="KAA295" s="66">
        <f>[22]ตารางบัญชี!KAA13</f>
        <v>0</v>
      </c>
      <c r="KAB295" s="66">
        <f>[22]ตารางบัญชี!KAB13</f>
        <v>0</v>
      </c>
      <c r="KAC295" s="66">
        <f>[22]ตารางบัญชี!KAC13</f>
        <v>0</v>
      </c>
      <c r="KAD295" s="66">
        <f>[22]ตารางบัญชี!KAD13</f>
        <v>0</v>
      </c>
      <c r="KAE295" s="66">
        <f>[22]ตารางบัญชี!KAE13</f>
        <v>0</v>
      </c>
      <c r="KAF295" s="66">
        <f>[22]ตารางบัญชี!KAF13</f>
        <v>0</v>
      </c>
      <c r="KAG295" s="66">
        <f>[22]ตารางบัญชี!KAG13</f>
        <v>0</v>
      </c>
      <c r="KAH295" s="66">
        <f>[22]ตารางบัญชี!KAH13</f>
        <v>0</v>
      </c>
      <c r="KAI295" s="66">
        <f>[22]ตารางบัญชี!KAI13</f>
        <v>0</v>
      </c>
      <c r="KAJ295" s="66">
        <f>[22]ตารางบัญชี!KAJ13</f>
        <v>0</v>
      </c>
      <c r="KAK295" s="66">
        <f>[22]ตารางบัญชี!KAK13</f>
        <v>0</v>
      </c>
      <c r="KAL295" s="66">
        <f>[22]ตารางบัญชี!KAL13</f>
        <v>0</v>
      </c>
      <c r="KAM295" s="66">
        <f>[22]ตารางบัญชี!KAM13</f>
        <v>0</v>
      </c>
      <c r="KAN295" s="66">
        <f>[22]ตารางบัญชี!KAN13</f>
        <v>0</v>
      </c>
      <c r="KAO295" s="66">
        <f>[22]ตารางบัญชี!KAO13</f>
        <v>0</v>
      </c>
      <c r="KAP295" s="66">
        <f>[22]ตารางบัญชี!KAP13</f>
        <v>0</v>
      </c>
      <c r="KAQ295" s="66">
        <f>[22]ตารางบัญชี!KAQ13</f>
        <v>0</v>
      </c>
      <c r="KAR295" s="66">
        <f>[22]ตารางบัญชี!KAR13</f>
        <v>0</v>
      </c>
      <c r="KAS295" s="66">
        <f>[22]ตารางบัญชี!KAS13</f>
        <v>0</v>
      </c>
      <c r="KAT295" s="66">
        <f>[22]ตารางบัญชี!KAT13</f>
        <v>0</v>
      </c>
      <c r="KAU295" s="66">
        <f>[22]ตารางบัญชี!KAU13</f>
        <v>0</v>
      </c>
      <c r="KAV295" s="66">
        <f>[22]ตารางบัญชี!KAV13</f>
        <v>0</v>
      </c>
      <c r="KAW295" s="66">
        <f>[22]ตารางบัญชี!KAW13</f>
        <v>0</v>
      </c>
      <c r="KAX295" s="66">
        <f>[22]ตารางบัญชี!KAX13</f>
        <v>0</v>
      </c>
      <c r="KAY295" s="66">
        <f>[22]ตารางบัญชี!KAY13</f>
        <v>0</v>
      </c>
      <c r="KAZ295" s="66">
        <f>[22]ตารางบัญชี!KAZ13</f>
        <v>0</v>
      </c>
      <c r="KBA295" s="66">
        <f>[22]ตารางบัญชี!KBA13</f>
        <v>0</v>
      </c>
      <c r="KBB295" s="66">
        <f>[22]ตารางบัญชี!KBB13</f>
        <v>0</v>
      </c>
      <c r="KBC295" s="66">
        <f>[22]ตารางบัญชี!KBC13</f>
        <v>0</v>
      </c>
      <c r="KBD295" s="66">
        <f>[22]ตารางบัญชี!KBD13</f>
        <v>0</v>
      </c>
      <c r="KBE295" s="66">
        <f>[22]ตารางบัญชี!KBE13</f>
        <v>0</v>
      </c>
      <c r="KBF295" s="66">
        <f>[22]ตารางบัญชี!KBF13</f>
        <v>0</v>
      </c>
      <c r="KBG295" s="66">
        <f>[22]ตารางบัญชี!KBG13</f>
        <v>0</v>
      </c>
      <c r="KBH295" s="66">
        <f>[22]ตารางบัญชี!KBH13</f>
        <v>0</v>
      </c>
      <c r="KBI295" s="66">
        <f>[22]ตารางบัญชี!KBI13</f>
        <v>0</v>
      </c>
      <c r="KBJ295" s="66">
        <f>[22]ตารางบัญชี!KBJ13</f>
        <v>0</v>
      </c>
      <c r="KBK295" s="66">
        <f>[22]ตารางบัญชี!KBK13</f>
        <v>0</v>
      </c>
      <c r="KBL295" s="66">
        <f>[22]ตารางบัญชี!KBL13</f>
        <v>0</v>
      </c>
      <c r="KBM295" s="66">
        <f>[22]ตารางบัญชี!KBM13</f>
        <v>0</v>
      </c>
      <c r="KBN295" s="66">
        <f>[22]ตารางบัญชี!KBN13</f>
        <v>0</v>
      </c>
      <c r="KBO295" s="66">
        <f>[22]ตารางบัญชี!KBO13</f>
        <v>0</v>
      </c>
      <c r="KBP295" s="66">
        <f>[22]ตารางบัญชี!KBP13</f>
        <v>0</v>
      </c>
      <c r="KBQ295" s="66">
        <f>[22]ตารางบัญชี!KBQ13</f>
        <v>0</v>
      </c>
      <c r="KBR295" s="66">
        <f>[22]ตารางบัญชี!KBR13</f>
        <v>0</v>
      </c>
      <c r="KBS295" s="66">
        <f>[22]ตารางบัญชี!KBS13</f>
        <v>0</v>
      </c>
      <c r="KBT295" s="66">
        <f>[22]ตารางบัญชี!KBT13</f>
        <v>0</v>
      </c>
      <c r="KBU295" s="66">
        <f>[22]ตารางบัญชี!KBU13</f>
        <v>0</v>
      </c>
      <c r="KBV295" s="66">
        <f>[22]ตารางบัญชี!KBV13</f>
        <v>0</v>
      </c>
      <c r="KBW295" s="66">
        <f>[22]ตารางบัญชี!KBW13</f>
        <v>0</v>
      </c>
      <c r="KBX295" s="66">
        <f>[22]ตารางบัญชี!KBX13</f>
        <v>0</v>
      </c>
      <c r="KBY295" s="66">
        <f>[22]ตารางบัญชี!KBY13</f>
        <v>0</v>
      </c>
      <c r="KBZ295" s="66">
        <f>[22]ตารางบัญชี!KBZ13</f>
        <v>0</v>
      </c>
      <c r="KCA295" s="66">
        <f>[22]ตารางบัญชี!KCA13</f>
        <v>0</v>
      </c>
      <c r="KCB295" s="66">
        <f>[22]ตารางบัญชี!KCB13</f>
        <v>0</v>
      </c>
      <c r="KCC295" s="66">
        <f>[22]ตารางบัญชี!KCC13</f>
        <v>0</v>
      </c>
      <c r="KCD295" s="66">
        <f>[22]ตารางบัญชี!KCD13</f>
        <v>0</v>
      </c>
      <c r="KCE295" s="66">
        <f>[22]ตารางบัญชี!KCE13</f>
        <v>0</v>
      </c>
      <c r="KCF295" s="66">
        <f>[22]ตารางบัญชี!KCF13</f>
        <v>0</v>
      </c>
      <c r="KCG295" s="66">
        <f>[22]ตารางบัญชี!KCG13</f>
        <v>0</v>
      </c>
      <c r="KCH295" s="66">
        <f>[22]ตารางบัญชี!KCH13</f>
        <v>0</v>
      </c>
      <c r="KCI295" s="66">
        <f>[22]ตารางบัญชี!KCI13</f>
        <v>0</v>
      </c>
      <c r="KCJ295" s="66">
        <f>[22]ตารางบัญชี!KCJ13</f>
        <v>0</v>
      </c>
      <c r="KCK295" s="66">
        <f>[22]ตารางบัญชี!KCK13</f>
        <v>0</v>
      </c>
      <c r="KCL295" s="66">
        <f>[22]ตารางบัญชี!KCL13</f>
        <v>0</v>
      </c>
      <c r="KCM295" s="66">
        <f>[22]ตารางบัญชี!KCM13</f>
        <v>0</v>
      </c>
      <c r="KCN295" s="66">
        <f>[22]ตารางบัญชี!KCN13</f>
        <v>0</v>
      </c>
      <c r="KCO295" s="66">
        <f>[22]ตารางบัญชี!KCO13</f>
        <v>0</v>
      </c>
      <c r="KCP295" s="66">
        <f>[22]ตารางบัญชี!KCP13</f>
        <v>0</v>
      </c>
      <c r="KCQ295" s="66">
        <f>[22]ตารางบัญชี!KCQ13</f>
        <v>0</v>
      </c>
      <c r="KCR295" s="66">
        <f>[22]ตารางบัญชี!KCR13</f>
        <v>0</v>
      </c>
      <c r="KCS295" s="66">
        <f>[22]ตารางบัญชี!KCS13</f>
        <v>0</v>
      </c>
      <c r="KCT295" s="66">
        <f>[22]ตารางบัญชี!KCT13</f>
        <v>0</v>
      </c>
      <c r="KCU295" s="66">
        <f>[22]ตารางบัญชี!KCU13</f>
        <v>0</v>
      </c>
      <c r="KCV295" s="66">
        <f>[22]ตารางบัญชี!KCV13</f>
        <v>0</v>
      </c>
      <c r="KCW295" s="66">
        <f>[22]ตารางบัญชี!KCW13</f>
        <v>0</v>
      </c>
      <c r="KCX295" s="66">
        <f>[22]ตารางบัญชี!KCX13</f>
        <v>0</v>
      </c>
      <c r="KCY295" s="66">
        <f>[22]ตารางบัญชี!KCY13</f>
        <v>0</v>
      </c>
      <c r="KCZ295" s="66">
        <f>[22]ตารางบัญชี!KCZ13</f>
        <v>0</v>
      </c>
      <c r="KDA295" s="66">
        <f>[22]ตารางบัญชี!KDA13</f>
        <v>0</v>
      </c>
      <c r="KDB295" s="66">
        <f>[22]ตารางบัญชี!KDB13</f>
        <v>0</v>
      </c>
      <c r="KDC295" s="66">
        <f>[22]ตารางบัญชี!KDC13</f>
        <v>0</v>
      </c>
      <c r="KDD295" s="66">
        <f>[22]ตารางบัญชี!KDD13</f>
        <v>0</v>
      </c>
      <c r="KDE295" s="66">
        <f>[22]ตารางบัญชี!KDE13</f>
        <v>0</v>
      </c>
      <c r="KDF295" s="66">
        <f>[22]ตารางบัญชี!KDF13</f>
        <v>0</v>
      </c>
      <c r="KDG295" s="66">
        <f>[22]ตารางบัญชี!KDG13</f>
        <v>0</v>
      </c>
      <c r="KDH295" s="66">
        <f>[22]ตารางบัญชี!KDH13</f>
        <v>0</v>
      </c>
      <c r="KDI295" s="66">
        <f>[22]ตารางบัญชี!KDI13</f>
        <v>0</v>
      </c>
      <c r="KDJ295" s="66">
        <f>[22]ตารางบัญชี!KDJ13</f>
        <v>0</v>
      </c>
      <c r="KDK295" s="66">
        <f>[22]ตารางบัญชี!KDK13</f>
        <v>0</v>
      </c>
      <c r="KDL295" s="66">
        <f>[22]ตารางบัญชี!KDL13</f>
        <v>0</v>
      </c>
      <c r="KDM295" s="66">
        <f>[22]ตารางบัญชี!KDM13</f>
        <v>0</v>
      </c>
      <c r="KDN295" s="66">
        <f>[22]ตารางบัญชี!KDN13</f>
        <v>0</v>
      </c>
      <c r="KDO295" s="66">
        <f>[22]ตารางบัญชี!KDO13</f>
        <v>0</v>
      </c>
      <c r="KDP295" s="66">
        <f>[22]ตารางบัญชี!KDP13</f>
        <v>0</v>
      </c>
      <c r="KDQ295" s="66">
        <f>[22]ตารางบัญชี!KDQ13</f>
        <v>0</v>
      </c>
      <c r="KDR295" s="66">
        <f>[22]ตารางบัญชี!KDR13</f>
        <v>0</v>
      </c>
      <c r="KDS295" s="66">
        <f>[22]ตารางบัญชี!KDS13</f>
        <v>0</v>
      </c>
      <c r="KDT295" s="66">
        <f>[22]ตารางบัญชี!KDT13</f>
        <v>0</v>
      </c>
      <c r="KDU295" s="66">
        <f>[22]ตารางบัญชี!KDU13</f>
        <v>0</v>
      </c>
      <c r="KDV295" s="66">
        <f>[22]ตารางบัญชี!KDV13</f>
        <v>0</v>
      </c>
      <c r="KDW295" s="66">
        <f>[22]ตารางบัญชี!KDW13</f>
        <v>0</v>
      </c>
      <c r="KDX295" s="66">
        <f>[22]ตารางบัญชี!KDX13</f>
        <v>0</v>
      </c>
      <c r="KDY295" s="66">
        <f>[22]ตารางบัญชี!KDY13</f>
        <v>0</v>
      </c>
      <c r="KDZ295" s="66">
        <f>[22]ตารางบัญชี!KDZ13</f>
        <v>0</v>
      </c>
      <c r="KEA295" s="66">
        <f>[22]ตารางบัญชี!KEA13</f>
        <v>0</v>
      </c>
      <c r="KEB295" s="66">
        <f>[22]ตารางบัญชี!KEB13</f>
        <v>0</v>
      </c>
      <c r="KEC295" s="66">
        <f>[22]ตารางบัญชี!KEC13</f>
        <v>0</v>
      </c>
      <c r="KED295" s="66">
        <f>[22]ตารางบัญชี!KED13</f>
        <v>0</v>
      </c>
      <c r="KEE295" s="66">
        <f>[22]ตารางบัญชี!KEE13</f>
        <v>0</v>
      </c>
      <c r="KEF295" s="66">
        <f>[22]ตารางบัญชี!KEF13</f>
        <v>0</v>
      </c>
      <c r="KEG295" s="66">
        <f>[22]ตารางบัญชี!KEG13</f>
        <v>0</v>
      </c>
      <c r="KEH295" s="66">
        <f>[22]ตารางบัญชี!KEH13</f>
        <v>0</v>
      </c>
      <c r="KEI295" s="66">
        <f>[22]ตารางบัญชี!KEI13</f>
        <v>0</v>
      </c>
      <c r="KEJ295" s="66">
        <f>[22]ตารางบัญชี!KEJ13</f>
        <v>0</v>
      </c>
      <c r="KEK295" s="66">
        <f>[22]ตารางบัญชี!KEK13</f>
        <v>0</v>
      </c>
      <c r="KEL295" s="66">
        <f>[22]ตารางบัญชี!KEL13</f>
        <v>0</v>
      </c>
      <c r="KEM295" s="66">
        <f>[22]ตารางบัญชี!KEM13</f>
        <v>0</v>
      </c>
      <c r="KEN295" s="66">
        <f>[22]ตารางบัญชี!KEN13</f>
        <v>0</v>
      </c>
      <c r="KEO295" s="66">
        <f>[22]ตารางบัญชี!KEO13</f>
        <v>0</v>
      </c>
      <c r="KEP295" s="66">
        <f>[22]ตารางบัญชี!KEP13</f>
        <v>0</v>
      </c>
      <c r="KEQ295" s="66">
        <f>[22]ตารางบัญชี!KEQ13</f>
        <v>0</v>
      </c>
      <c r="KER295" s="66">
        <f>[22]ตารางบัญชี!KER13</f>
        <v>0</v>
      </c>
      <c r="KES295" s="66">
        <f>[22]ตารางบัญชี!KES13</f>
        <v>0</v>
      </c>
      <c r="KET295" s="66">
        <f>[22]ตารางบัญชี!KET13</f>
        <v>0</v>
      </c>
      <c r="KEU295" s="66">
        <f>[22]ตารางบัญชี!KEU13</f>
        <v>0</v>
      </c>
      <c r="KEV295" s="66">
        <f>[22]ตารางบัญชี!KEV13</f>
        <v>0</v>
      </c>
      <c r="KEW295" s="66">
        <f>[22]ตารางบัญชี!KEW13</f>
        <v>0</v>
      </c>
      <c r="KEX295" s="66">
        <f>[22]ตารางบัญชี!KEX13</f>
        <v>0</v>
      </c>
      <c r="KEY295" s="66">
        <f>[22]ตารางบัญชี!KEY13</f>
        <v>0</v>
      </c>
      <c r="KEZ295" s="66">
        <f>[22]ตารางบัญชี!KEZ13</f>
        <v>0</v>
      </c>
      <c r="KFA295" s="66">
        <f>[22]ตารางบัญชี!KFA13</f>
        <v>0</v>
      </c>
      <c r="KFB295" s="66">
        <f>[22]ตารางบัญชี!KFB13</f>
        <v>0</v>
      </c>
      <c r="KFC295" s="66">
        <f>[22]ตารางบัญชี!KFC13</f>
        <v>0</v>
      </c>
      <c r="KFD295" s="66">
        <f>[22]ตารางบัญชี!KFD13</f>
        <v>0</v>
      </c>
      <c r="KFE295" s="66">
        <f>[22]ตารางบัญชี!KFE13</f>
        <v>0</v>
      </c>
      <c r="KFF295" s="66">
        <f>[22]ตารางบัญชี!KFF13</f>
        <v>0</v>
      </c>
      <c r="KFG295" s="66">
        <f>[22]ตารางบัญชี!KFG13</f>
        <v>0</v>
      </c>
      <c r="KFH295" s="66">
        <f>[22]ตารางบัญชี!KFH13</f>
        <v>0</v>
      </c>
      <c r="KFI295" s="66">
        <f>[22]ตารางบัญชี!KFI13</f>
        <v>0</v>
      </c>
      <c r="KFJ295" s="66">
        <f>[22]ตารางบัญชี!KFJ13</f>
        <v>0</v>
      </c>
      <c r="KFK295" s="66">
        <f>[22]ตารางบัญชี!KFK13</f>
        <v>0</v>
      </c>
      <c r="KFL295" s="66">
        <f>[22]ตารางบัญชี!KFL13</f>
        <v>0</v>
      </c>
      <c r="KFM295" s="66">
        <f>[22]ตารางบัญชี!KFM13</f>
        <v>0</v>
      </c>
      <c r="KFN295" s="66">
        <f>[22]ตารางบัญชี!KFN13</f>
        <v>0</v>
      </c>
      <c r="KFO295" s="66">
        <f>[22]ตารางบัญชี!KFO13</f>
        <v>0</v>
      </c>
      <c r="KFP295" s="66">
        <f>[22]ตารางบัญชี!KFP13</f>
        <v>0</v>
      </c>
      <c r="KFQ295" s="66">
        <f>[22]ตารางบัญชี!KFQ13</f>
        <v>0</v>
      </c>
      <c r="KFR295" s="66">
        <f>[22]ตารางบัญชี!KFR13</f>
        <v>0</v>
      </c>
      <c r="KFS295" s="66">
        <f>[22]ตารางบัญชี!KFS13</f>
        <v>0</v>
      </c>
      <c r="KFT295" s="66">
        <f>[22]ตารางบัญชี!KFT13</f>
        <v>0</v>
      </c>
      <c r="KFU295" s="66">
        <f>[22]ตารางบัญชี!KFU13</f>
        <v>0</v>
      </c>
      <c r="KFV295" s="66">
        <f>[22]ตารางบัญชี!KFV13</f>
        <v>0</v>
      </c>
      <c r="KFW295" s="66">
        <f>[22]ตารางบัญชี!KFW13</f>
        <v>0</v>
      </c>
      <c r="KFX295" s="66">
        <f>[22]ตารางบัญชี!KFX13</f>
        <v>0</v>
      </c>
      <c r="KFY295" s="66">
        <f>[22]ตารางบัญชี!KFY13</f>
        <v>0</v>
      </c>
      <c r="KFZ295" s="66">
        <f>[22]ตารางบัญชี!KFZ13</f>
        <v>0</v>
      </c>
      <c r="KGA295" s="66">
        <f>[22]ตารางบัญชี!KGA13</f>
        <v>0</v>
      </c>
      <c r="KGB295" s="66">
        <f>[22]ตารางบัญชี!KGB13</f>
        <v>0</v>
      </c>
      <c r="KGC295" s="66">
        <f>[22]ตารางบัญชี!KGC13</f>
        <v>0</v>
      </c>
      <c r="KGD295" s="66">
        <f>[22]ตารางบัญชี!KGD13</f>
        <v>0</v>
      </c>
      <c r="KGE295" s="66">
        <f>[22]ตารางบัญชี!KGE13</f>
        <v>0</v>
      </c>
      <c r="KGF295" s="66">
        <f>[22]ตารางบัญชี!KGF13</f>
        <v>0</v>
      </c>
      <c r="KGG295" s="66">
        <f>[22]ตารางบัญชี!KGG13</f>
        <v>0</v>
      </c>
      <c r="KGH295" s="66">
        <f>[22]ตารางบัญชี!KGH13</f>
        <v>0</v>
      </c>
      <c r="KGI295" s="66">
        <f>[22]ตารางบัญชี!KGI13</f>
        <v>0</v>
      </c>
      <c r="KGJ295" s="66">
        <f>[22]ตารางบัญชี!KGJ13</f>
        <v>0</v>
      </c>
      <c r="KGK295" s="66">
        <f>[22]ตารางบัญชี!KGK13</f>
        <v>0</v>
      </c>
      <c r="KGL295" s="66">
        <f>[22]ตารางบัญชี!KGL13</f>
        <v>0</v>
      </c>
      <c r="KGM295" s="66">
        <f>[22]ตารางบัญชี!KGM13</f>
        <v>0</v>
      </c>
      <c r="KGN295" s="66">
        <f>[22]ตารางบัญชี!KGN13</f>
        <v>0</v>
      </c>
      <c r="KGO295" s="66">
        <f>[22]ตารางบัญชี!KGO13</f>
        <v>0</v>
      </c>
      <c r="KGP295" s="66">
        <f>[22]ตารางบัญชี!KGP13</f>
        <v>0</v>
      </c>
      <c r="KGQ295" s="66">
        <f>[22]ตารางบัญชี!KGQ13</f>
        <v>0</v>
      </c>
      <c r="KGR295" s="66">
        <f>[22]ตารางบัญชี!KGR13</f>
        <v>0</v>
      </c>
      <c r="KGS295" s="66">
        <f>[22]ตารางบัญชี!KGS13</f>
        <v>0</v>
      </c>
      <c r="KGT295" s="66">
        <f>[22]ตารางบัญชี!KGT13</f>
        <v>0</v>
      </c>
      <c r="KGU295" s="66">
        <f>[22]ตารางบัญชี!KGU13</f>
        <v>0</v>
      </c>
      <c r="KGV295" s="66">
        <f>[22]ตารางบัญชี!KGV13</f>
        <v>0</v>
      </c>
      <c r="KGW295" s="66">
        <f>[22]ตารางบัญชี!KGW13</f>
        <v>0</v>
      </c>
      <c r="KGX295" s="66">
        <f>[22]ตารางบัญชี!KGX13</f>
        <v>0</v>
      </c>
      <c r="KGY295" s="66">
        <f>[22]ตารางบัญชี!KGY13</f>
        <v>0</v>
      </c>
      <c r="KGZ295" s="66">
        <f>[22]ตารางบัญชี!KGZ13</f>
        <v>0</v>
      </c>
      <c r="KHA295" s="66">
        <f>[22]ตารางบัญชี!KHA13</f>
        <v>0</v>
      </c>
      <c r="KHB295" s="66">
        <f>[22]ตารางบัญชี!KHB13</f>
        <v>0</v>
      </c>
      <c r="KHC295" s="66">
        <f>[22]ตารางบัญชี!KHC13</f>
        <v>0</v>
      </c>
      <c r="KHD295" s="66">
        <f>[22]ตารางบัญชี!KHD13</f>
        <v>0</v>
      </c>
      <c r="KHE295" s="66">
        <f>[22]ตารางบัญชี!KHE13</f>
        <v>0</v>
      </c>
      <c r="KHF295" s="66">
        <f>[22]ตารางบัญชี!KHF13</f>
        <v>0</v>
      </c>
      <c r="KHG295" s="66">
        <f>[22]ตารางบัญชี!KHG13</f>
        <v>0</v>
      </c>
      <c r="KHH295" s="66">
        <f>[22]ตารางบัญชี!KHH13</f>
        <v>0</v>
      </c>
      <c r="KHI295" s="66">
        <f>[22]ตารางบัญชี!KHI13</f>
        <v>0</v>
      </c>
      <c r="KHJ295" s="66">
        <f>[22]ตารางบัญชี!KHJ13</f>
        <v>0</v>
      </c>
      <c r="KHK295" s="66">
        <f>[22]ตารางบัญชี!KHK13</f>
        <v>0</v>
      </c>
      <c r="KHL295" s="66">
        <f>[22]ตารางบัญชี!KHL13</f>
        <v>0</v>
      </c>
      <c r="KHM295" s="66">
        <f>[22]ตารางบัญชี!KHM13</f>
        <v>0</v>
      </c>
      <c r="KHN295" s="66">
        <f>[22]ตารางบัญชี!KHN13</f>
        <v>0</v>
      </c>
      <c r="KHO295" s="66">
        <f>[22]ตารางบัญชี!KHO13</f>
        <v>0</v>
      </c>
      <c r="KHP295" s="66">
        <f>[22]ตารางบัญชี!KHP13</f>
        <v>0</v>
      </c>
      <c r="KHQ295" s="66">
        <f>[22]ตารางบัญชี!KHQ13</f>
        <v>0</v>
      </c>
      <c r="KHR295" s="66">
        <f>[22]ตารางบัญชี!KHR13</f>
        <v>0</v>
      </c>
      <c r="KHS295" s="66">
        <f>[22]ตารางบัญชี!KHS13</f>
        <v>0</v>
      </c>
      <c r="KHT295" s="66">
        <f>[22]ตารางบัญชี!KHT13</f>
        <v>0</v>
      </c>
      <c r="KHU295" s="66">
        <f>[22]ตารางบัญชี!KHU13</f>
        <v>0</v>
      </c>
      <c r="KHV295" s="66">
        <f>[22]ตารางบัญชี!KHV13</f>
        <v>0</v>
      </c>
      <c r="KHW295" s="66">
        <f>[22]ตารางบัญชี!KHW13</f>
        <v>0</v>
      </c>
      <c r="KHX295" s="66">
        <f>[22]ตารางบัญชี!KHX13</f>
        <v>0</v>
      </c>
      <c r="KHY295" s="66">
        <f>[22]ตารางบัญชี!KHY13</f>
        <v>0</v>
      </c>
      <c r="KHZ295" s="66">
        <f>[22]ตารางบัญชี!KHZ13</f>
        <v>0</v>
      </c>
      <c r="KIA295" s="66">
        <f>[22]ตารางบัญชี!KIA13</f>
        <v>0</v>
      </c>
      <c r="KIB295" s="66">
        <f>[22]ตารางบัญชี!KIB13</f>
        <v>0</v>
      </c>
      <c r="KIC295" s="66">
        <f>[22]ตารางบัญชี!KIC13</f>
        <v>0</v>
      </c>
      <c r="KID295" s="66">
        <f>[22]ตารางบัญชี!KID13</f>
        <v>0</v>
      </c>
      <c r="KIE295" s="66">
        <f>[22]ตารางบัญชี!KIE13</f>
        <v>0</v>
      </c>
      <c r="KIF295" s="66">
        <f>[22]ตารางบัญชี!KIF13</f>
        <v>0</v>
      </c>
      <c r="KIG295" s="66">
        <f>[22]ตารางบัญชี!KIG13</f>
        <v>0</v>
      </c>
      <c r="KIH295" s="66">
        <f>[22]ตารางบัญชี!KIH13</f>
        <v>0</v>
      </c>
      <c r="KII295" s="66">
        <f>[22]ตารางบัญชี!KII13</f>
        <v>0</v>
      </c>
      <c r="KIJ295" s="66">
        <f>[22]ตารางบัญชี!KIJ13</f>
        <v>0</v>
      </c>
      <c r="KIK295" s="66">
        <f>[22]ตารางบัญชี!KIK13</f>
        <v>0</v>
      </c>
      <c r="KIL295" s="66">
        <f>[22]ตารางบัญชี!KIL13</f>
        <v>0</v>
      </c>
      <c r="KIM295" s="66">
        <f>[22]ตารางบัญชี!KIM13</f>
        <v>0</v>
      </c>
      <c r="KIN295" s="66">
        <f>[22]ตารางบัญชี!KIN13</f>
        <v>0</v>
      </c>
      <c r="KIO295" s="66">
        <f>[22]ตารางบัญชี!KIO13</f>
        <v>0</v>
      </c>
      <c r="KIP295" s="66">
        <f>[22]ตารางบัญชี!KIP13</f>
        <v>0</v>
      </c>
      <c r="KIQ295" s="66">
        <f>[22]ตารางบัญชี!KIQ13</f>
        <v>0</v>
      </c>
      <c r="KIR295" s="66">
        <f>[22]ตารางบัญชี!KIR13</f>
        <v>0</v>
      </c>
      <c r="KIS295" s="66">
        <f>[22]ตารางบัญชี!KIS13</f>
        <v>0</v>
      </c>
      <c r="KIT295" s="66">
        <f>[22]ตารางบัญชี!KIT13</f>
        <v>0</v>
      </c>
      <c r="KIU295" s="66">
        <f>[22]ตารางบัญชี!KIU13</f>
        <v>0</v>
      </c>
      <c r="KIV295" s="66">
        <f>[22]ตารางบัญชี!KIV13</f>
        <v>0</v>
      </c>
      <c r="KIW295" s="66">
        <f>[22]ตารางบัญชี!KIW13</f>
        <v>0</v>
      </c>
      <c r="KIX295" s="66">
        <f>[22]ตารางบัญชี!KIX13</f>
        <v>0</v>
      </c>
      <c r="KIY295" s="66">
        <f>[22]ตารางบัญชี!KIY13</f>
        <v>0</v>
      </c>
      <c r="KIZ295" s="66">
        <f>[22]ตารางบัญชี!KIZ13</f>
        <v>0</v>
      </c>
      <c r="KJA295" s="66">
        <f>[22]ตารางบัญชี!KJA13</f>
        <v>0</v>
      </c>
      <c r="KJB295" s="66">
        <f>[22]ตารางบัญชี!KJB13</f>
        <v>0</v>
      </c>
      <c r="KJC295" s="66">
        <f>[22]ตารางบัญชี!KJC13</f>
        <v>0</v>
      </c>
      <c r="KJD295" s="66">
        <f>[22]ตารางบัญชี!KJD13</f>
        <v>0</v>
      </c>
      <c r="KJE295" s="66">
        <f>[22]ตารางบัญชี!KJE13</f>
        <v>0</v>
      </c>
      <c r="KJF295" s="66">
        <f>[22]ตารางบัญชี!KJF13</f>
        <v>0</v>
      </c>
      <c r="KJG295" s="66">
        <f>[22]ตารางบัญชี!KJG13</f>
        <v>0</v>
      </c>
      <c r="KJH295" s="66">
        <f>[22]ตารางบัญชี!KJH13</f>
        <v>0</v>
      </c>
      <c r="KJI295" s="66">
        <f>[22]ตารางบัญชี!KJI13</f>
        <v>0</v>
      </c>
      <c r="KJJ295" s="66">
        <f>[22]ตารางบัญชี!KJJ13</f>
        <v>0</v>
      </c>
      <c r="KJK295" s="66">
        <f>[22]ตารางบัญชี!KJK13</f>
        <v>0</v>
      </c>
      <c r="KJL295" s="66">
        <f>[22]ตารางบัญชี!KJL13</f>
        <v>0</v>
      </c>
      <c r="KJM295" s="66">
        <f>[22]ตารางบัญชี!KJM13</f>
        <v>0</v>
      </c>
      <c r="KJN295" s="66">
        <f>[22]ตารางบัญชี!KJN13</f>
        <v>0</v>
      </c>
      <c r="KJO295" s="66">
        <f>[22]ตารางบัญชี!KJO13</f>
        <v>0</v>
      </c>
      <c r="KJP295" s="66">
        <f>[22]ตารางบัญชี!KJP13</f>
        <v>0</v>
      </c>
      <c r="KJQ295" s="66">
        <f>[22]ตารางบัญชี!KJQ13</f>
        <v>0</v>
      </c>
      <c r="KJR295" s="66">
        <f>[22]ตารางบัญชี!KJR13</f>
        <v>0</v>
      </c>
      <c r="KJS295" s="66">
        <f>[22]ตารางบัญชี!KJS13</f>
        <v>0</v>
      </c>
      <c r="KJT295" s="66">
        <f>[22]ตารางบัญชี!KJT13</f>
        <v>0</v>
      </c>
      <c r="KJU295" s="66">
        <f>[22]ตารางบัญชี!KJU13</f>
        <v>0</v>
      </c>
      <c r="KJV295" s="66">
        <f>[22]ตารางบัญชี!KJV13</f>
        <v>0</v>
      </c>
      <c r="KJW295" s="66">
        <f>[22]ตารางบัญชี!KJW13</f>
        <v>0</v>
      </c>
      <c r="KJX295" s="66">
        <f>[22]ตารางบัญชี!KJX13</f>
        <v>0</v>
      </c>
      <c r="KJY295" s="66">
        <f>[22]ตารางบัญชี!KJY13</f>
        <v>0</v>
      </c>
      <c r="KJZ295" s="66">
        <f>[22]ตารางบัญชี!KJZ13</f>
        <v>0</v>
      </c>
      <c r="KKA295" s="66">
        <f>[22]ตารางบัญชี!KKA13</f>
        <v>0</v>
      </c>
      <c r="KKB295" s="66">
        <f>[22]ตารางบัญชี!KKB13</f>
        <v>0</v>
      </c>
      <c r="KKC295" s="66">
        <f>[22]ตารางบัญชี!KKC13</f>
        <v>0</v>
      </c>
      <c r="KKD295" s="66">
        <f>[22]ตารางบัญชี!KKD13</f>
        <v>0</v>
      </c>
      <c r="KKE295" s="66">
        <f>[22]ตารางบัญชี!KKE13</f>
        <v>0</v>
      </c>
      <c r="KKF295" s="66">
        <f>[22]ตารางบัญชี!KKF13</f>
        <v>0</v>
      </c>
      <c r="KKG295" s="66">
        <f>[22]ตารางบัญชี!KKG13</f>
        <v>0</v>
      </c>
      <c r="KKH295" s="66">
        <f>[22]ตารางบัญชี!KKH13</f>
        <v>0</v>
      </c>
      <c r="KKI295" s="66">
        <f>[22]ตารางบัญชี!KKI13</f>
        <v>0</v>
      </c>
      <c r="KKJ295" s="66">
        <f>[22]ตารางบัญชี!KKJ13</f>
        <v>0</v>
      </c>
      <c r="KKK295" s="66">
        <f>[22]ตารางบัญชี!KKK13</f>
        <v>0</v>
      </c>
      <c r="KKL295" s="66">
        <f>[22]ตารางบัญชี!KKL13</f>
        <v>0</v>
      </c>
      <c r="KKM295" s="66">
        <f>[22]ตารางบัญชี!KKM13</f>
        <v>0</v>
      </c>
      <c r="KKN295" s="66">
        <f>[22]ตารางบัญชี!KKN13</f>
        <v>0</v>
      </c>
      <c r="KKO295" s="66">
        <f>[22]ตารางบัญชี!KKO13</f>
        <v>0</v>
      </c>
      <c r="KKP295" s="66">
        <f>[22]ตารางบัญชี!KKP13</f>
        <v>0</v>
      </c>
      <c r="KKQ295" s="66">
        <f>[22]ตารางบัญชี!KKQ13</f>
        <v>0</v>
      </c>
      <c r="KKR295" s="66">
        <f>[22]ตารางบัญชี!KKR13</f>
        <v>0</v>
      </c>
      <c r="KKS295" s="66">
        <f>[22]ตารางบัญชี!KKS13</f>
        <v>0</v>
      </c>
      <c r="KKT295" s="66">
        <f>[22]ตารางบัญชี!KKT13</f>
        <v>0</v>
      </c>
      <c r="KKU295" s="66">
        <f>[22]ตารางบัญชี!KKU13</f>
        <v>0</v>
      </c>
      <c r="KKV295" s="66">
        <f>[22]ตารางบัญชี!KKV13</f>
        <v>0</v>
      </c>
      <c r="KKW295" s="66">
        <f>[22]ตารางบัญชี!KKW13</f>
        <v>0</v>
      </c>
      <c r="KKX295" s="66">
        <f>[22]ตารางบัญชี!KKX13</f>
        <v>0</v>
      </c>
      <c r="KKY295" s="66">
        <f>[22]ตารางบัญชี!KKY13</f>
        <v>0</v>
      </c>
      <c r="KKZ295" s="66">
        <f>[22]ตารางบัญชี!KKZ13</f>
        <v>0</v>
      </c>
      <c r="KLA295" s="66">
        <f>[22]ตารางบัญชี!KLA13</f>
        <v>0</v>
      </c>
      <c r="KLB295" s="66">
        <f>[22]ตารางบัญชี!KLB13</f>
        <v>0</v>
      </c>
      <c r="KLC295" s="66">
        <f>[22]ตารางบัญชี!KLC13</f>
        <v>0</v>
      </c>
      <c r="KLD295" s="66">
        <f>[22]ตารางบัญชี!KLD13</f>
        <v>0</v>
      </c>
      <c r="KLE295" s="66">
        <f>[22]ตารางบัญชี!KLE13</f>
        <v>0</v>
      </c>
      <c r="KLF295" s="66">
        <f>[22]ตารางบัญชี!KLF13</f>
        <v>0</v>
      </c>
      <c r="KLG295" s="66">
        <f>[22]ตารางบัญชี!KLG13</f>
        <v>0</v>
      </c>
      <c r="KLH295" s="66">
        <f>[22]ตารางบัญชี!KLH13</f>
        <v>0</v>
      </c>
      <c r="KLI295" s="66">
        <f>[22]ตารางบัญชี!KLI13</f>
        <v>0</v>
      </c>
      <c r="KLJ295" s="66">
        <f>[22]ตารางบัญชี!KLJ13</f>
        <v>0</v>
      </c>
      <c r="KLK295" s="66">
        <f>[22]ตารางบัญชี!KLK13</f>
        <v>0</v>
      </c>
      <c r="KLL295" s="66">
        <f>[22]ตารางบัญชี!KLL13</f>
        <v>0</v>
      </c>
      <c r="KLM295" s="66">
        <f>[22]ตารางบัญชี!KLM13</f>
        <v>0</v>
      </c>
      <c r="KLN295" s="66">
        <f>[22]ตารางบัญชี!KLN13</f>
        <v>0</v>
      </c>
      <c r="KLO295" s="66">
        <f>[22]ตารางบัญชี!KLO13</f>
        <v>0</v>
      </c>
      <c r="KLP295" s="66">
        <f>[22]ตารางบัญชี!KLP13</f>
        <v>0</v>
      </c>
      <c r="KLQ295" s="66">
        <f>[22]ตารางบัญชี!KLQ13</f>
        <v>0</v>
      </c>
      <c r="KLR295" s="66">
        <f>[22]ตารางบัญชี!KLR13</f>
        <v>0</v>
      </c>
      <c r="KLS295" s="66">
        <f>[22]ตารางบัญชี!KLS13</f>
        <v>0</v>
      </c>
      <c r="KLT295" s="66">
        <f>[22]ตารางบัญชี!KLT13</f>
        <v>0</v>
      </c>
      <c r="KLU295" s="66">
        <f>[22]ตารางบัญชี!KLU13</f>
        <v>0</v>
      </c>
      <c r="KLV295" s="66">
        <f>[22]ตารางบัญชี!KLV13</f>
        <v>0</v>
      </c>
      <c r="KLW295" s="66">
        <f>[22]ตารางบัญชี!KLW13</f>
        <v>0</v>
      </c>
      <c r="KLX295" s="66">
        <f>[22]ตารางบัญชี!KLX13</f>
        <v>0</v>
      </c>
      <c r="KLY295" s="66">
        <f>[22]ตารางบัญชี!KLY13</f>
        <v>0</v>
      </c>
      <c r="KLZ295" s="66">
        <f>[22]ตารางบัญชี!KLZ13</f>
        <v>0</v>
      </c>
      <c r="KMA295" s="66">
        <f>[22]ตารางบัญชี!KMA13</f>
        <v>0</v>
      </c>
      <c r="KMB295" s="66">
        <f>[22]ตารางบัญชี!KMB13</f>
        <v>0</v>
      </c>
      <c r="KMC295" s="66">
        <f>[22]ตารางบัญชี!KMC13</f>
        <v>0</v>
      </c>
      <c r="KMD295" s="66">
        <f>[22]ตารางบัญชี!KMD13</f>
        <v>0</v>
      </c>
      <c r="KME295" s="66">
        <f>[22]ตารางบัญชี!KME13</f>
        <v>0</v>
      </c>
      <c r="KMF295" s="66">
        <f>[22]ตารางบัญชี!KMF13</f>
        <v>0</v>
      </c>
      <c r="KMG295" s="66">
        <f>[22]ตารางบัญชี!KMG13</f>
        <v>0</v>
      </c>
      <c r="KMH295" s="66">
        <f>[22]ตารางบัญชี!KMH13</f>
        <v>0</v>
      </c>
      <c r="KMI295" s="66">
        <f>[22]ตารางบัญชี!KMI13</f>
        <v>0</v>
      </c>
      <c r="KMJ295" s="66">
        <f>[22]ตารางบัญชี!KMJ13</f>
        <v>0</v>
      </c>
      <c r="KMK295" s="66">
        <f>[22]ตารางบัญชี!KMK13</f>
        <v>0</v>
      </c>
      <c r="KML295" s="66">
        <f>[22]ตารางบัญชี!KML13</f>
        <v>0</v>
      </c>
      <c r="KMM295" s="66">
        <f>[22]ตารางบัญชี!KMM13</f>
        <v>0</v>
      </c>
      <c r="KMN295" s="66">
        <f>[22]ตารางบัญชี!KMN13</f>
        <v>0</v>
      </c>
      <c r="KMO295" s="66">
        <f>[22]ตารางบัญชี!KMO13</f>
        <v>0</v>
      </c>
      <c r="KMP295" s="66">
        <f>[22]ตารางบัญชี!KMP13</f>
        <v>0</v>
      </c>
      <c r="KMQ295" s="66">
        <f>[22]ตารางบัญชี!KMQ13</f>
        <v>0</v>
      </c>
      <c r="KMR295" s="66">
        <f>[22]ตารางบัญชี!KMR13</f>
        <v>0</v>
      </c>
      <c r="KMS295" s="66">
        <f>[22]ตารางบัญชี!KMS13</f>
        <v>0</v>
      </c>
      <c r="KMT295" s="66">
        <f>[22]ตารางบัญชี!KMT13</f>
        <v>0</v>
      </c>
      <c r="KMU295" s="66">
        <f>[22]ตารางบัญชี!KMU13</f>
        <v>0</v>
      </c>
      <c r="KMV295" s="66">
        <f>[22]ตารางบัญชี!KMV13</f>
        <v>0</v>
      </c>
      <c r="KMW295" s="66">
        <f>[22]ตารางบัญชี!KMW13</f>
        <v>0</v>
      </c>
      <c r="KMX295" s="66">
        <f>[22]ตารางบัญชี!KMX13</f>
        <v>0</v>
      </c>
      <c r="KMY295" s="66">
        <f>[22]ตารางบัญชี!KMY13</f>
        <v>0</v>
      </c>
      <c r="KMZ295" s="66">
        <f>[22]ตารางบัญชี!KMZ13</f>
        <v>0</v>
      </c>
      <c r="KNA295" s="66">
        <f>[22]ตารางบัญชี!KNA13</f>
        <v>0</v>
      </c>
      <c r="KNB295" s="66">
        <f>[22]ตารางบัญชี!KNB13</f>
        <v>0</v>
      </c>
      <c r="KNC295" s="66">
        <f>[22]ตารางบัญชี!KNC13</f>
        <v>0</v>
      </c>
      <c r="KND295" s="66">
        <f>[22]ตารางบัญชี!KND13</f>
        <v>0</v>
      </c>
      <c r="KNE295" s="66">
        <f>[22]ตารางบัญชี!KNE13</f>
        <v>0</v>
      </c>
      <c r="KNF295" s="66">
        <f>[22]ตารางบัญชี!KNF13</f>
        <v>0</v>
      </c>
      <c r="KNG295" s="66">
        <f>[22]ตารางบัญชี!KNG13</f>
        <v>0</v>
      </c>
      <c r="KNH295" s="66">
        <f>[22]ตารางบัญชี!KNH13</f>
        <v>0</v>
      </c>
      <c r="KNI295" s="66">
        <f>[22]ตารางบัญชี!KNI13</f>
        <v>0</v>
      </c>
      <c r="KNJ295" s="66">
        <f>[22]ตารางบัญชี!KNJ13</f>
        <v>0</v>
      </c>
      <c r="KNK295" s="66">
        <f>[22]ตารางบัญชี!KNK13</f>
        <v>0</v>
      </c>
      <c r="KNL295" s="66">
        <f>[22]ตารางบัญชี!KNL13</f>
        <v>0</v>
      </c>
      <c r="KNM295" s="66">
        <f>[22]ตารางบัญชี!KNM13</f>
        <v>0</v>
      </c>
      <c r="KNN295" s="66">
        <f>[22]ตารางบัญชี!KNN13</f>
        <v>0</v>
      </c>
      <c r="KNO295" s="66">
        <f>[22]ตารางบัญชี!KNO13</f>
        <v>0</v>
      </c>
      <c r="KNP295" s="66">
        <f>[22]ตารางบัญชี!KNP13</f>
        <v>0</v>
      </c>
      <c r="KNQ295" s="66">
        <f>[22]ตารางบัญชี!KNQ13</f>
        <v>0</v>
      </c>
      <c r="KNR295" s="66">
        <f>[22]ตารางบัญชี!KNR13</f>
        <v>0</v>
      </c>
      <c r="KNS295" s="66">
        <f>[22]ตารางบัญชี!KNS13</f>
        <v>0</v>
      </c>
      <c r="KNT295" s="66">
        <f>[22]ตารางบัญชี!KNT13</f>
        <v>0</v>
      </c>
      <c r="KNU295" s="66">
        <f>[22]ตารางบัญชี!KNU13</f>
        <v>0</v>
      </c>
      <c r="KNV295" s="66">
        <f>[22]ตารางบัญชี!KNV13</f>
        <v>0</v>
      </c>
      <c r="KNW295" s="66">
        <f>[22]ตารางบัญชี!KNW13</f>
        <v>0</v>
      </c>
      <c r="KNX295" s="66">
        <f>[22]ตารางบัญชี!KNX13</f>
        <v>0</v>
      </c>
      <c r="KNY295" s="66">
        <f>[22]ตารางบัญชี!KNY13</f>
        <v>0</v>
      </c>
      <c r="KNZ295" s="66">
        <f>[22]ตารางบัญชี!KNZ13</f>
        <v>0</v>
      </c>
      <c r="KOA295" s="66">
        <f>[22]ตารางบัญชี!KOA13</f>
        <v>0</v>
      </c>
      <c r="KOB295" s="66">
        <f>[22]ตารางบัญชี!KOB13</f>
        <v>0</v>
      </c>
      <c r="KOC295" s="66">
        <f>[22]ตารางบัญชี!KOC13</f>
        <v>0</v>
      </c>
      <c r="KOD295" s="66">
        <f>[22]ตารางบัญชี!KOD13</f>
        <v>0</v>
      </c>
      <c r="KOE295" s="66">
        <f>[22]ตารางบัญชี!KOE13</f>
        <v>0</v>
      </c>
      <c r="KOF295" s="66">
        <f>[22]ตารางบัญชี!KOF13</f>
        <v>0</v>
      </c>
      <c r="KOG295" s="66">
        <f>[22]ตารางบัญชี!KOG13</f>
        <v>0</v>
      </c>
      <c r="KOH295" s="66">
        <f>[22]ตารางบัญชี!KOH13</f>
        <v>0</v>
      </c>
      <c r="KOI295" s="66">
        <f>[22]ตารางบัญชี!KOI13</f>
        <v>0</v>
      </c>
      <c r="KOJ295" s="66">
        <f>[22]ตารางบัญชี!KOJ13</f>
        <v>0</v>
      </c>
      <c r="KOK295" s="66">
        <f>[22]ตารางบัญชี!KOK13</f>
        <v>0</v>
      </c>
      <c r="KOL295" s="66">
        <f>[22]ตารางบัญชี!KOL13</f>
        <v>0</v>
      </c>
      <c r="KOM295" s="66">
        <f>[22]ตารางบัญชี!KOM13</f>
        <v>0</v>
      </c>
      <c r="KON295" s="66">
        <f>[22]ตารางบัญชี!KON13</f>
        <v>0</v>
      </c>
      <c r="KOO295" s="66">
        <f>[22]ตารางบัญชี!KOO13</f>
        <v>0</v>
      </c>
      <c r="KOP295" s="66">
        <f>[22]ตารางบัญชี!KOP13</f>
        <v>0</v>
      </c>
      <c r="KOQ295" s="66">
        <f>[22]ตารางบัญชี!KOQ13</f>
        <v>0</v>
      </c>
      <c r="KOR295" s="66">
        <f>[22]ตารางบัญชี!KOR13</f>
        <v>0</v>
      </c>
      <c r="KOS295" s="66">
        <f>[22]ตารางบัญชี!KOS13</f>
        <v>0</v>
      </c>
      <c r="KOT295" s="66">
        <f>[22]ตารางบัญชี!KOT13</f>
        <v>0</v>
      </c>
      <c r="KOU295" s="66">
        <f>[22]ตารางบัญชี!KOU13</f>
        <v>0</v>
      </c>
      <c r="KOV295" s="66">
        <f>[22]ตารางบัญชี!KOV13</f>
        <v>0</v>
      </c>
      <c r="KOW295" s="66">
        <f>[22]ตารางบัญชี!KOW13</f>
        <v>0</v>
      </c>
      <c r="KOX295" s="66">
        <f>[22]ตารางบัญชี!KOX13</f>
        <v>0</v>
      </c>
      <c r="KOY295" s="66">
        <f>[22]ตารางบัญชี!KOY13</f>
        <v>0</v>
      </c>
      <c r="KOZ295" s="66">
        <f>[22]ตารางบัญชี!KOZ13</f>
        <v>0</v>
      </c>
      <c r="KPA295" s="66">
        <f>[22]ตารางบัญชี!KPA13</f>
        <v>0</v>
      </c>
      <c r="KPB295" s="66">
        <f>[22]ตารางบัญชี!KPB13</f>
        <v>0</v>
      </c>
      <c r="KPC295" s="66">
        <f>[22]ตารางบัญชี!KPC13</f>
        <v>0</v>
      </c>
      <c r="KPD295" s="66">
        <f>[22]ตารางบัญชี!KPD13</f>
        <v>0</v>
      </c>
      <c r="KPE295" s="66">
        <f>[22]ตารางบัญชี!KPE13</f>
        <v>0</v>
      </c>
      <c r="KPF295" s="66">
        <f>[22]ตารางบัญชี!KPF13</f>
        <v>0</v>
      </c>
      <c r="KPG295" s="66">
        <f>[22]ตารางบัญชี!KPG13</f>
        <v>0</v>
      </c>
      <c r="KPH295" s="66">
        <f>[22]ตารางบัญชี!KPH13</f>
        <v>0</v>
      </c>
      <c r="KPI295" s="66">
        <f>[22]ตารางบัญชี!KPI13</f>
        <v>0</v>
      </c>
      <c r="KPJ295" s="66">
        <f>[22]ตารางบัญชี!KPJ13</f>
        <v>0</v>
      </c>
      <c r="KPK295" s="66">
        <f>[22]ตารางบัญชี!KPK13</f>
        <v>0</v>
      </c>
      <c r="KPL295" s="66">
        <f>[22]ตารางบัญชี!KPL13</f>
        <v>0</v>
      </c>
      <c r="KPM295" s="66">
        <f>[22]ตารางบัญชี!KPM13</f>
        <v>0</v>
      </c>
      <c r="KPN295" s="66">
        <f>[22]ตารางบัญชี!KPN13</f>
        <v>0</v>
      </c>
      <c r="KPO295" s="66">
        <f>[22]ตารางบัญชี!KPO13</f>
        <v>0</v>
      </c>
      <c r="KPP295" s="66">
        <f>[22]ตารางบัญชี!KPP13</f>
        <v>0</v>
      </c>
      <c r="KPQ295" s="66">
        <f>[22]ตารางบัญชี!KPQ13</f>
        <v>0</v>
      </c>
      <c r="KPR295" s="66">
        <f>[22]ตารางบัญชี!KPR13</f>
        <v>0</v>
      </c>
      <c r="KPS295" s="66">
        <f>[22]ตารางบัญชี!KPS13</f>
        <v>0</v>
      </c>
      <c r="KPT295" s="66">
        <f>[22]ตารางบัญชี!KPT13</f>
        <v>0</v>
      </c>
      <c r="KPU295" s="66">
        <f>[22]ตารางบัญชี!KPU13</f>
        <v>0</v>
      </c>
      <c r="KPV295" s="66">
        <f>[22]ตารางบัญชี!KPV13</f>
        <v>0</v>
      </c>
      <c r="KPW295" s="66">
        <f>[22]ตารางบัญชี!KPW13</f>
        <v>0</v>
      </c>
      <c r="KPX295" s="66">
        <f>[22]ตารางบัญชี!KPX13</f>
        <v>0</v>
      </c>
      <c r="KPY295" s="66">
        <f>[22]ตารางบัญชี!KPY13</f>
        <v>0</v>
      </c>
      <c r="KPZ295" s="66">
        <f>[22]ตารางบัญชี!KPZ13</f>
        <v>0</v>
      </c>
      <c r="KQA295" s="66">
        <f>[22]ตารางบัญชี!KQA13</f>
        <v>0</v>
      </c>
      <c r="KQB295" s="66">
        <f>[22]ตารางบัญชี!KQB13</f>
        <v>0</v>
      </c>
      <c r="KQC295" s="66">
        <f>[22]ตารางบัญชี!KQC13</f>
        <v>0</v>
      </c>
      <c r="KQD295" s="66">
        <f>[22]ตารางบัญชี!KQD13</f>
        <v>0</v>
      </c>
      <c r="KQE295" s="66">
        <f>[22]ตารางบัญชี!KQE13</f>
        <v>0</v>
      </c>
      <c r="KQF295" s="66">
        <f>[22]ตารางบัญชี!KQF13</f>
        <v>0</v>
      </c>
      <c r="KQG295" s="66">
        <f>[22]ตารางบัญชี!KQG13</f>
        <v>0</v>
      </c>
      <c r="KQH295" s="66">
        <f>[22]ตารางบัญชี!KQH13</f>
        <v>0</v>
      </c>
      <c r="KQI295" s="66">
        <f>[22]ตารางบัญชี!KQI13</f>
        <v>0</v>
      </c>
      <c r="KQJ295" s="66">
        <f>[22]ตารางบัญชี!KQJ13</f>
        <v>0</v>
      </c>
      <c r="KQK295" s="66">
        <f>[22]ตารางบัญชี!KQK13</f>
        <v>0</v>
      </c>
      <c r="KQL295" s="66">
        <f>[22]ตารางบัญชี!KQL13</f>
        <v>0</v>
      </c>
      <c r="KQM295" s="66">
        <f>[22]ตารางบัญชี!KQM13</f>
        <v>0</v>
      </c>
      <c r="KQN295" s="66">
        <f>[22]ตารางบัญชี!KQN13</f>
        <v>0</v>
      </c>
      <c r="KQO295" s="66">
        <f>[22]ตารางบัญชี!KQO13</f>
        <v>0</v>
      </c>
      <c r="KQP295" s="66">
        <f>[22]ตารางบัญชี!KQP13</f>
        <v>0</v>
      </c>
      <c r="KQQ295" s="66">
        <f>[22]ตารางบัญชี!KQQ13</f>
        <v>0</v>
      </c>
      <c r="KQR295" s="66">
        <f>[22]ตารางบัญชี!KQR13</f>
        <v>0</v>
      </c>
      <c r="KQS295" s="66">
        <f>[22]ตารางบัญชี!KQS13</f>
        <v>0</v>
      </c>
      <c r="KQT295" s="66">
        <f>[22]ตารางบัญชี!KQT13</f>
        <v>0</v>
      </c>
      <c r="KQU295" s="66">
        <f>[22]ตารางบัญชี!KQU13</f>
        <v>0</v>
      </c>
      <c r="KQV295" s="66">
        <f>[22]ตารางบัญชี!KQV13</f>
        <v>0</v>
      </c>
      <c r="KQW295" s="66">
        <f>[22]ตารางบัญชี!KQW13</f>
        <v>0</v>
      </c>
      <c r="KQX295" s="66">
        <f>[22]ตารางบัญชี!KQX13</f>
        <v>0</v>
      </c>
      <c r="KQY295" s="66">
        <f>[22]ตารางบัญชี!KQY13</f>
        <v>0</v>
      </c>
      <c r="KQZ295" s="66">
        <f>[22]ตารางบัญชี!KQZ13</f>
        <v>0</v>
      </c>
      <c r="KRA295" s="66">
        <f>[22]ตารางบัญชี!KRA13</f>
        <v>0</v>
      </c>
      <c r="KRB295" s="66">
        <f>[22]ตารางบัญชี!KRB13</f>
        <v>0</v>
      </c>
      <c r="KRC295" s="66">
        <f>[22]ตารางบัญชี!KRC13</f>
        <v>0</v>
      </c>
      <c r="KRD295" s="66">
        <f>[22]ตารางบัญชี!KRD13</f>
        <v>0</v>
      </c>
      <c r="KRE295" s="66">
        <f>[22]ตารางบัญชี!KRE13</f>
        <v>0</v>
      </c>
      <c r="KRF295" s="66">
        <f>[22]ตารางบัญชี!KRF13</f>
        <v>0</v>
      </c>
      <c r="KRG295" s="66">
        <f>[22]ตารางบัญชี!KRG13</f>
        <v>0</v>
      </c>
      <c r="KRH295" s="66">
        <f>[22]ตารางบัญชี!KRH13</f>
        <v>0</v>
      </c>
      <c r="KRI295" s="66">
        <f>[22]ตารางบัญชี!KRI13</f>
        <v>0</v>
      </c>
      <c r="KRJ295" s="66">
        <f>[22]ตารางบัญชี!KRJ13</f>
        <v>0</v>
      </c>
      <c r="KRK295" s="66">
        <f>[22]ตารางบัญชี!KRK13</f>
        <v>0</v>
      </c>
      <c r="KRL295" s="66">
        <f>[22]ตารางบัญชี!KRL13</f>
        <v>0</v>
      </c>
      <c r="KRM295" s="66">
        <f>[22]ตารางบัญชี!KRM13</f>
        <v>0</v>
      </c>
      <c r="KRN295" s="66">
        <f>[22]ตารางบัญชี!KRN13</f>
        <v>0</v>
      </c>
      <c r="KRO295" s="66">
        <f>[22]ตารางบัญชี!KRO13</f>
        <v>0</v>
      </c>
      <c r="KRP295" s="66">
        <f>[22]ตารางบัญชี!KRP13</f>
        <v>0</v>
      </c>
      <c r="KRQ295" s="66">
        <f>[22]ตารางบัญชี!KRQ13</f>
        <v>0</v>
      </c>
      <c r="KRR295" s="66">
        <f>[22]ตารางบัญชี!KRR13</f>
        <v>0</v>
      </c>
      <c r="KRS295" s="66">
        <f>[22]ตารางบัญชี!KRS13</f>
        <v>0</v>
      </c>
      <c r="KRT295" s="66">
        <f>[22]ตารางบัญชี!KRT13</f>
        <v>0</v>
      </c>
      <c r="KRU295" s="66">
        <f>[22]ตารางบัญชี!KRU13</f>
        <v>0</v>
      </c>
      <c r="KRV295" s="66">
        <f>[22]ตารางบัญชี!KRV13</f>
        <v>0</v>
      </c>
      <c r="KRW295" s="66">
        <f>[22]ตารางบัญชี!KRW13</f>
        <v>0</v>
      </c>
      <c r="KRX295" s="66">
        <f>[22]ตารางบัญชี!KRX13</f>
        <v>0</v>
      </c>
      <c r="KRY295" s="66">
        <f>[22]ตารางบัญชี!KRY13</f>
        <v>0</v>
      </c>
      <c r="KRZ295" s="66">
        <f>[22]ตารางบัญชี!KRZ13</f>
        <v>0</v>
      </c>
      <c r="KSA295" s="66">
        <f>[22]ตารางบัญชี!KSA13</f>
        <v>0</v>
      </c>
      <c r="KSB295" s="66">
        <f>[22]ตารางบัญชี!KSB13</f>
        <v>0</v>
      </c>
      <c r="KSC295" s="66">
        <f>[22]ตารางบัญชี!KSC13</f>
        <v>0</v>
      </c>
      <c r="KSD295" s="66">
        <f>[22]ตารางบัญชี!KSD13</f>
        <v>0</v>
      </c>
      <c r="KSE295" s="66">
        <f>[22]ตารางบัญชี!KSE13</f>
        <v>0</v>
      </c>
      <c r="KSF295" s="66">
        <f>[22]ตารางบัญชี!KSF13</f>
        <v>0</v>
      </c>
      <c r="KSG295" s="66">
        <f>[22]ตารางบัญชี!KSG13</f>
        <v>0</v>
      </c>
      <c r="KSH295" s="66">
        <f>[22]ตารางบัญชี!KSH13</f>
        <v>0</v>
      </c>
      <c r="KSI295" s="66">
        <f>[22]ตารางบัญชี!KSI13</f>
        <v>0</v>
      </c>
      <c r="KSJ295" s="66">
        <f>[22]ตารางบัญชี!KSJ13</f>
        <v>0</v>
      </c>
      <c r="KSK295" s="66">
        <f>[22]ตารางบัญชี!KSK13</f>
        <v>0</v>
      </c>
      <c r="KSL295" s="66">
        <f>[22]ตารางบัญชี!KSL13</f>
        <v>0</v>
      </c>
      <c r="KSM295" s="66">
        <f>[22]ตารางบัญชี!KSM13</f>
        <v>0</v>
      </c>
      <c r="KSN295" s="66">
        <f>[22]ตารางบัญชี!KSN13</f>
        <v>0</v>
      </c>
      <c r="KSO295" s="66">
        <f>[22]ตารางบัญชี!KSO13</f>
        <v>0</v>
      </c>
      <c r="KSP295" s="66">
        <f>[22]ตารางบัญชี!KSP13</f>
        <v>0</v>
      </c>
      <c r="KSQ295" s="66">
        <f>[22]ตารางบัญชี!KSQ13</f>
        <v>0</v>
      </c>
      <c r="KSR295" s="66">
        <f>[22]ตารางบัญชี!KSR13</f>
        <v>0</v>
      </c>
      <c r="KSS295" s="66">
        <f>[22]ตารางบัญชี!KSS13</f>
        <v>0</v>
      </c>
      <c r="KST295" s="66">
        <f>[22]ตารางบัญชี!KST13</f>
        <v>0</v>
      </c>
      <c r="KSU295" s="66">
        <f>[22]ตารางบัญชี!KSU13</f>
        <v>0</v>
      </c>
      <c r="KSV295" s="66">
        <f>[22]ตารางบัญชี!KSV13</f>
        <v>0</v>
      </c>
      <c r="KSW295" s="66">
        <f>[22]ตารางบัญชี!KSW13</f>
        <v>0</v>
      </c>
      <c r="KSX295" s="66">
        <f>[22]ตารางบัญชี!KSX13</f>
        <v>0</v>
      </c>
      <c r="KSY295" s="66">
        <f>[22]ตารางบัญชี!KSY13</f>
        <v>0</v>
      </c>
      <c r="KSZ295" s="66">
        <f>[22]ตารางบัญชี!KSZ13</f>
        <v>0</v>
      </c>
      <c r="KTA295" s="66">
        <f>[22]ตารางบัญชี!KTA13</f>
        <v>0</v>
      </c>
      <c r="KTB295" s="66">
        <f>[22]ตารางบัญชี!KTB13</f>
        <v>0</v>
      </c>
      <c r="KTC295" s="66">
        <f>[22]ตารางบัญชี!KTC13</f>
        <v>0</v>
      </c>
      <c r="KTD295" s="66">
        <f>[22]ตารางบัญชี!KTD13</f>
        <v>0</v>
      </c>
      <c r="KTE295" s="66">
        <f>[22]ตารางบัญชี!KTE13</f>
        <v>0</v>
      </c>
      <c r="KTF295" s="66">
        <f>[22]ตารางบัญชี!KTF13</f>
        <v>0</v>
      </c>
      <c r="KTG295" s="66">
        <f>[22]ตารางบัญชี!KTG13</f>
        <v>0</v>
      </c>
      <c r="KTH295" s="66">
        <f>[22]ตารางบัญชี!KTH13</f>
        <v>0</v>
      </c>
      <c r="KTI295" s="66">
        <f>[22]ตารางบัญชี!KTI13</f>
        <v>0</v>
      </c>
      <c r="KTJ295" s="66">
        <f>[22]ตารางบัญชี!KTJ13</f>
        <v>0</v>
      </c>
      <c r="KTK295" s="66">
        <f>[22]ตารางบัญชี!KTK13</f>
        <v>0</v>
      </c>
      <c r="KTL295" s="66">
        <f>[22]ตารางบัญชี!KTL13</f>
        <v>0</v>
      </c>
      <c r="KTM295" s="66">
        <f>[22]ตารางบัญชี!KTM13</f>
        <v>0</v>
      </c>
      <c r="KTN295" s="66">
        <f>[22]ตารางบัญชี!KTN13</f>
        <v>0</v>
      </c>
      <c r="KTO295" s="66">
        <f>[22]ตารางบัญชี!KTO13</f>
        <v>0</v>
      </c>
      <c r="KTP295" s="66">
        <f>[22]ตารางบัญชี!KTP13</f>
        <v>0</v>
      </c>
      <c r="KTQ295" s="66">
        <f>[22]ตารางบัญชี!KTQ13</f>
        <v>0</v>
      </c>
      <c r="KTR295" s="66">
        <f>[22]ตารางบัญชี!KTR13</f>
        <v>0</v>
      </c>
      <c r="KTS295" s="66">
        <f>[22]ตารางบัญชี!KTS13</f>
        <v>0</v>
      </c>
      <c r="KTT295" s="66">
        <f>[22]ตารางบัญชี!KTT13</f>
        <v>0</v>
      </c>
      <c r="KTU295" s="66">
        <f>[22]ตารางบัญชี!KTU13</f>
        <v>0</v>
      </c>
      <c r="KTV295" s="66">
        <f>[22]ตารางบัญชี!KTV13</f>
        <v>0</v>
      </c>
      <c r="KTW295" s="66">
        <f>[22]ตารางบัญชี!KTW13</f>
        <v>0</v>
      </c>
      <c r="KTX295" s="66">
        <f>[22]ตารางบัญชี!KTX13</f>
        <v>0</v>
      </c>
      <c r="KTY295" s="66">
        <f>[22]ตารางบัญชี!KTY13</f>
        <v>0</v>
      </c>
      <c r="KTZ295" s="66">
        <f>[22]ตารางบัญชี!KTZ13</f>
        <v>0</v>
      </c>
      <c r="KUA295" s="66">
        <f>[22]ตารางบัญชี!KUA13</f>
        <v>0</v>
      </c>
      <c r="KUB295" s="66">
        <f>[22]ตารางบัญชี!KUB13</f>
        <v>0</v>
      </c>
      <c r="KUC295" s="66">
        <f>[22]ตารางบัญชี!KUC13</f>
        <v>0</v>
      </c>
      <c r="KUD295" s="66">
        <f>[22]ตารางบัญชี!KUD13</f>
        <v>0</v>
      </c>
      <c r="KUE295" s="66">
        <f>[22]ตารางบัญชี!KUE13</f>
        <v>0</v>
      </c>
      <c r="KUF295" s="66">
        <f>[22]ตารางบัญชี!KUF13</f>
        <v>0</v>
      </c>
      <c r="KUG295" s="66">
        <f>[22]ตารางบัญชี!KUG13</f>
        <v>0</v>
      </c>
      <c r="KUH295" s="66">
        <f>[22]ตารางบัญชี!KUH13</f>
        <v>0</v>
      </c>
      <c r="KUI295" s="66">
        <f>[22]ตารางบัญชี!KUI13</f>
        <v>0</v>
      </c>
      <c r="KUJ295" s="66">
        <f>[22]ตารางบัญชี!KUJ13</f>
        <v>0</v>
      </c>
      <c r="KUK295" s="66">
        <f>[22]ตารางบัญชี!KUK13</f>
        <v>0</v>
      </c>
      <c r="KUL295" s="66">
        <f>[22]ตารางบัญชี!KUL13</f>
        <v>0</v>
      </c>
      <c r="KUM295" s="66">
        <f>[22]ตารางบัญชี!KUM13</f>
        <v>0</v>
      </c>
      <c r="KUN295" s="66">
        <f>[22]ตารางบัญชี!KUN13</f>
        <v>0</v>
      </c>
      <c r="KUO295" s="66">
        <f>[22]ตารางบัญชี!KUO13</f>
        <v>0</v>
      </c>
      <c r="KUP295" s="66">
        <f>[22]ตารางบัญชี!KUP13</f>
        <v>0</v>
      </c>
      <c r="KUQ295" s="66">
        <f>[22]ตารางบัญชี!KUQ13</f>
        <v>0</v>
      </c>
      <c r="KUR295" s="66">
        <f>[22]ตารางบัญชี!KUR13</f>
        <v>0</v>
      </c>
      <c r="KUS295" s="66">
        <f>[22]ตารางบัญชี!KUS13</f>
        <v>0</v>
      </c>
      <c r="KUT295" s="66">
        <f>[22]ตารางบัญชี!KUT13</f>
        <v>0</v>
      </c>
      <c r="KUU295" s="66">
        <f>[22]ตารางบัญชี!KUU13</f>
        <v>0</v>
      </c>
      <c r="KUV295" s="66">
        <f>[22]ตารางบัญชี!KUV13</f>
        <v>0</v>
      </c>
      <c r="KUW295" s="66">
        <f>[22]ตารางบัญชี!KUW13</f>
        <v>0</v>
      </c>
      <c r="KUX295" s="66">
        <f>[22]ตารางบัญชี!KUX13</f>
        <v>0</v>
      </c>
      <c r="KUY295" s="66">
        <f>[22]ตารางบัญชี!KUY13</f>
        <v>0</v>
      </c>
      <c r="KUZ295" s="66">
        <f>[22]ตารางบัญชี!KUZ13</f>
        <v>0</v>
      </c>
      <c r="KVA295" s="66">
        <f>[22]ตารางบัญชี!KVA13</f>
        <v>0</v>
      </c>
      <c r="KVB295" s="66">
        <f>[22]ตารางบัญชี!KVB13</f>
        <v>0</v>
      </c>
      <c r="KVC295" s="66">
        <f>[22]ตารางบัญชี!KVC13</f>
        <v>0</v>
      </c>
      <c r="KVD295" s="66">
        <f>[22]ตารางบัญชี!KVD13</f>
        <v>0</v>
      </c>
      <c r="KVE295" s="66">
        <f>[22]ตารางบัญชี!KVE13</f>
        <v>0</v>
      </c>
      <c r="KVF295" s="66">
        <f>[22]ตารางบัญชี!KVF13</f>
        <v>0</v>
      </c>
      <c r="KVG295" s="66">
        <f>[22]ตารางบัญชี!KVG13</f>
        <v>0</v>
      </c>
      <c r="KVH295" s="66">
        <f>[22]ตารางบัญชี!KVH13</f>
        <v>0</v>
      </c>
      <c r="KVI295" s="66">
        <f>[22]ตารางบัญชี!KVI13</f>
        <v>0</v>
      </c>
      <c r="KVJ295" s="66">
        <f>[22]ตารางบัญชี!KVJ13</f>
        <v>0</v>
      </c>
      <c r="KVK295" s="66">
        <f>[22]ตารางบัญชี!KVK13</f>
        <v>0</v>
      </c>
      <c r="KVL295" s="66">
        <f>[22]ตารางบัญชี!KVL13</f>
        <v>0</v>
      </c>
      <c r="KVM295" s="66">
        <f>[22]ตารางบัญชี!KVM13</f>
        <v>0</v>
      </c>
      <c r="KVN295" s="66">
        <f>[22]ตารางบัญชี!KVN13</f>
        <v>0</v>
      </c>
      <c r="KVO295" s="66">
        <f>[22]ตารางบัญชี!KVO13</f>
        <v>0</v>
      </c>
      <c r="KVP295" s="66">
        <f>[22]ตารางบัญชี!KVP13</f>
        <v>0</v>
      </c>
      <c r="KVQ295" s="66">
        <f>[22]ตารางบัญชี!KVQ13</f>
        <v>0</v>
      </c>
      <c r="KVR295" s="66">
        <f>[22]ตารางบัญชี!KVR13</f>
        <v>0</v>
      </c>
      <c r="KVS295" s="66">
        <f>[22]ตารางบัญชี!KVS13</f>
        <v>0</v>
      </c>
      <c r="KVT295" s="66">
        <f>[22]ตารางบัญชี!KVT13</f>
        <v>0</v>
      </c>
      <c r="KVU295" s="66">
        <f>[22]ตารางบัญชี!KVU13</f>
        <v>0</v>
      </c>
      <c r="KVV295" s="66">
        <f>[22]ตารางบัญชี!KVV13</f>
        <v>0</v>
      </c>
      <c r="KVW295" s="66">
        <f>[22]ตารางบัญชี!KVW13</f>
        <v>0</v>
      </c>
      <c r="KVX295" s="66">
        <f>[22]ตารางบัญชี!KVX13</f>
        <v>0</v>
      </c>
      <c r="KVY295" s="66">
        <f>[22]ตารางบัญชี!KVY13</f>
        <v>0</v>
      </c>
      <c r="KVZ295" s="66">
        <f>[22]ตารางบัญชี!KVZ13</f>
        <v>0</v>
      </c>
      <c r="KWA295" s="66">
        <f>[22]ตารางบัญชี!KWA13</f>
        <v>0</v>
      </c>
      <c r="KWB295" s="66">
        <f>[22]ตารางบัญชี!KWB13</f>
        <v>0</v>
      </c>
      <c r="KWC295" s="66">
        <f>[22]ตารางบัญชี!KWC13</f>
        <v>0</v>
      </c>
      <c r="KWD295" s="66">
        <f>[22]ตารางบัญชี!KWD13</f>
        <v>0</v>
      </c>
      <c r="KWE295" s="66">
        <f>[22]ตารางบัญชี!KWE13</f>
        <v>0</v>
      </c>
      <c r="KWF295" s="66">
        <f>[22]ตารางบัญชี!KWF13</f>
        <v>0</v>
      </c>
      <c r="KWG295" s="66">
        <f>[22]ตารางบัญชี!KWG13</f>
        <v>0</v>
      </c>
      <c r="KWH295" s="66">
        <f>[22]ตารางบัญชี!KWH13</f>
        <v>0</v>
      </c>
      <c r="KWI295" s="66">
        <f>[22]ตารางบัญชี!KWI13</f>
        <v>0</v>
      </c>
      <c r="KWJ295" s="66">
        <f>[22]ตารางบัญชี!KWJ13</f>
        <v>0</v>
      </c>
      <c r="KWK295" s="66">
        <f>[22]ตารางบัญชี!KWK13</f>
        <v>0</v>
      </c>
      <c r="KWL295" s="66">
        <f>[22]ตารางบัญชี!KWL13</f>
        <v>0</v>
      </c>
      <c r="KWM295" s="66">
        <f>[22]ตารางบัญชี!KWM13</f>
        <v>0</v>
      </c>
      <c r="KWN295" s="66">
        <f>[22]ตารางบัญชี!KWN13</f>
        <v>0</v>
      </c>
      <c r="KWO295" s="66">
        <f>[22]ตารางบัญชี!KWO13</f>
        <v>0</v>
      </c>
      <c r="KWP295" s="66">
        <f>[22]ตารางบัญชี!KWP13</f>
        <v>0</v>
      </c>
      <c r="KWQ295" s="66">
        <f>[22]ตารางบัญชี!KWQ13</f>
        <v>0</v>
      </c>
      <c r="KWR295" s="66">
        <f>[22]ตารางบัญชี!KWR13</f>
        <v>0</v>
      </c>
      <c r="KWS295" s="66">
        <f>[22]ตารางบัญชี!KWS13</f>
        <v>0</v>
      </c>
      <c r="KWT295" s="66">
        <f>[22]ตารางบัญชี!KWT13</f>
        <v>0</v>
      </c>
      <c r="KWU295" s="66">
        <f>[22]ตารางบัญชี!KWU13</f>
        <v>0</v>
      </c>
      <c r="KWV295" s="66">
        <f>[22]ตารางบัญชี!KWV13</f>
        <v>0</v>
      </c>
      <c r="KWW295" s="66">
        <f>[22]ตารางบัญชี!KWW13</f>
        <v>0</v>
      </c>
      <c r="KWX295" s="66">
        <f>[22]ตารางบัญชี!KWX13</f>
        <v>0</v>
      </c>
      <c r="KWY295" s="66">
        <f>[22]ตารางบัญชี!KWY13</f>
        <v>0</v>
      </c>
      <c r="KWZ295" s="66">
        <f>[22]ตารางบัญชี!KWZ13</f>
        <v>0</v>
      </c>
      <c r="KXA295" s="66">
        <f>[22]ตารางบัญชี!KXA13</f>
        <v>0</v>
      </c>
      <c r="KXB295" s="66">
        <f>[22]ตารางบัญชี!KXB13</f>
        <v>0</v>
      </c>
      <c r="KXC295" s="66">
        <f>[22]ตารางบัญชี!KXC13</f>
        <v>0</v>
      </c>
      <c r="KXD295" s="66">
        <f>[22]ตารางบัญชี!KXD13</f>
        <v>0</v>
      </c>
      <c r="KXE295" s="66">
        <f>[22]ตารางบัญชี!KXE13</f>
        <v>0</v>
      </c>
      <c r="KXF295" s="66">
        <f>[22]ตารางบัญชี!KXF13</f>
        <v>0</v>
      </c>
      <c r="KXG295" s="66">
        <f>[22]ตารางบัญชี!KXG13</f>
        <v>0</v>
      </c>
      <c r="KXH295" s="66">
        <f>[22]ตารางบัญชี!KXH13</f>
        <v>0</v>
      </c>
      <c r="KXI295" s="66">
        <f>[22]ตารางบัญชี!KXI13</f>
        <v>0</v>
      </c>
      <c r="KXJ295" s="66">
        <f>[22]ตารางบัญชี!KXJ13</f>
        <v>0</v>
      </c>
      <c r="KXK295" s="66">
        <f>[22]ตารางบัญชี!KXK13</f>
        <v>0</v>
      </c>
      <c r="KXL295" s="66">
        <f>[22]ตารางบัญชี!KXL13</f>
        <v>0</v>
      </c>
      <c r="KXM295" s="66">
        <f>[22]ตารางบัญชี!KXM13</f>
        <v>0</v>
      </c>
      <c r="KXN295" s="66">
        <f>[22]ตารางบัญชี!KXN13</f>
        <v>0</v>
      </c>
      <c r="KXO295" s="66">
        <f>[22]ตารางบัญชี!KXO13</f>
        <v>0</v>
      </c>
      <c r="KXP295" s="66">
        <f>[22]ตารางบัญชี!KXP13</f>
        <v>0</v>
      </c>
      <c r="KXQ295" s="66">
        <f>[22]ตารางบัญชี!KXQ13</f>
        <v>0</v>
      </c>
      <c r="KXR295" s="66">
        <f>[22]ตารางบัญชี!KXR13</f>
        <v>0</v>
      </c>
      <c r="KXS295" s="66">
        <f>[22]ตารางบัญชี!KXS13</f>
        <v>0</v>
      </c>
      <c r="KXT295" s="66">
        <f>[22]ตารางบัญชี!KXT13</f>
        <v>0</v>
      </c>
      <c r="KXU295" s="66">
        <f>[22]ตารางบัญชี!KXU13</f>
        <v>0</v>
      </c>
      <c r="KXV295" s="66">
        <f>[22]ตารางบัญชี!KXV13</f>
        <v>0</v>
      </c>
      <c r="KXW295" s="66">
        <f>[22]ตารางบัญชี!KXW13</f>
        <v>0</v>
      </c>
      <c r="KXX295" s="66">
        <f>[22]ตารางบัญชี!KXX13</f>
        <v>0</v>
      </c>
      <c r="KXY295" s="66">
        <f>[22]ตารางบัญชี!KXY13</f>
        <v>0</v>
      </c>
      <c r="KXZ295" s="66">
        <f>[22]ตารางบัญชี!KXZ13</f>
        <v>0</v>
      </c>
      <c r="KYA295" s="66">
        <f>[22]ตารางบัญชี!KYA13</f>
        <v>0</v>
      </c>
      <c r="KYB295" s="66">
        <f>[22]ตารางบัญชี!KYB13</f>
        <v>0</v>
      </c>
      <c r="KYC295" s="66">
        <f>[22]ตารางบัญชี!KYC13</f>
        <v>0</v>
      </c>
      <c r="KYD295" s="66">
        <f>[22]ตารางบัญชี!KYD13</f>
        <v>0</v>
      </c>
      <c r="KYE295" s="66">
        <f>[22]ตารางบัญชี!KYE13</f>
        <v>0</v>
      </c>
      <c r="KYF295" s="66">
        <f>[22]ตารางบัญชี!KYF13</f>
        <v>0</v>
      </c>
      <c r="KYG295" s="66">
        <f>[22]ตารางบัญชี!KYG13</f>
        <v>0</v>
      </c>
      <c r="KYH295" s="66">
        <f>[22]ตารางบัญชี!KYH13</f>
        <v>0</v>
      </c>
      <c r="KYI295" s="66">
        <f>[22]ตารางบัญชี!KYI13</f>
        <v>0</v>
      </c>
      <c r="KYJ295" s="66">
        <f>[22]ตารางบัญชี!KYJ13</f>
        <v>0</v>
      </c>
      <c r="KYK295" s="66">
        <f>[22]ตารางบัญชี!KYK13</f>
        <v>0</v>
      </c>
      <c r="KYL295" s="66">
        <f>[22]ตารางบัญชี!KYL13</f>
        <v>0</v>
      </c>
      <c r="KYM295" s="66">
        <f>[22]ตารางบัญชี!KYM13</f>
        <v>0</v>
      </c>
      <c r="KYN295" s="66">
        <f>[22]ตารางบัญชี!KYN13</f>
        <v>0</v>
      </c>
      <c r="KYO295" s="66">
        <f>[22]ตารางบัญชี!KYO13</f>
        <v>0</v>
      </c>
      <c r="KYP295" s="66">
        <f>[22]ตารางบัญชี!KYP13</f>
        <v>0</v>
      </c>
      <c r="KYQ295" s="66">
        <f>[22]ตารางบัญชี!KYQ13</f>
        <v>0</v>
      </c>
      <c r="KYR295" s="66">
        <f>[22]ตารางบัญชี!KYR13</f>
        <v>0</v>
      </c>
      <c r="KYS295" s="66">
        <f>[22]ตารางบัญชี!KYS13</f>
        <v>0</v>
      </c>
      <c r="KYT295" s="66">
        <f>[22]ตารางบัญชี!KYT13</f>
        <v>0</v>
      </c>
      <c r="KYU295" s="66">
        <f>[22]ตารางบัญชี!KYU13</f>
        <v>0</v>
      </c>
      <c r="KYV295" s="66">
        <f>[22]ตารางบัญชี!KYV13</f>
        <v>0</v>
      </c>
      <c r="KYW295" s="66">
        <f>[22]ตารางบัญชี!KYW13</f>
        <v>0</v>
      </c>
      <c r="KYX295" s="66">
        <f>[22]ตารางบัญชี!KYX13</f>
        <v>0</v>
      </c>
      <c r="KYY295" s="66">
        <f>[22]ตารางบัญชี!KYY13</f>
        <v>0</v>
      </c>
      <c r="KYZ295" s="66">
        <f>[22]ตารางบัญชี!KYZ13</f>
        <v>0</v>
      </c>
      <c r="KZA295" s="66">
        <f>[22]ตารางบัญชี!KZA13</f>
        <v>0</v>
      </c>
      <c r="KZB295" s="66">
        <f>[22]ตารางบัญชี!KZB13</f>
        <v>0</v>
      </c>
      <c r="KZC295" s="66">
        <f>[22]ตารางบัญชี!KZC13</f>
        <v>0</v>
      </c>
      <c r="KZD295" s="66">
        <f>[22]ตารางบัญชี!KZD13</f>
        <v>0</v>
      </c>
      <c r="KZE295" s="66">
        <f>[22]ตารางบัญชี!KZE13</f>
        <v>0</v>
      </c>
      <c r="KZF295" s="66">
        <f>[22]ตารางบัญชี!KZF13</f>
        <v>0</v>
      </c>
      <c r="KZG295" s="66">
        <f>[22]ตารางบัญชี!KZG13</f>
        <v>0</v>
      </c>
      <c r="KZH295" s="66">
        <f>[22]ตารางบัญชี!KZH13</f>
        <v>0</v>
      </c>
      <c r="KZI295" s="66">
        <f>[22]ตารางบัญชี!KZI13</f>
        <v>0</v>
      </c>
      <c r="KZJ295" s="66">
        <f>[22]ตารางบัญชี!KZJ13</f>
        <v>0</v>
      </c>
      <c r="KZK295" s="66">
        <f>[22]ตารางบัญชี!KZK13</f>
        <v>0</v>
      </c>
      <c r="KZL295" s="66">
        <f>[22]ตารางบัญชี!KZL13</f>
        <v>0</v>
      </c>
      <c r="KZM295" s="66">
        <f>[22]ตารางบัญชี!KZM13</f>
        <v>0</v>
      </c>
      <c r="KZN295" s="66">
        <f>[22]ตารางบัญชี!KZN13</f>
        <v>0</v>
      </c>
      <c r="KZO295" s="66">
        <f>[22]ตารางบัญชี!KZO13</f>
        <v>0</v>
      </c>
      <c r="KZP295" s="66">
        <f>[22]ตารางบัญชี!KZP13</f>
        <v>0</v>
      </c>
      <c r="KZQ295" s="66">
        <f>[22]ตารางบัญชี!KZQ13</f>
        <v>0</v>
      </c>
      <c r="KZR295" s="66">
        <f>[22]ตารางบัญชี!KZR13</f>
        <v>0</v>
      </c>
      <c r="KZS295" s="66">
        <f>[22]ตารางบัญชี!KZS13</f>
        <v>0</v>
      </c>
      <c r="KZT295" s="66">
        <f>[22]ตารางบัญชี!KZT13</f>
        <v>0</v>
      </c>
      <c r="KZU295" s="66">
        <f>[22]ตารางบัญชี!KZU13</f>
        <v>0</v>
      </c>
      <c r="KZV295" s="66">
        <f>[22]ตารางบัญชี!KZV13</f>
        <v>0</v>
      </c>
      <c r="KZW295" s="66">
        <f>[22]ตารางบัญชี!KZW13</f>
        <v>0</v>
      </c>
      <c r="KZX295" s="66">
        <f>[22]ตารางบัญชี!KZX13</f>
        <v>0</v>
      </c>
      <c r="KZY295" s="66">
        <f>[22]ตารางบัญชี!KZY13</f>
        <v>0</v>
      </c>
      <c r="KZZ295" s="66">
        <f>[22]ตารางบัญชี!KZZ13</f>
        <v>0</v>
      </c>
      <c r="LAA295" s="66">
        <f>[22]ตารางบัญชี!LAA13</f>
        <v>0</v>
      </c>
      <c r="LAB295" s="66">
        <f>[22]ตารางบัญชี!LAB13</f>
        <v>0</v>
      </c>
      <c r="LAC295" s="66">
        <f>[22]ตารางบัญชี!LAC13</f>
        <v>0</v>
      </c>
      <c r="LAD295" s="66">
        <f>[22]ตารางบัญชี!LAD13</f>
        <v>0</v>
      </c>
      <c r="LAE295" s="66">
        <f>[22]ตารางบัญชี!LAE13</f>
        <v>0</v>
      </c>
      <c r="LAF295" s="66">
        <f>[22]ตารางบัญชี!LAF13</f>
        <v>0</v>
      </c>
      <c r="LAG295" s="66">
        <f>[22]ตารางบัญชี!LAG13</f>
        <v>0</v>
      </c>
      <c r="LAH295" s="66">
        <f>[22]ตารางบัญชี!LAH13</f>
        <v>0</v>
      </c>
      <c r="LAI295" s="66">
        <f>[22]ตารางบัญชี!LAI13</f>
        <v>0</v>
      </c>
      <c r="LAJ295" s="66">
        <f>[22]ตารางบัญชี!LAJ13</f>
        <v>0</v>
      </c>
      <c r="LAK295" s="66">
        <f>[22]ตารางบัญชี!LAK13</f>
        <v>0</v>
      </c>
      <c r="LAL295" s="66">
        <f>[22]ตารางบัญชี!LAL13</f>
        <v>0</v>
      </c>
      <c r="LAM295" s="66">
        <f>[22]ตารางบัญชี!LAM13</f>
        <v>0</v>
      </c>
      <c r="LAN295" s="66">
        <f>[22]ตารางบัญชี!LAN13</f>
        <v>0</v>
      </c>
      <c r="LAO295" s="66">
        <f>[22]ตารางบัญชี!LAO13</f>
        <v>0</v>
      </c>
      <c r="LAP295" s="66">
        <f>[22]ตารางบัญชี!LAP13</f>
        <v>0</v>
      </c>
      <c r="LAQ295" s="66">
        <f>[22]ตารางบัญชี!LAQ13</f>
        <v>0</v>
      </c>
      <c r="LAR295" s="66">
        <f>[22]ตารางบัญชี!LAR13</f>
        <v>0</v>
      </c>
      <c r="LAS295" s="66">
        <f>[22]ตารางบัญชี!LAS13</f>
        <v>0</v>
      </c>
      <c r="LAT295" s="66">
        <f>[22]ตารางบัญชี!LAT13</f>
        <v>0</v>
      </c>
      <c r="LAU295" s="66">
        <f>[22]ตารางบัญชี!LAU13</f>
        <v>0</v>
      </c>
      <c r="LAV295" s="66">
        <f>[22]ตารางบัญชี!LAV13</f>
        <v>0</v>
      </c>
      <c r="LAW295" s="66">
        <f>[22]ตารางบัญชี!LAW13</f>
        <v>0</v>
      </c>
      <c r="LAX295" s="66">
        <f>[22]ตารางบัญชี!LAX13</f>
        <v>0</v>
      </c>
      <c r="LAY295" s="66">
        <f>[22]ตารางบัญชี!LAY13</f>
        <v>0</v>
      </c>
      <c r="LAZ295" s="66">
        <f>[22]ตารางบัญชี!LAZ13</f>
        <v>0</v>
      </c>
      <c r="LBA295" s="66">
        <f>[22]ตารางบัญชี!LBA13</f>
        <v>0</v>
      </c>
      <c r="LBB295" s="66">
        <f>[22]ตารางบัญชี!LBB13</f>
        <v>0</v>
      </c>
      <c r="LBC295" s="66">
        <f>[22]ตารางบัญชี!LBC13</f>
        <v>0</v>
      </c>
      <c r="LBD295" s="66">
        <f>[22]ตารางบัญชี!LBD13</f>
        <v>0</v>
      </c>
      <c r="LBE295" s="66">
        <f>[22]ตารางบัญชี!LBE13</f>
        <v>0</v>
      </c>
      <c r="LBF295" s="66">
        <f>[22]ตารางบัญชี!LBF13</f>
        <v>0</v>
      </c>
      <c r="LBG295" s="66">
        <f>[22]ตารางบัญชี!LBG13</f>
        <v>0</v>
      </c>
      <c r="LBH295" s="66">
        <f>[22]ตารางบัญชี!LBH13</f>
        <v>0</v>
      </c>
      <c r="LBI295" s="66">
        <f>[22]ตารางบัญชี!LBI13</f>
        <v>0</v>
      </c>
      <c r="LBJ295" s="66">
        <f>[22]ตารางบัญชี!LBJ13</f>
        <v>0</v>
      </c>
      <c r="LBK295" s="66">
        <f>[22]ตารางบัญชี!LBK13</f>
        <v>0</v>
      </c>
      <c r="LBL295" s="66">
        <f>[22]ตารางบัญชี!LBL13</f>
        <v>0</v>
      </c>
      <c r="LBM295" s="66">
        <f>[22]ตารางบัญชี!LBM13</f>
        <v>0</v>
      </c>
      <c r="LBN295" s="66">
        <f>[22]ตารางบัญชี!LBN13</f>
        <v>0</v>
      </c>
      <c r="LBO295" s="66">
        <f>[22]ตารางบัญชี!LBO13</f>
        <v>0</v>
      </c>
      <c r="LBP295" s="66">
        <f>[22]ตารางบัญชี!LBP13</f>
        <v>0</v>
      </c>
      <c r="LBQ295" s="66">
        <f>[22]ตารางบัญชี!LBQ13</f>
        <v>0</v>
      </c>
      <c r="LBR295" s="66">
        <f>[22]ตารางบัญชี!LBR13</f>
        <v>0</v>
      </c>
      <c r="LBS295" s="66">
        <f>[22]ตารางบัญชี!LBS13</f>
        <v>0</v>
      </c>
      <c r="LBT295" s="66">
        <f>[22]ตารางบัญชี!LBT13</f>
        <v>0</v>
      </c>
      <c r="LBU295" s="66">
        <f>[22]ตารางบัญชี!LBU13</f>
        <v>0</v>
      </c>
      <c r="LBV295" s="66">
        <f>[22]ตารางบัญชี!LBV13</f>
        <v>0</v>
      </c>
      <c r="LBW295" s="66">
        <f>[22]ตารางบัญชี!LBW13</f>
        <v>0</v>
      </c>
      <c r="LBX295" s="66">
        <f>[22]ตารางบัญชี!LBX13</f>
        <v>0</v>
      </c>
      <c r="LBY295" s="66">
        <f>[22]ตารางบัญชี!LBY13</f>
        <v>0</v>
      </c>
      <c r="LBZ295" s="66">
        <f>[22]ตารางบัญชี!LBZ13</f>
        <v>0</v>
      </c>
      <c r="LCA295" s="66">
        <f>[22]ตารางบัญชี!LCA13</f>
        <v>0</v>
      </c>
      <c r="LCB295" s="66">
        <f>[22]ตารางบัญชี!LCB13</f>
        <v>0</v>
      </c>
      <c r="LCC295" s="66">
        <f>[22]ตารางบัญชี!LCC13</f>
        <v>0</v>
      </c>
      <c r="LCD295" s="66">
        <f>[22]ตารางบัญชี!LCD13</f>
        <v>0</v>
      </c>
      <c r="LCE295" s="66">
        <f>[22]ตารางบัญชี!LCE13</f>
        <v>0</v>
      </c>
      <c r="LCF295" s="66">
        <f>[22]ตารางบัญชี!LCF13</f>
        <v>0</v>
      </c>
      <c r="LCG295" s="66">
        <f>[22]ตารางบัญชี!LCG13</f>
        <v>0</v>
      </c>
      <c r="LCH295" s="66">
        <f>[22]ตารางบัญชี!LCH13</f>
        <v>0</v>
      </c>
      <c r="LCI295" s="66">
        <f>[22]ตารางบัญชี!LCI13</f>
        <v>0</v>
      </c>
      <c r="LCJ295" s="66">
        <f>[22]ตารางบัญชี!LCJ13</f>
        <v>0</v>
      </c>
      <c r="LCK295" s="66">
        <f>[22]ตารางบัญชี!LCK13</f>
        <v>0</v>
      </c>
      <c r="LCL295" s="66">
        <f>[22]ตารางบัญชี!LCL13</f>
        <v>0</v>
      </c>
      <c r="LCM295" s="66">
        <f>[22]ตารางบัญชี!LCM13</f>
        <v>0</v>
      </c>
      <c r="LCN295" s="66">
        <f>[22]ตารางบัญชี!LCN13</f>
        <v>0</v>
      </c>
      <c r="LCO295" s="66">
        <f>[22]ตารางบัญชี!LCO13</f>
        <v>0</v>
      </c>
      <c r="LCP295" s="66">
        <f>[22]ตารางบัญชี!LCP13</f>
        <v>0</v>
      </c>
      <c r="LCQ295" s="66">
        <f>[22]ตารางบัญชี!LCQ13</f>
        <v>0</v>
      </c>
      <c r="LCR295" s="66">
        <f>[22]ตารางบัญชี!LCR13</f>
        <v>0</v>
      </c>
      <c r="LCS295" s="66">
        <f>[22]ตารางบัญชี!LCS13</f>
        <v>0</v>
      </c>
      <c r="LCT295" s="66">
        <f>[22]ตารางบัญชี!LCT13</f>
        <v>0</v>
      </c>
      <c r="LCU295" s="66">
        <f>[22]ตารางบัญชี!LCU13</f>
        <v>0</v>
      </c>
      <c r="LCV295" s="66">
        <f>[22]ตารางบัญชี!LCV13</f>
        <v>0</v>
      </c>
      <c r="LCW295" s="66">
        <f>[22]ตารางบัญชี!LCW13</f>
        <v>0</v>
      </c>
      <c r="LCX295" s="66">
        <f>[22]ตารางบัญชี!LCX13</f>
        <v>0</v>
      </c>
      <c r="LCY295" s="66">
        <f>[22]ตารางบัญชี!LCY13</f>
        <v>0</v>
      </c>
      <c r="LCZ295" s="66">
        <f>[22]ตารางบัญชี!LCZ13</f>
        <v>0</v>
      </c>
      <c r="LDA295" s="66">
        <f>[22]ตารางบัญชี!LDA13</f>
        <v>0</v>
      </c>
      <c r="LDB295" s="66">
        <f>[22]ตารางบัญชี!LDB13</f>
        <v>0</v>
      </c>
      <c r="LDC295" s="66">
        <f>[22]ตารางบัญชี!LDC13</f>
        <v>0</v>
      </c>
      <c r="LDD295" s="66">
        <f>[22]ตารางบัญชี!LDD13</f>
        <v>0</v>
      </c>
      <c r="LDE295" s="66">
        <f>[22]ตารางบัญชี!LDE13</f>
        <v>0</v>
      </c>
      <c r="LDF295" s="66">
        <f>[22]ตารางบัญชี!LDF13</f>
        <v>0</v>
      </c>
      <c r="LDG295" s="66">
        <f>[22]ตารางบัญชี!LDG13</f>
        <v>0</v>
      </c>
      <c r="LDH295" s="66">
        <f>[22]ตารางบัญชี!LDH13</f>
        <v>0</v>
      </c>
      <c r="LDI295" s="66">
        <f>[22]ตารางบัญชี!LDI13</f>
        <v>0</v>
      </c>
      <c r="LDJ295" s="66">
        <f>[22]ตารางบัญชี!LDJ13</f>
        <v>0</v>
      </c>
      <c r="LDK295" s="66">
        <f>[22]ตารางบัญชี!LDK13</f>
        <v>0</v>
      </c>
      <c r="LDL295" s="66">
        <f>[22]ตารางบัญชี!LDL13</f>
        <v>0</v>
      </c>
      <c r="LDM295" s="66">
        <f>[22]ตารางบัญชี!LDM13</f>
        <v>0</v>
      </c>
      <c r="LDN295" s="66">
        <f>[22]ตารางบัญชี!LDN13</f>
        <v>0</v>
      </c>
      <c r="LDO295" s="66">
        <f>[22]ตารางบัญชี!LDO13</f>
        <v>0</v>
      </c>
      <c r="LDP295" s="66">
        <f>[22]ตารางบัญชี!LDP13</f>
        <v>0</v>
      </c>
      <c r="LDQ295" s="66">
        <f>[22]ตารางบัญชี!LDQ13</f>
        <v>0</v>
      </c>
      <c r="LDR295" s="66">
        <f>[22]ตารางบัญชี!LDR13</f>
        <v>0</v>
      </c>
      <c r="LDS295" s="66">
        <f>[22]ตารางบัญชี!LDS13</f>
        <v>0</v>
      </c>
      <c r="LDT295" s="66">
        <f>[22]ตารางบัญชี!LDT13</f>
        <v>0</v>
      </c>
      <c r="LDU295" s="66">
        <f>[22]ตารางบัญชี!LDU13</f>
        <v>0</v>
      </c>
      <c r="LDV295" s="66">
        <f>[22]ตารางบัญชี!LDV13</f>
        <v>0</v>
      </c>
      <c r="LDW295" s="66">
        <f>[22]ตารางบัญชี!LDW13</f>
        <v>0</v>
      </c>
      <c r="LDX295" s="66">
        <f>[22]ตารางบัญชี!LDX13</f>
        <v>0</v>
      </c>
      <c r="LDY295" s="66">
        <f>[22]ตารางบัญชี!LDY13</f>
        <v>0</v>
      </c>
      <c r="LDZ295" s="66">
        <f>[22]ตารางบัญชี!LDZ13</f>
        <v>0</v>
      </c>
      <c r="LEA295" s="66">
        <f>[22]ตารางบัญชี!LEA13</f>
        <v>0</v>
      </c>
      <c r="LEB295" s="66">
        <f>[22]ตารางบัญชี!LEB13</f>
        <v>0</v>
      </c>
      <c r="LEC295" s="66">
        <f>[22]ตารางบัญชี!LEC13</f>
        <v>0</v>
      </c>
      <c r="LED295" s="66">
        <f>[22]ตารางบัญชี!LED13</f>
        <v>0</v>
      </c>
      <c r="LEE295" s="66">
        <f>[22]ตารางบัญชี!LEE13</f>
        <v>0</v>
      </c>
      <c r="LEF295" s="66">
        <f>[22]ตารางบัญชี!LEF13</f>
        <v>0</v>
      </c>
      <c r="LEG295" s="66">
        <f>[22]ตารางบัญชี!LEG13</f>
        <v>0</v>
      </c>
      <c r="LEH295" s="66">
        <f>[22]ตารางบัญชี!LEH13</f>
        <v>0</v>
      </c>
      <c r="LEI295" s="66">
        <f>[22]ตารางบัญชี!LEI13</f>
        <v>0</v>
      </c>
      <c r="LEJ295" s="66">
        <f>[22]ตารางบัญชี!LEJ13</f>
        <v>0</v>
      </c>
      <c r="LEK295" s="66">
        <f>[22]ตารางบัญชี!LEK13</f>
        <v>0</v>
      </c>
      <c r="LEL295" s="66">
        <f>[22]ตารางบัญชี!LEL13</f>
        <v>0</v>
      </c>
      <c r="LEM295" s="66">
        <f>[22]ตารางบัญชี!LEM13</f>
        <v>0</v>
      </c>
      <c r="LEN295" s="66">
        <f>[22]ตารางบัญชี!LEN13</f>
        <v>0</v>
      </c>
      <c r="LEO295" s="66">
        <f>[22]ตารางบัญชี!LEO13</f>
        <v>0</v>
      </c>
      <c r="LEP295" s="66">
        <f>[22]ตารางบัญชี!LEP13</f>
        <v>0</v>
      </c>
      <c r="LEQ295" s="66">
        <f>[22]ตารางบัญชี!LEQ13</f>
        <v>0</v>
      </c>
      <c r="LER295" s="66">
        <f>[22]ตารางบัญชี!LER13</f>
        <v>0</v>
      </c>
      <c r="LES295" s="66">
        <f>[22]ตารางบัญชี!LES13</f>
        <v>0</v>
      </c>
      <c r="LET295" s="66">
        <f>[22]ตารางบัญชี!LET13</f>
        <v>0</v>
      </c>
      <c r="LEU295" s="66">
        <f>[22]ตารางบัญชี!LEU13</f>
        <v>0</v>
      </c>
      <c r="LEV295" s="66">
        <f>[22]ตารางบัญชี!LEV13</f>
        <v>0</v>
      </c>
      <c r="LEW295" s="66">
        <f>[22]ตารางบัญชี!LEW13</f>
        <v>0</v>
      </c>
      <c r="LEX295" s="66">
        <f>[22]ตารางบัญชี!LEX13</f>
        <v>0</v>
      </c>
      <c r="LEY295" s="66">
        <f>[22]ตารางบัญชี!LEY13</f>
        <v>0</v>
      </c>
      <c r="LEZ295" s="66">
        <f>[22]ตารางบัญชี!LEZ13</f>
        <v>0</v>
      </c>
      <c r="LFA295" s="66">
        <f>[22]ตารางบัญชี!LFA13</f>
        <v>0</v>
      </c>
      <c r="LFB295" s="66">
        <f>[22]ตารางบัญชี!LFB13</f>
        <v>0</v>
      </c>
      <c r="LFC295" s="66">
        <f>[22]ตารางบัญชี!LFC13</f>
        <v>0</v>
      </c>
      <c r="LFD295" s="66">
        <f>[22]ตารางบัญชี!LFD13</f>
        <v>0</v>
      </c>
      <c r="LFE295" s="66">
        <f>[22]ตารางบัญชี!LFE13</f>
        <v>0</v>
      </c>
      <c r="LFF295" s="66">
        <f>[22]ตารางบัญชี!LFF13</f>
        <v>0</v>
      </c>
      <c r="LFG295" s="66">
        <f>[22]ตารางบัญชี!LFG13</f>
        <v>0</v>
      </c>
      <c r="LFH295" s="66">
        <f>[22]ตารางบัญชี!LFH13</f>
        <v>0</v>
      </c>
      <c r="LFI295" s="66">
        <f>[22]ตารางบัญชี!LFI13</f>
        <v>0</v>
      </c>
      <c r="LFJ295" s="66">
        <f>[22]ตารางบัญชี!LFJ13</f>
        <v>0</v>
      </c>
      <c r="LFK295" s="66">
        <f>[22]ตารางบัญชี!LFK13</f>
        <v>0</v>
      </c>
      <c r="LFL295" s="66">
        <f>[22]ตารางบัญชี!LFL13</f>
        <v>0</v>
      </c>
      <c r="LFM295" s="66">
        <f>[22]ตารางบัญชี!LFM13</f>
        <v>0</v>
      </c>
      <c r="LFN295" s="66">
        <f>[22]ตารางบัญชี!LFN13</f>
        <v>0</v>
      </c>
      <c r="LFO295" s="66">
        <f>[22]ตารางบัญชี!LFO13</f>
        <v>0</v>
      </c>
      <c r="LFP295" s="66">
        <f>[22]ตารางบัญชี!LFP13</f>
        <v>0</v>
      </c>
      <c r="LFQ295" s="66">
        <f>[22]ตารางบัญชี!LFQ13</f>
        <v>0</v>
      </c>
      <c r="LFR295" s="66">
        <f>[22]ตารางบัญชี!LFR13</f>
        <v>0</v>
      </c>
      <c r="LFS295" s="66">
        <f>[22]ตารางบัญชี!LFS13</f>
        <v>0</v>
      </c>
      <c r="LFT295" s="66">
        <f>[22]ตารางบัญชี!LFT13</f>
        <v>0</v>
      </c>
      <c r="LFU295" s="66">
        <f>[22]ตารางบัญชี!LFU13</f>
        <v>0</v>
      </c>
      <c r="LFV295" s="66">
        <f>[22]ตารางบัญชี!LFV13</f>
        <v>0</v>
      </c>
      <c r="LFW295" s="66">
        <f>[22]ตารางบัญชี!LFW13</f>
        <v>0</v>
      </c>
      <c r="LFX295" s="66">
        <f>[22]ตารางบัญชี!LFX13</f>
        <v>0</v>
      </c>
      <c r="LFY295" s="66">
        <f>[22]ตารางบัญชี!LFY13</f>
        <v>0</v>
      </c>
      <c r="LFZ295" s="66">
        <f>[22]ตารางบัญชี!LFZ13</f>
        <v>0</v>
      </c>
      <c r="LGA295" s="66">
        <f>[22]ตารางบัญชี!LGA13</f>
        <v>0</v>
      </c>
      <c r="LGB295" s="66">
        <f>[22]ตารางบัญชี!LGB13</f>
        <v>0</v>
      </c>
      <c r="LGC295" s="66">
        <f>[22]ตารางบัญชี!LGC13</f>
        <v>0</v>
      </c>
      <c r="LGD295" s="66">
        <f>[22]ตารางบัญชี!LGD13</f>
        <v>0</v>
      </c>
      <c r="LGE295" s="66">
        <f>[22]ตารางบัญชี!LGE13</f>
        <v>0</v>
      </c>
      <c r="LGF295" s="66">
        <f>[22]ตารางบัญชี!LGF13</f>
        <v>0</v>
      </c>
      <c r="LGG295" s="66">
        <f>[22]ตารางบัญชี!LGG13</f>
        <v>0</v>
      </c>
      <c r="LGH295" s="66">
        <f>[22]ตารางบัญชี!LGH13</f>
        <v>0</v>
      </c>
      <c r="LGI295" s="66">
        <f>[22]ตารางบัญชี!LGI13</f>
        <v>0</v>
      </c>
      <c r="LGJ295" s="66">
        <f>[22]ตารางบัญชี!LGJ13</f>
        <v>0</v>
      </c>
      <c r="LGK295" s="66">
        <f>[22]ตารางบัญชี!LGK13</f>
        <v>0</v>
      </c>
      <c r="LGL295" s="66">
        <f>[22]ตารางบัญชี!LGL13</f>
        <v>0</v>
      </c>
      <c r="LGM295" s="66">
        <f>[22]ตารางบัญชี!LGM13</f>
        <v>0</v>
      </c>
      <c r="LGN295" s="66">
        <f>[22]ตารางบัญชี!LGN13</f>
        <v>0</v>
      </c>
      <c r="LGO295" s="66">
        <f>[22]ตารางบัญชี!LGO13</f>
        <v>0</v>
      </c>
      <c r="LGP295" s="66">
        <f>[22]ตารางบัญชี!LGP13</f>
        <v>0</v>
      </c>
      <c r="LGQ295" s="66">
        <f>[22]ตารางบัญชี!LGQ13</f>
        <v>0</v>
      </c>
      <c r="LGR295" s="66">
        <f>[22]ตารางบัญชี!LGR13</f>
        <v>0</v>
      </c>
      <c r="LGS295" s="66">
        <f>[22]ตารางบัญชี!LGS13</f>
        <v>0</v>
      </c>
      <c r="LGT295" s="66">
        <f>[22]ตารางบัญชี!LGT13</f>
        <v>0</v>
      </c>
      <c r="LGU295" s="66">
        <f>[22]ตารางบัญชี!LGU13</f>
        <v>0</v>
      </c>
      <c r="LGV295" s="66">
        <f>[22]ตารางบัญชี!LGV13</f>
        <v>0</v>
      </c>
      <c r="LGW295" s="66">
        <f>[22]ตารางบัญชี!LGW13</f>
        <v>0</v>
      </c>
      <c r="LGX295" s="66">
        <f>[22]ตารางบัญชี!LGX13</f>
        <v>0</v>
      </c>
      <c r="LGY295" s="66">
        <f>[22]ตารางบัญชี!LGY13</f>
        <v>0</v>
      </c>
      <c r="LGZ295" s="66">
        <f>[22]ตารางบัญชี!LGZ13</f>
        <v>0</v>
      </c>
      <c r="LHA295" s="66">
        <f>[22]ตารางบัญชี!LHA13</f>
        <v>0</v>
      </c>
      <c r="LHB295" s="66">
        <f>[22]ตารางบัญชี!LHB13</f>
        <v>0</v>
      </c>
      <c r="LHC295" s="66">
        <f>[22]ตารางบัญชี!LHC13</f>
        <v>0</v>
      </c>
      <c r="LHD295" s="66">
        <f>[22]ตารางบัญชี!LHD13</f>
        <v>0</v>
      </c>
      <c r="LHE295" s="66">
        <f>[22]ตารางบัญชี!LHE13</f>
        <v>0</v>
      </c>
      <c r="LHF295" s="66">
        <f>[22]ตารางบัญชี!LHF13</f>
        <v>0</v>
      </c>
      <c r="LHG295" s="66">
        <f>[22]ตารางบัญชี!LHG13</f>
        <v>0</v>
      </c>
      <c r="LHH295" s="66">
        <f>[22]ตารางบัญชี!LHH13</f>
        <v>0</v>
      </c>
      <c r="LHI295" s="66">
        <f>[22]ตารางบัญชี!LHI13</f>
        <v>0</v>
      </c>
      <c r="LHJ295" s="66">
        <f>[22]ตารางบัญชี!LHJ13</f>
        <v>0</v>
      </c>
      <c r="LHK295" s="66">
        <f>[22]ตารางบัญชี!LHK13</f>
        <v>0</v>
      </c>
      <c r="LHL295" s="66">
        <f>[22]ตารางบัญชี!LHL13</f>
        <v>0</v>
      </c>
      <c r="LHM295" s="66">
        <f>[22]ตารางบัญชี!LHM13</f>
        <v>0</v>
      </c>
      <c r="LHN295" s="66">
        <f>[22]ตารางบัญชี!LHN13</f>
        <v>0</v>
      </c>
      <c r="LHO295" s="66">
        <f>[22]ตารางบัญชี!LHO13</f>
        <v>0</v>
      </c>
      <c r="LHP295" s="66">
        <f>[22]ตารางบัญชี!LHP13</f>
        <v>0</v>
      </c>
      <c r="LHQ295" s="66">
        <f>[22]ตารางบัญชี!LHQ13</f>
        <v>0</v>
      </c>
      <c r="LHR295" s="66">
        <f>[22]ตารางบัญชี!LHR13</f>
        <v>0</v>
      </c>
      <c r="LHS295" s="66">
        <f>[22]ตารางบัญชี!LHS13</f>
        <v>0</v>
      </c>
      <c r="LHT295" s="66">
        <f>[22]ตารางบัญชี!LHT13</f>
        <v>0</v>
      </c>
      <c r="LHU295" s="66">
        <f>[22]ตารางบัญชี!LHU13</f>
        <v>0</v>
      </c>
      <c r="LHV295" s="66">
        <f>[22]ตารางบัญชี!LHV13</f>
        <v>0</v>
      </c>
      <c r="LHW295" s="66">
        <f>[22]ตารางบัญชี!LHW13</f>
        <v>0</v>
      </c>
      <c r="LHX295" s="66">
        <f>[22]ตารางบัญชี!LHX13</f>
        <v>0</v>
      </c>
      <c r="LHY295" s="66">
        <f>[22]ตารางบัญชี!LHY13</f>
        <v>0</v>
      </c>
      <c r="LHZ295" s="66">
        <f>[22]ตารางบัญชี!LHZ13</f>
        <v>0</v>
      </c>
      <c r="LIA295" s="66">
        <f>[22]ตารางบัญชี!LIA13</f>
        <v>0</v>
      </c>
      <c r="LIB295" s="66">
        <f>[22]ตารางบัญชี!LIB13</f>
        <v>0</v>
      </c>
      <c r="LIC295" s="66">
        <f>[22]ตารางบัญชี!LIC13</f>
        <v>0</v>
      </c>
      <c r="LID295" s="66">
        <f>[22]ตารางบัญชี!LID13</f>
        <v>0</v>
      </c>
      <c r="LIE295" s="66">
        <f>[22]ตารางบัญชี!LIE13</f>
        <v>0</v>
      </c>
      <c r="LIF295" s="66">
        <f>[22]ตารางบัญชี!LIF13</f>
        <v>0</v>
      </c>
      <c r="LIG295" s="66">
        <f>[22]ตารางบัญชี!LIG13</f>
        <v>0</v>
      </c>
      <c r="LIH295" s="66">
        <f>[22]ตารางบัญชี!LIH13</f>
        <v>0</v>
      </c>
      <c r="LII295" s="66">
        <f>[22]ตารางบัญชี!LII13</f>
        <v>0</v>
      </c>
      <c r="LIJ295" s="66">
        <f>[22]ตารางบัญชี!LIJ13</f>
        <v>0</v>
      </c>
      <c r="LIK295" s="66">
        <f>[22]ตารางบัญชี!LIK13</f>
        <v>0</v>
      </c>
      <c r="LIL295" s="66">
        <f>[22]ตารางบัญชี!LIL13</f>
        <v>0</v>
      </c>
      <c r="LIM295" s="66">
        <f>[22]ตารางบัญชี!LIM13</f>
        <v>0</v>
      </c>
      <c r="LIN295" s="66">
        <f>[22]ตารางบัญชี!LIN13</f>
        <v>0</v>
      </c>
      <c r="LIO295" s="66">
        <f>[22]ตารางบัญชี!LIO13</f>
        <v>0</v>
      </c>
      <c r="LIP295" s="66">
        <f>[22]ตารางบัญชี!LIP13</f>
        <v>0</v>
      </c>
      <c r="LIQ295" s="66">
        <f>[22]ตารางบัญชี!LIQ13</f>
        <v>0</v>
      </c>
      <c r="LIR295" s="66">
        <f>[22]ตารางบัญชี!LIR13</f>
        <v>0</v>
      </c>
      <c r="LIS295" s="66">
        <f>[22]ตารางบัญชี!LIS13</f>
        <v>0</v>
      </c>
      <c r="LIT295" s="66">
        <f>[22]ตารางบัญชี!LIT13</f>
        <v>0</v>
      </c>
      <c r="LIU295" s="66">
        <f>[22]ตารางบัญชี!LIU13</f>
        <v>0</v>
      </c>
      <c r="LIV295" s="66">
        <f>[22]ตารางบัญชี!LIV13</f>
        <v>0</v>
      </c>
      <c r="LIW295" s="66">
        <f>[22]ตารางบัญชี!LIW13</f>
        <v>0</v>
      </c>
      <c r="LIX295" s="66">
        <f>[22]ตารางบัญชี!LIX13</f>
        <v>0</v>
      </c>
      <c r="LIY295" s="66">
        <f>[22]ตารางบัญชี!LIY13</f>
        <v>0</v>
      </c>
      <c r="LIZ295" s="66">
        <f>[22]ตารางบัญชี!LIZ13</f>
        <v>0</v>
      </c>
      <c r="LJA295" s="66">
        <f>[22]ตารางบัญชี!LJA13</f>
        <v>0</v>
      </c>
      <c r="LJB295" s="66">
        <f>[22]ตารางบัญชี!LJB13</f>
        <v>0</v>
      </c>
      <c r="LJC295" s="66">
        <f>[22]ตารางบัญชี!LJC13</f>
        <v>0</v>
      </c>
      <c r="LJD295" s="66">
        <f>[22]ตารางบัญชี!LJD13</f>
        <v>0</v>
      </c>
      <c r="LJE295" s="66">
        <f>[22]ตารางบัญชี!LJE13</f>
        <v>0</v>
      </c>
      <c r="LJF295" s="66">
        <f>[22]ตารางบัญชี!LJF13</f>
        <v>0</v>
      </c>
      <c r="LJG295" s="66">
        <f>[22]ตารางบัญชี!LJG13</f>
        <v>0</v>
      </c>
      <c r="LJH295" s="66">
        <f>[22]ตารางบัญชี!LJH13</f>
        <v>0</v>
      </c>
      <c r="LJI295" s="66">
        <f>[22]ตารางบัญชี!LJI13</f>
        <v>0</v>
      </c>
      <c r="LJJ295" s="66">
        <f>[22]ตารางบัญชี!LJJ13</f>
        <v>0</v>
      </c>
      <c r="LJK295" s="66">
        <f>[22]ตารางบัญชี!LJK13</f>
        <v>0</v>
      </c>
      <c r="LJL295" s="66">
        <f>[22]ตารางบัญชี!LJL13</f>
        <v>0</v>
      </c>
      <c r="LJM295" s="66">
        <f>[22]ตารางบัญชี!LJM13</f>
        <v>0</v>
      </c>
      <c r="LJN295" s="66">
        <f>[22]ตารางบัญชี!LJN13</f>
        <v>0</v>
      </c>
      <c r="LJO295" s="66">
        <f>[22]ตารางบัญชี!LJO13</f>
        <v>0</v>
      </c>
      <c r="LJP295" s="66">
        <f>[22]ตารางบัญชี!LJP13</f>
        <v>0</v>
      </c>
      <c r="LJQ295" s="66">
        <f>[22]ตารางบัญชี!LJQ13</f>
        <v>0</v>
      </c>
      <c r="LJR295" s="66">
        <f>[22]ตารางบัญชี!LJR13</f>
        <v>0</v>
      </c>
      <c r="LJS295" s="66">
        <f>[22]ตารางบัญชี!LJS13</f>
        <v>0</v>
      </c>
      <c r="LJT295" s="66">
        <f>[22]ตารางบัญชี!LJT13</f>
        <v>0</v>
      </c>
      <c r="LJU295" s="66">
        <f>[22]ตารางบัญชี!LJU13</f>
        <v>0</v>
      </c>
      <c r="LJV295" s="66">
        <f>[22]ตารางบัญชี!LJV13</f>
        <v>0</v>
      </c>
      <c r="LJW295" s="66">
        <f>[22]ตารางบัญชี!LJW13</f>
        <v>0</v>
      </c>
      <c r="LJX295" s="66">
        <f>[22]ตารางบัญชี!LJX13</f>
        <v>0</v>
      </c>
      <c r="LJY295" s="66">
        <f>[22]ตารางบัญชี!LJY13</f>
        <v>0</v>
      </c>
      <c r="LJZ295" s="66">
        <f>[22]ตารางบัญชี!LJZ13</f>
        <v>0</v>
      </c>
      <c r="LKA295" s="66">
        <f>[22]ตารางบัญชี!LKA13</f>
        <v>0</v>
      </c>
      <c r="LKB295" s="66">
        <f>[22]ตารางบัญชี!LKB13</f>
        <v>0</v>
      </c>
      <c r="LKC295" s="66">
        <f>[22]ตารางบัญชี!LKC13</f>
        <v>0</v>
      </c>
      <c r="LKD295" s="66">
        <f>[22]ตารางบัญชี!LKD13</f>
        <v>0</v>
      </c>
      <c r="LKE295" s="66">
        <f>[22]ตารางบัญชี!LKE13</f>
        <v>0</v>
      </c>
      <c r="LKF295" s="66">
        <f>[22]ตารางบัญชี!LKF13</f>
        <v>0</v>
      </c>
      <c r="LKG295" s="66">
        <f>[22]ตารางบัญชี!LKG13</f>
        <v>0</v>
      </c>
      <c r="LKH295" s="66">
        <f>[22]ตารางบัญชี!LKH13</f>
        <v>0</v>
      </c>
      <c r="LKI295" s="66">
        <f>[22]ตารางบัญชี!LKI13</f>
        <v>0</v>
      </c>
      <c r="LKJ295" s="66">
        <f>[22]ตารางบัญชี!LKJ13</f>
        <v>0</v>
      </c>
      <c r="LKK295" s="66">
        <f>[22]ตารางบัญชี!LKK13</f>
        <v>0</v>
      </c>
      <c r="LKL295" s="66">
        <f>[22]ตารางบัญชี!LKL13</f>
        <v>0</v>
      </c>
      <c r="LKM295" s="66">
        <f>[22]ตารางบัญชี!LKM13</f>
        <v>0</v>
      </c>
      <c r="LKN295" s="66">
        <f>[22]ตารางบัญชี!LKN13</f>
        <v>0</v>
      </c>
      <c r="LKO295" s="66">
        <f>[22]ตารางบัญชี!LKO13</f>
        <v>0</v>
      </c>
      <c r="LKP295" s="66">
        <f>[22]ตารางบัญชี!LKP13</f>
        <v>0</v>
      </c>
      <c r="LKQ295" s="66">
        <f>[22]ตารางบัญชี!LKQ13</f>
        <v>0</v>
      </c>
      <c r="LKR295" s="66">
        <f>[22]ตารางบัญชี!LKR13</f>
        <v>0</v>
      </c>
      <c r="LKS295" s="66">
        <f>[22]ตารางบัญชี!LKS13</f>
        <v>0</v>
      </c>
      <c r="LKT295" s="66">
        <f>[22]ตารางบัญชี!LKT13</f>
        <v>0</v>
      </c>
      <c r="LKU295" s="66">
        <f>[22]ตารางบัญชี!LKU13</f>
        <v>0</v>
      </c>
      <c r="LKV295" s="66">
        <f>[22]ตารางบัญชี!LKV13</f>
        <v>0</v>
      </c>
      <c r="LKW295" s="66">
        <f>[22]ตารางบัญชี!LKW13</f>
        <v>0</v>
      </c>
      <c r="LKX295" s="66">
        <f>[22]ตารางบัญชี!LKX13</f>
        <v>0</v>
      </c>
      <c r="LKY295" s="66">
        <f>[22]ตารางบัญชี!LKY13</f>
        <v>0</v>
      </c>
      <c r="LKZ295" s="66">
        <f>[22]ตารางบัญชี!LKZ13</f>
        <v>0</v>
      </c>
      <c r="LLA295" s="66">
        <f>[22]ตารางบัญชี!LLA13</f>
        <v>0</v>
      </c>
      <c r="LLB295" s="66">
        <f>[22]ตารางบัญชี!LLB13</f>
        <v>0</v>
      </c>
      <c r="LLC295" s="66">
        <f>[22]ตารางบัญชี!LLC13</f>
        <v>0</v>
      </c>
      <c r="LLD295" s="66">
        <f>[22]ตารางบัญชี!LLD13</f>
        <v>0</v>
      </c>
      <c r="LLE295" s="66">
        <f>[22]ตารางบัญชี!LLE13</f>
        <v>0</v>
      </c>
      <c r="LLF295" s="66">
        <f>[22]ตารางบัญชี!LLF13</f>
        <v>0</v>
      </c>
      <c r="LLG295" s="66">
        <f>[22]ตารางบัญชี!LLG13</f>
        <v>0</v>
      </c>
      <c r="LLH295" s="66">
        <f>[22]ตารางบัญชี!LLH13</f>
        <v>0</v>
      </c>
      <c r="LLI295" s="66">
        <f>[22]ตารางบัญชี!LLI13</f>
        <v>0</v>
      </c>
      <c r="LLJ295" s="66">
        <f>[22]ตารางบัญชี!LLJ13</f>
        <v>0</v>
      </c>
      <c r="LLK295" s="66">
        <f>[22]ตารางบัญชี!LLK13</f>
        <v>0</v>
      </c>
      <c r="LLL295" s="66">
        <f>[22]ตารางบัญชี!LLL13</f>
        <v>0</v>
      </c>
      <c r="LLM295" s="66">
        <f>[22]ตารางบัญชี!LLM13</f>
        <v>0</v>
      </c>
      <c r="LLN295" s="66">
        <f>[22]ตารางบัญชี!LLN13</f>
        <v>0</v>
      </c>
      <c r="LLO295" s="66">
        <f>[22]ตารางบัญชี!LLO13</f>
        <v>0</v>
      </c>
      <c r="LLP295" s="66">
        <f>[22]ตารางบัญชี!LLP13</f>
        <v>0</v>
      </c>
      <c r="LLQ295" s="66">
        <f>[22]ตารางบัญชี!LLQ13</f>
        <v>0</v>
      </c>
      <c r="LLR295" s="66">
        <f>[22]ตารางบัญชี!LLR13</f>
        <v>0</v>
      </c>
      <c r="LLS295" s="66">
        <f>[22]ตารางบัญชี!LLS13</f>
        <v>0</v>
      </c>
      <c r="LLT295" s="66">
        <f>[22]ตารางบัญชี!LLT13</f>
        <v>0</v>
      </c>
      <c r="LLU295" s="66">
        <f>[22]ตารางบัญชี!LLU13</f>
        <v>0</v>
      </c>
      <c r="LLV295" s="66">
        <f>[22]ตารางบัญชี!LLV13</f>
        <v>0</v>
      </c>
      <c r="LLW295" s="66">
        <f>[22]ตารางบัญชี!LLW13</f>
        <v>0</v>
      </c>
      <c r="LLX295" s="66">
        <f>[22]ตารางบัญชี!LLX13</f>
        <v>0</v>
      </c>
      <c r="LLY295" s="66">
        <f>[22]ตารางบัญชี!LLY13</f>
        <v>0</v>
      </c>
      <c r="LLZ295" s="66">
        <f>[22]ตารางบัญชี!LLZ13</f>
        <v>0</v>
      </c>
      <c r="LMA295" s="66">
        <f>[22]ตารางบัญชี!LMA13</f>
        <v>0</v>
      </c>
      <c r="LMB295" s="66">
        <f>[22]ตารางบัญชี!LMB13</f>
        <v>0</v>
      </c>
      <c r="LMC295" s="66">
        <f>[22]ตารางบัญชี!LMC13</f>
        <v>0</v>
      </c>
      <c r="LMD295" s="66">
        <f>[22]ตารางบัญชี!LMD13</f>
        <v>0</v>
      </c>
      <c r="LME295" s="66">
        <f>[22]ตารางบัญชี!LME13</f>
        <v>0</v>
      </c>
      <c r="LMF295" s="66">
        <f>[22]ตารางบัญชี!LMF13</f>
        <v>0</v>
      </c>
      <c r="LMG295" s="66">
        <f>[22]ตารางบัญชี!LMG13</f>
        <v>0</v>
      </c>
      <c r="LMH295" s="66">
        <f>[22]ตารางบัญชี!LMH13</f>
        <v>0</v>
      </c>
      <c r="LMI295" s="66">
        <f>[22]ตารางบัญชี!LMI13</f>
        <v>0</v>
      </c>
      <c r="LMJ295" s="66">
        <f>[22]ตารางบัญชี!LMJ13</f>
        <v>0</v>
      </c>
      <c r="LMK295" s="66">
        <f>[22]ตารางบัญชี!LMK13</f>
        <v>0</v>
      </c>
      <c r="LML295" s="66">
        <f>[22]ตารางบัญชี!LML13</f>
        <v>0</v>
      </c>
      <c r="LMM295" s="66">
        <f>[22]ตารางบัญชี!LMM13</f>
        <v>0</v>
      </c>
      <c r="LMN295" s="66">
        <f>[22]ตารางบัญชี!LMN13</f>
        <v>0</v>
      </c>
      <c r="LMO295" s="66">
        <f>[22]ตารางบัญชี!LMO13</f>
        <v>0</v>
      </c>
      <c r="LMP295" s="66">
        <f>[22]ตารางบัญชี!LMP13</f>
        <v>0</v>
      </c>
      <c r="LMQ295" s="66">
        <f>[22]ตารางบัญชี!LMQ13</f>
        <v>0</v>
      </c>
      <c r="LMR295" s="66">
        <f>[22]ตารางบัญชี!LMR13</f>
        <v>0</v>
      </c>
      <c r="LMS295" s="66">
        <f>[22]ตารางบัญชี!LMS13</f>
        <v>0</v>
      </c>
      <c r="LMT295" s="66">
        <f>[22]ตารางบัญชี!LMT13</f>
        <v>0</v>
      </c>
      <c r="LMU295" s="66">
        <f>[22]ตารางบัญชี!LMU13</f>
        <v>0</v>
      </c>
      <c r="LMV295" s="66">
        <f>[22]ตารางบัญชี!LMV13</f>
        <v>0</v>
      </c>
      <c r="LMW295" s="66">
        <f>[22]ตารางบัญชี!LMW13</f>
        <v>0</v>
      </c>
      <c r="LMX295" s="66">
        <f>[22]ตารางบัญชี!LMX13</f>
        <v>0</v>
      </c>
      <c r="LMY295" s="66">
        <f>[22]ตารางบัญชี!LMY13</f>
        <v>0</v>
      </c>
      <c r="LMZ295" s="66">
        <f>[22]ตารางบัญชี!LMZ13</f>
        <v>0</v>
      </c>
      <c r="LNA295" s="66">
        <f>[22]ตารางบัญชี!LNA13</f>
        <v>0</v>
      </c>
      <c r="LNB295" s="66">
        <f>[22]ตารางบัญชี!LNB13</f>
        <v>0</v>
      </c>
      <c r="LNC295" s="66">
        <f>[22]ตารางบัญชี!LNC13</f>
        <v>0</v>
      </c>
      <c r="LND295" s="66">
        <f>[22]ตารางบัญชี!LND13</f>
        <v>0</v>
      </c>
      <c r="LNE295" s="66">
        <f>[22]ตารางบัญชี!LNE13</f>
        <v>0</v>
      </c>
      <c r="LNF295" s="66">
        <f>[22]ตารางบัญชี!LNF13</f>
        <v>0</v>
      </c>
      <c r="LNG295" s="66">
        <f>[22]ตารางบัญชี!LNG13</f>
        <v>0</v>
      </c>
      <c r="LNH295" s="66">
        <f>[22]ตารางบัญชี!LNH13</f>
        <v>0</v>
      </c>
      <c r="LNI295" s="66">
        <f>[22]ตารางบัญชี!LNI13</f>
        <v>0</v>
      </c>
      <c r="LNJ295" s="66">
        <f>[22]ตารางบัญชี!LNJ13</f>
        <v>0</v>
      </c>
      <c r="LNK295" s="66">
        <f>[22]ตารางบัญชี!LNK13</f>
        <v>0</v>
      </c>
      <c r="LNL295" s="66">
        <f>[22]ตารางบัญชี!LNL13</f>
        <v>0</v>
      </c>
      <c r="LNM295" s="66">
        <f>[22]ตารางบัญชี!LNM13</f>
        <v>0</v>
      </c>
      <c r="LNN295" s="66">
        <f>[22]ตารางบัญชี!LNN13</f>
        <v>0</v>
      </c>
      <c r="LNO295" s="66">
        <f>[22]ตารางบัญชี!LNO13</f>
        <v>0</v>
      </c>
      <c r="LNP295" s="66">
        <f>[22]ตารางบัญชี!LNP13</f>
        <v>0</v>
      </c>
      <c r="LNQ295" s="66">
        <f>[22]ตารางบัญชี!LNQ13</f>
        <v>0</v>
      </c>
      <c r="LNR295" s="66">
        <f>[22]ตารางบัญชี!LNR13</f>
        <v>0</v>
      </c>
      <c r="LNS295" s="66">
        <f>[22]ตารางบัญชี!LNS13</f>
        <v>0</v>
      </c>
      <c r="LNT295" s="66">
        <f>[22]ตารางบัญชี!LNT13</f>
        <v>0</v>
      </c>
      <c r="LNU295" s="66">
        <f>[22]ตารางบัญชี!LNU13</f>
        <v>0</v>
      </c>
      <c r="LNV295" s="66">
        <f>[22]ตารางบัญชี!LNV13</f>
        <v>0</v>
      </c>
      <c r="LNW295" s="66">
        <f>[22]ตารางบัญชี!LNW13</f>
        <v>0</v>
      </c>
      <c r="LNX295" s="66">
        <f>[22]ตารางบัญชี!LNX13</f>
        <v>0</v>
      </c>
      <c r="LNY295" s="66">
        <f>[22]ตารางบัญชี!LNY13</f>
        <v>0</v>
      </c>
      <c r="LNZ295" s="66">
        <f>[22]ตารางบัญชี!LNZ13</f>
        <v>0</v>
      </c>
      <c r="LOA295" s="66">
        <f>[22]ตารางบัญชี!LOA13</f>
        <v>0</v>
      </c>
      <c r="LOB295" s="66">
        <f>[22]ตารางบัญชี!LOB13</f>
        <v>0</v>
      </c>
      <c r="LOC295" s="66">
        <f>[22]ตารางบัญชี!LOC13</f>
        <v>0</v>
      </c>
      <c r="LOD295" s="66">
        <f>[22]ตารางบัญชี!LOD13</f>
        <v>0</v>
      </c>
      <c r="LOE295" s="66">
        <f>[22]ตารางบัญชี!LOE13</f>
        <v>0</v>
      </c>
      <c r="LOF295" s="66">
        <f>[22]ตารางบัญชี!LOF13</f>
        <v>0</v>
      </c>
      <c r="LOG295" s="66">
        <f>[22]ตารางบัญชี!LOG13</f>
        <v>0</v>
      </c>
      <c r="LOH295" s="66">
        <f>[22]ตารางบัญชี!LOH13</f>
        <v>0</v>
      </c>
      <c r="LOI295" s="66">
        <f>[22]ตารางบัญชี!LOI13</f>
        <v>0</v>
      </c>
      <c r="LOJ295" s="66">
        <f>[22]ตารางบัญชี!LOJ13</f>
        <v>0</v>
      </c>
      <c r="LOK295" s="66">
        <f>[22]ตารางบัญชี!LOK13</f>
        <v>0</v>
      </c>
      <c r="LOL295" s="66">
        <f>[22]ตารางบัญชี!LOL13</f>
        <v>0</v>
      </c>
      <c r="LOM295" s="66">
        <f>[22]ตารางบัญชี!LOM13</f>
        <v>0</v>
      </c>
      <c r="LON295" s="66">
        <f>[22]ตารางบัญชี!LON13</f>
        <v>0</v>
      </c>
      <c r="LOO295" s="66">
        <f>[22]ตารางบัญชี!LOO13</f>
        <v>0</v>
      </c>
      <c r="LOP295" s="66">
        <f>[22]ตารางบัญชี!LOP13</f>
        <v>0</v>
      </c>
      <c r="LOQ295" s="66">
        <f>[22]ตารางบัญชี!LOQ13</f>
        <v>0</v>
      </c>
      <c r="LOR295" s="66">
        <f>[22]ตารางบัญชี!LOR13</f>
        <v>0</v>
      </c>
      <c r="LOS295" s="66">
        <f>[22]ตารางบัญชี!LOS13</f>
        <v>0</v>
      </c>
      <c r="LOT295" s="66">
        <f>[22]ตารางบัญชี!LOT13</f>
        <v>0</v>
      </c>
      <c r="LOU295" s="66">
        <f>[22]ตารางบัญชี!LOU13</f>
        <v>0</v>
      </c>
      <c r="LOV295" s="66">
        <f>[22]ตารางบัญชี!LOV13</f>
        <v>0</v>
      </c>
      <c r="LOW295" s="66">
        <f>[22]ตารางบัญชี!LOW13</f>
        <v>0</v>
      </c>
      <c r="LOX295" s="66">
        <f>[22]ตารางบัญชี!LOX13</f>
        <v>0</v>
      </c>
      <c r="LOY295" s="66">
        <f>[22]ตารางบัญชี!LOY13</f>
        <v>0</v>
      </c>
      <c r="LOZ295" s="66">
        <f>[22]ตารางบัญชี!LOZ13</f>
        <v>0</v>
      </c>
      <c r="LPA295" s="66">
        <f>[22]ตารางบัญชี!LPA13</f>
        <v>0</v>
      </c>
      <c r="LPB295" s="66">
        <f>[22]ตารางบัญชี!LPB13</f>
        <v>0</v>
      </c>
      <c r="LPC295" s="66">
        <f>[22]ตารางบัญชี!LPC13</f>
        <v>0</v>
      </c>
      <c r="LPD295" s="66">
        <f>[22]ตารางบัญชี!LPD13</f>
        <v>0</v>
      </c>
      <c r="LPE295" s="66">
        <f>[22]ตารางบัญชี!LPE13</f>
        <v>0</v>
      </c>
      <c r="LPF295" s="66">
        <f>[22]ตารางบัญชี!LPF13</f>
        <v>0</v>
      </c>
      <c r="LPG295" s="66">
        <f>[22]ตารางบัญชี!LPG13</f>
        <v>0</v>
      </c>
      <c r="LPH295" s="66">
        <f>[22]ตารางบัญชี!LPH13</f>
        <v>0</v>
      </c>
      <c r="LPI295" s="66">
        <f>[22]ตารางบัญชี!LPI13</f>
        <v>0</v>
      </c>
      <c r="LPJ295" s="66">
        <f>[22]ตารางบัญชี!LPJ13</f>
        <v>0</v>
      </c>
      <c r="LPK295" s="66">
        <f>[22]ตารางบัญชี!LPK13</f>
        <v>0</v>
      </c>
      <c r="LPL295" s="66">
        <f>[22]ตารางบัญชี!LPL13</f>
        <v>0</v>
      </c>
      <c r="LPM295" s="66">
        <f>[22]ตารางบัญชี!LPM13</f>
        <v>0</v>
      </c>
      <c r="LPN295" s="66">
        <f>[22]ตารางบัญชี!LPN13</f>
        <v>0</v>
      </c>
      <c r="LPO295" s="66">
        <f>[22]ตารางบัญชี!LPO13</f>
        <v>0</v>
      </c>
      <c r="LPP295" s="66">
        <f>[22]ตารางบัญชี!LPP13</f>
        <v>0</v>
      </c>
      <c r="LPQ295" s="66">
        <f>[22]ตารางบัญชี!LPQ13</f>
        <v>0</v>
      </c>
      <c r="LPR295" s="66">
        <f>[22]ตารางบัญชี!LPR13</f>
        <v>0</v>
      </c>
      <c r="LPS295" s="66">
        <f>[22]ตารางบัญชี!LPS13</f>
        <v>0</v>
      </c>
      <c r="LPT295" s="66">
        <f>[22]ตารางบัญชี!LPT13</f>
        <v>0</v>
      </c>
      <c r="LPU295" s="66">
        <f>[22]ตารางบัญชี!LPU13</f>
        <v>0</v>
      </c>
      <c r="LPV295" s="66">
        <f>[22]ตารางบัญชี!LPV13</f>
        <v>0</v>
      </c>
      <c r="LPW295" s="66">
        <f>[22]ตารางบัญชี!LPW13</f>
        <v>0</v>
      </c>
      <c r="LPX295" s="66">
        <f>[22]ตารางบัญชี!LPX13</f>
        <v>0</v>
      </c>
      <c r="LPY295" s="66">
        <f>[22]ตารางบัญชี!LPY13</f>
        <v>0</v>
      </c>
      <c r="LPZ295" s="66">
        <f>[22]ตารางบัญชี!LPZ13</f>
        <v>0</v>
      </c>
      <c r="LQA295" s="66">
        <f>[22]ตารางบัญชี!LQA13</f>
        <v>0</v>
      </c>
      <c r="LQB295" s="66">
        <f>[22]ตารางบัญชี!LQB13</f>
        <v>0</v>
      </c>
      <c r="LQC295" s="66">
        <f>[22]ตารางบัญชี!LQC13</f>
        <v>0</v>
      </c>
      <c r="LQD295" s="66">
        <f>[22]ตารางบัญชี!LQD13</f>
        <v>0</v>
      </c>
      <c r="LQE295" s="66">
        <f>[22]ตารางบัญชี!LQE13</f>
        <v>0</v>
      </c>
      <c r="LQF295" s="66">
        <f>[22]ตารางบัญชี!LQF13</f>
        <v>0</v>
      </c>
      <c r="LQG295" s="66">
        <f>[22]ตารางบัญชี!LQG13</f>
        <v>0</v>
      </c>
      <c r="LQH295" s="66">
        <f>[22]ตารางบัญชี!LQH13</f>
        <v>0</v>
      </c>
      <c r="LQI295" s="66">
        <f>[22]ตารางบัญชี!LQI13</f>
        <v>0</v>
      </c>
      <c r="LQJ295" s="66">
        <f>[22]ตารางบัญชี!LQJ13</f>
        <v>0</v>
      </c>
      <c r="LQK295" s="66">
        <f>[22]ตารางบัญชี!LQK13</f>
        <v>0</v>
      </c>
      <c r="LQL295" s="66">
        <f>[22]ตารางบัญชี!LQL13</f>
        <v>0</v>
      </c>
      <c r="LQM295" s="66">
        <f>[22]ตารางบัญชี!LQM13</f>
        <v>0</v>
      </c>
      <c r="LQN295" s="66">
        <f>[22]ตารางบัญชี!LQN13</f>
        <v>0</v>
      </c>
      <c r="LQO295" s="66">
        <f>[22]ตารางบัญชี!LQO13</f>
        <v>0</v>
      </c>
      <c r="LQP295" s="66">
        <f>[22]ตารางบัญชี!LQP13</f>
        <v>0</v>
      </c>
      <c r="LQQ295" s="66">
        <f>[22]ตารางบัญชี!LQQ13</f>
        <v>0</v>
      </c>
      <c r="LQR295" s="66">
        <f>[22]ตารางบัญชี!LQR13</f>
        <v>0</v>
      </c>
      <c r="LQS295" s="66">
        <f>[22]ตารางบัญชี!LQS13</f>
        <v>0</v>
      </c>
      <c r="LQT295" s="66">
        <f>[22]ตารางบัญชี!LQT13</f>
        <v>0</v>
      </c>
      <c r="LQU295" s="66">
        <f>[22]ตารางบัญชี!LQU13</f>
        <v>0</v>
      </c>
      <c r="LQV295" s="66">
        <f>[22]ตารางบัญชี!LQV13</f>
        <v>0</v>
      </c>
      <c r="LQW295" s="66">
        <f>[22]ตารางบัญชี!LQW13</f>
        <v>0</v>
      </c>
      <c r="LQX295" s="66">
        <f>[22]ตารางบัญชี!LQX13</f>
        <v>0</v>
      </c>
      <c r="LQY295" s="66">
        <f>[22]ตารางบัญชี!LQY13</f>
        <v>0</v>
      </c>
      <c r="LQZ295" s="66">
        <f>[22]ตารางบัญชี!LQZ13</f>
        <v>0</v>
      </c>
      <c r="LRA295" s="66">
        <f>[22]ตารางบัญชี!LRA13</f>
        <v>0</v>
      </c>
      <c r="LRB295" s="66">
        <f>[22]ตารางบัญชี!LRB13</f>
        <v>0</v>
      </c>
      <c r="LRC295" s="66">
        <f>[22]ตารางบัญชี!LRC13</f>
        <v>0</v>
      </c>
      <c r="LRD295" s="66">
        <f>[22]ตารางบัญชี!LRD13</f>
        <v>0</v>
      </c>
      <c r="LRE295" s="66">
        <f>[22]ตารางบัญชี!LRE13</f>
        <v>0</v>
      </c>
      <c r="LRF295" s="66">
        <f>[22]ตารางบัญชี!LRF13</f>
        <v>0</v>
      </c>
      <c r="LRG295" s="66">
        <f>[22]ตารางบัญชี!LRG13</f>
        <v>0</v>
      </c>
      <c r="LRH295" s="66">
        <f>[22]ตารางบัญชี!LRH13</f>
        <v>0</v>
      </c>
      <c r="LRI295" s="66">
        <f>[22]ตารางบัญชี!LRI13</f>
        <v>0</v>
      </c>
      <c r="LRJ295" s="66">
        <f>[22]ตารางบัญชี!LRJ13</f>
        <v>0</v>
      </c>
      <c r="LRK295" s="66">
        <f>[22]ตารางบัญชี!LRK13</f>
        <v>0</v>
      </c>
      <c r="LRL295" s="66">
        <f>[22]ตารางบัญชี!LRL13</f>
        <v>0</v>
      </c>
      <c r="LRM295" s="66">
        <f>[22]ตารางบัญชี!LRM13</f>
        <v>0</v>
      </c>
      <c r="LRN295" s="66">
        <f>[22]ตารางบัญชี!LRN13</f>
        <v>0</v>
      </c>
      <c r="LRO295" s="66">
        <f>[22]ตารางบัญชี!LRO13</f>
        <v>0</v>
      </c>
      <c r="LRP295" s="66">
        <f>[22]ตารางบัญชี!LRP13</f>
        <v>0</v>
      </c>
      <c r="LRQ295" s="66">
        <f>[22]ตารางบัญชี!LRQ13</f>
        <v>0</v>
      </c>
      <c r="LRR295" s="66">
        <f>[22]ตารางบัญชี!LRR13</f>
        <v>0</v>
      </c>
      <c r="LRS295" s="66">
        <f>[22]ตารางบัญชี!LRS13</f>
        <v>0</v>
      </c>
      <c r="LRT295" s="66">
        <f>[22]ตารางบัญชี!LRT13</f>
        <v>0</v>
      </c>
      <c r="LRU295" s="66">
        <f>[22]ตารางบัญชี!LRU13</f>
        <v>0</v>
      </c>
      <c r="LRV295" s="66">
        <f>[22]ตารางบัญชี!LRV13</f>
        <v>0</v>
      </c>
      <c r="LRW295" s="66">
        <f>[22]ตารางบัญชี!LRW13</f>
        <v>0</v>
      </c>
      <c r="LRX295" s="66">
        <f>[22]ตารางบัญชี!LRX13</f>
        <v>0</v>
      </c>
      <c r="LRY295" s="66">
        <f>[22]ตารางบัญชี!LRY13</f>
        <v>0</v>
      </c>
      <c r="LRZ295" s="66">
        <f>[22]ตารางบัญชี!LRZ13</f>
        <v>0</v>
      </c>
      <c r="LSA295" s="66">
        <f>[22]ตารางบัญชี!LSA13</f>
        <v>0</v>
      </c>
      <c r="LSB295" s="66">
        <f>[22]ตารางบัญชี!LSB13</f>
        <v>0</v>
      </c>
      <c r="LSC295" s="66">
        <f>[22]ตารางบัญชี!LSC13</f>
        <v>0</v>
      </c>
      <c r="LSD295" s="66">
        <f>[22]ตารางบัญชี!LSD13</f>
        <v>0</v>
      </c>
      <c r="LSE295" s="66">
        <f>[22]ตารางบัญชี!LSE13</f>
        <v>0</v>
      </c>
      <c r="LSF295" s="66">
        <f>[22]ตารางบัญชี!LSF13</f>
        <v>0</v>
      </c>
      <c r="LSG295" s="66">
        <f>[22]ตารางบัญชี!LSG13</f>
        <v>0</v>
      </c>
      <c r="LSH295" s="66">
        <f>[22]ตารางบัญชี!LSH13</f>
        <v>0</v>
      </c>
      <c r="LSI295" s="66">
        <f>[22]ตารางบัญชี!LSI13</f>
        <v>0</v>
      </c>
      <c r="LSJ295" s="66">
        <f>[22]ตารางบัญชี!LSJ13</f>
        <v>0</v>
      </c>
      <c r="LSK295" s="66">
        <f>[22]ตารางบัญชี!LSK13</f>
        <v>0</v>
      </c>
      <c r="LSL295" s="66">
        <f>[22]ตารางบัญชี!LSL13</f>
        <v>0</v>
      </c>
      <c r="LSM295" s="66">
        <f>[22]ตารางบัญชี!LSM13</f>
        <v>0</v>
      </c>
      <c r="LSN295" s="66">
        <f>[22]ตารางบัญชี!LSN13</f>
        <v>0</v>
      </c>
      <c r="LSO295" s="66">
        <f>[22]ตารางบัญชี!LSO13</f>
        <v>0</v>
      </c>
      <c r="LSP295" s="66">
        <f>[22]ตารางบัญชี!LSP13</f>
        <v>0</v>
      </c>
      <c r="LSQ295" s="66">
        <f>[22]ตารางบัญชี!LSQ13</f>
        <v>0</v>
      </c>
      <c r="LSR295" s="66">
        <f>[22]ตารางบัญชี!LSR13</f>
        <v>0</v>
      </c>
      <c r="LSS295" s="66">
        <f>[22]ตารางบัญชี!LSS13</f>
        <v>0</v>
      </c>
      <c r="LST295" s="66">
        <f>[22]ตารางบัญชี!LST13</f>
        <v>0</v>
      </c>
      <c r="LSU295" s="66">
        <f>[22]ตารางบัญชี!LSU13</f>
        <v>0</v>
      </c>
      <c r="LSV295" s="66">
        <f>[22]ตารางบัญชี!LSV13</f>
        <v>0</v>
      </c>
      <c r="LSW295" s="66">
        <f>[22]ตารางบัญชี!LSW13</f>
        <v>0</v>
      </c>
      <c r="LSX295" s="66">
        <f>[22]ตารางบัญชี!LSX13</f>
        <v>0</v>
      </c>
      <c r="LSY295" s="66">
        <f>[22]ตารางบัญชี!LSY13</f>
        <v>0</v>
      </c>
      <c r="LSZ295" s="66">
        <f>[22]ตารางบัญชี!LSZ13</f>
        <v>0</v>
      </c>
      <c r="LTA295" s="66">
        <f>[22]ตารางบัญชี!LTA13</f>
        <v>0</v>
      </c>
      <c r="LTB295" s="66">
        <f>[22]ตารางบัญชี!LTB13</f>
        <v>0</v>
      </c>
      <c r="LTC295" s="66">
        <f>[22]ตารางบัญชี!LTC13</f>
        <v>0</v>
      </c>
      <c r="LTD295" s="66">
        <f>[22]ตารางบัญชี!LTD13</f>
        <v>0</v>
      </c>
      <c r="LTE295" s="66">
        <f>[22]ตารางบัญชี!LTE13</f>
        <v>0</v>
      </c>
      <c r="LTF295" s="66">
        <f>[22]ตารางบัญชี!LTF13</f>
        <v>0</v>
      </c>
      <c r="LTG295" s="66">
        <f>[22]ตารางบัญชี!LTG13</f>
        <v>0</v>
      </c>
      <c r="LTH295" s="66">
        <f>[22]ตารางบัญชี!LTH13</f>
        <v>0</v>
      </c>
      <c r="LTI295" s="66">
        <f>[22]ตารางบัญชี!LTI13</f>
        <v>0</v>
      </c>
      <c r="LTJ295" s="66">
        <f>[22]ตารางบัญชี!LTJ13</f>
        <v>0</v>
      </c>
      <c r="LTK295" s="66">
        <f>[22]ตารางบัญชี!LTK13</f>
        <v>0</v>
      </c>
      <c r="LTL295" s="66">
        <f>[22]ตารางบัญชี!LTL13</f>
        <v>0</v>
      </c>
      <c r="LTM295" s="66">
        <f>[22]ตารางบัญชี!LTM13</f>
        <v>0</v>
      </c>
      <c r="LTN295" s="66">
        <f>[22]ตารางบัญชี!LTN13</f>
        <v>0</v>
      </c>
      <c r="LTO295" s="66">
        <f>[22]ตารางบัญชี!LTO13</f>
        <v>0</v>
      </c>
      <c r="LTP295" s="66">
        <f>[22]ตารางบัญชี!LTP13</f>
        <v>0</v>
      </c>
      <c r="LTQ295" s="66">
        <f>[22]ตารางบัญชี!LTQ13</f>
        <v>0</v>
      </c>
      <c r="LTR295" s="66">
        <f>[22]ตารางบัญชี!LTR13</f>
        <v>0</v>
      </c>
      <c r="LTS295" s="66">
        <f>[22]ตารางบัญชี!LTS13</f>
        <v>0</v>
      </c>
      <c r="LTT295" s="66">
        <f>[22]ตารางบัญชี!LTT13</f>
        <v>0</v>
      </c>
      <c r="LTU295" s="66">
        <f>[22]ตารางบัญชี!LTU13</f>
        <v>0</v>
      </c>
      <c r="LTV295" s="66">
        <f>[22]ตารางบัญชี!LTV13</f>
        <v>0</v>
      </c>
      <c r="LTW295" s="66">
        <f>[22]ตารางบัญชี!LTW13</f>
        <v>0</v>
      </c>
      <c r="LTX295" s="66">
        <f>[22]ตารางบัญชี!LTX13</f>
        <v>0</v>
      </c>
      <c r="LTY295" s="66">
        <f>[22]ตารางบัญชี!LTY13</f>
        <v>0</v>
      </c>
      <c r="LTZ295" s="66">
        <f>[22]ตารางบัญชี!LTZ13</f>
        <v>0</v>
      </c>
      <c r="LUA295" s="66">
        <f>[22]ตารางบัญชี!LUA13</f>
        <v>0</v>
      </c>
      <c r="LUB295" s="66">
        <f>[22]ตารางบัญชี!LUB13</f>
        <v>0</v>
      </c>
      <c r="LUC295" s="66">
        <f>[22]ตารางบัญชี!LUC13</f>
        <v>0</v>
      </c>
      <c r="LUD295" s="66">
        <f>[22]ตารางบัญชี!LUD13</f>
        <v>0</v>
      </c>
      <c r="LUE295" s="66">
        <f>[22]ตารางบัญชี!LUE13</f>
        <v>0</v>
      </c>
      <c r="LUF295" s="66">
        <f>[22]ตารางบัญชี!LUF13</f>
        <v>0</v>
      </c>
      <c r="LUG295" s="66">
        <f>[22]ตารางบัญชี!LUG13</f>
        <v>0</v>
      </c>
      <c r="LUH295" s="66">
        <f>[22]ตารางบัญชี!LUH13</f>
        <v>0</v>
      </c>
      <c r="LUI295" s="66">
        <f>[22]ตารางบัญชี!LUI13</f>
        <v>0</v>
      </c>
      <c r="LUJ295" s="66">
        <f>[22]ตารางบัญชี!LUJ13</f>
        <v>0</v>
      </c>
      <c r="LUK295" s="66">
        <f>[22]ตารางบัญชี!LUK13</f>
        <v>0</v>
      </c>
      <c r="LUL295" s="66">
        <f>[22]ตารางบัญชี!LUL13</f>
        <v>0</v>
      </c>
      <c r="LUM295" s="66">
        <f>[22]ตารางบัญชี!LUM13</f>
        <v>0</v>
      </c>
      <c r="LUN295" s="66">
        <f>[22]ตารางบัญชี!LUN13</f>
        <v>0</v>
      </c>
      <c r="LUO295" s="66">
        <f>[22]ตารางบัญชี!LUO13</f>
        <v>0</v>
      </c>
      <c r="LUP295" s="66">
        <f>[22]ตารางบัญชี!LUP13</f>
        <v>0</v>
      </c>
      <c r="LUQ295" s="66">
        <f>[22]ตารางบัญชี!LUQ13</f>
        <v>0</v>
      </c>
      <c r="LUR295" s="66">
        <f>[22]ตารางบัญชี!LUR13</f>
        <v>0</v>
      </c>
      <c r="LUS295" s="66">
        <f>[22]ตารางบัญชี!LUS13</f>
        <v>0</v>
      </c>
      <c r="LUT295" s="66">
        <f>[22]ตารางบัญชี!LUT13</f>
        <v>0</v>
      </c>
      <c r="LUU295" s="66">
        <f>[22]ตารางบัญชี!LUU13</f>
        <v>0</v>
      </c>
      <c r="LUV295" s="66">
        <f>[22]ตารางบัญชี!LUV13</f>
        <v>0</v>
      </c>
      <c r="LUW295" s="66">
        <f>[22]ตารางบัญชี!LUW13</f>
        <v>0</v>
      </c>
      <c r="LUX295" s="66">
        <f>[22]ตารางบัญชี!LUX13</f>
        <v>0</v>
      </c>
      <c r="LUY295" s="66">
        <f>[22]ตารางบัญชี!LUY13</f>
        <v>0</v>
      </c>
      <c r="LUZ295" s="66">
        <f>[22]ตารางบัญชี!LUZ13</f>
        <v>0</v>
      </c>
      <c r="LVA295" s="66">
        <f>[22]ตารางบัญชี!LVA13</f>
        <v>0</v>
      </c>
      <c r="LVB295" s="66">
        <f>[22]ตารางบัญชี!LVB13</f>
        <v>0</v>
      </c>
      <c r="LVC295" s="66">
        <f>[22]ตารางบัญชี!LVC13</f>
        <v>0</v>
      </c>
      <c r="LVD295" s="66">
        <f>[22]ตารางบัญชี!LVD13</f>
        <v>0</v>
      </c>
      <c r="LVE295" s="66">
        <f>[22]ตารางบัญชี!LVE13</f>
        <v>0</v>
      </c>
      <c r="LVF295" s="66">
        <f>[22]ตารางบัญชี!LVF13</f>
        <v>0</v>
      </c>
      <c r="LVG295" s="66">
        <f>[22]ตารางบัญชี!LVG13</f>
        <v>0</v>
      </c>
      <c r="LVH295" s="66">
        <f>[22]ตารางบัญชี!LVH13</f>
        <v>0</v>
      </c>
      <c r="LVI295" s="66">
        <f>[22]ตารางบัญชี!LVI13</f>
        <v>0</v>
      </c>
      <c r="LVJ295" s="66">
        <f>[22]ตารางบัญชี!LVJ13</f>
        <v>0</v>
      </c>
      <c r="LVK295" s="66">
        <f>[22]ตารางบัญชี!LVK13</f>
        <v>0</v>
      </c>
      <c r="LVL295" s="66">
        <f>[22]ตารางบัญชี!LVL13</f>
        <v>0</v>
      </c>
      <c r="LVM295" s="66">
        <f>[22]ตารางบัญชี!LVM13</f>
        <v>0</v>
      </c>
      <c r="LVN295" s="66">
        <f>[22]ตารางบัญชี!LVN13</f>
        <v>0</v>
      </c>
      <c r="LVO295" s="66">
        <f>[22]ตารางบัญชี!LVO13</f>
        <v>0</v>
      </c>
      <c r="LVP295" s="66">
        <f>[22]ตารางบัญชี!LVP13</f>
        <v>0</v>
      </c>
      <c r="LVQ295" s="66">
        <f>[22]ตารางบัญชี!LVQ13</f>
        <v>0</v>
      </c>
      <c r="LVR295" s="66">
        <f>[22]ตารางบัญชี!LVR13</f>
        <v>0</v>
      </c>
      <c r="LVS295" s="66">
        <f>[22]ตารางบัญชี!LVS13</f>
        <v>0</v>
      </c>
      <c r="LVT295" s="66">
        <f>[22]ตารางบัญชี!LVT13</f>
        <v>0</v>
      </c>
      <c r="LVU295" s="66">
        <f>[22]ตารางบัญชี!LVU13</f>
        <v>0</v>
      </c>
      <c r="LVV295" s="66">
        <f>[22]ตารางบัญชี!LVV13</f>
        <v>0</v>
      </c>
      <c r="LVW295" s="66">
        <f>[22]ตารางบัญชี!LVW13</f>
        <v>0</v>
      </c>
      <c r="LVX295" s="66">
        <f>[22]ตารางบัญชี!LVX13</f>
        <v>0</v>
      </c>
      <c r="LVY295" s="66">
        <f>[22]ตารางบัญชี!LVY13</f>
        <v>0</v>
      </c>
      <c r="LVZ295" s="66">
        <f>[22]ตารางบัญชี!LVZ13</f>
        <v>0</v>
      </c>
      <c r="LWA295" s="66">
        <f>[22]ตารางบัญชี!LWA13</f>
        <v>0</v>
      </c>
      <c r="LWB295" s="66">
        <f>[22]ตารางบัญชี!LWB13</f>
        <v>0</v>
      </c>
      <c r="LWC295" s="66">
        <f>[22]ตารางบัญชี!LWC13</f>
        <v>0</v>
      </c>
      <c r="LWD295" s="66">
        <f>[22]ตารางบัญชี!LWD13</f>
        <v>0</v>
      </c>
      <c r="LWE295" s="66">
        <f>[22]ตารางบัญชี!LWE13</f>
        <v>0</v>
      </c>
      <c r="LWF295" s="66">
        <f>[22]ตารางบัญชี!LWF13</f>
        <v>0</v>
      </c>
      <c r="LWG295" s="66">
        <f>[22]ตารางบัญชี!LWG13</f>
        <v>0</v>
      </c>
      <c r="LWH295" s="66">
        <f>[22]ตารางบัญชี!LWH13</f>
        <v>0</v>
      </c>
      <c r="LWI295" s="66">
        <f>[22]ตารางบัญชี!LWI13</f>
        <v>0</v>
      </c>
      <c r="LWJ295" s="66">
        <f>[22]ตารางบัญชี!LWJ13</f>
        <v>0</v>
      </c>
      <c r="LWK295" s="66">
        <f>[22]ตารางบัญชี!LWK13</f>
        <v>0</v>
      </c>
      <c r="LWL295" s="66">
        <f>[22]ตารางบัญชี!LWL13</f>
        <v>0</v>
      </c>
      <c r="LWM295" s="66">
        <f>[22]ตารางบัญชี!LWM13</f>
        <v>0</v>
      </c>
      <c r="LWN295" s="66">
        <f>[22]ตารางบัญชี!LWN13</f>
        <v>0</v>
      </c>
      <c r="LWO295" s="66">
        <f>[22]ตารางบัญชี!LWO13</f>
        <v>0</v>
      </c>
      <c r="LWP295" s="66">
        <f>[22]ตารางบัญชี!LWP13</f>
        <v>0</v>
      </c>
      <c r="LWQ295" s="66">
        <f>[22]ตารางบัญชี!LWQ13</f>
        <v>0</v>
      </c>
      <c r="LWR295" s="66">
        <f>[22]ตารางบัญชี!LWR13</f>
        <v>0</v>
      </c>
      <c r="LWS295" s="66">
        <f>[22]ตารางบัญชี!LWS13</f>
        <v>0</v>
      </c>
      <c r="LWT295" s="66">
        <f>[22]ตารางบัญชี!LWT13</f>
        <v>0</v>
      </c>
      <c r="LWU295" s="66">
        <f>[22]ตารางบัญชี!LWU13</f>
        <v>0</v>
      </c>
      <c r="LWV295" s="66">
        <f>[22]ตารางบัญชี!LWV13</f>
        <v>0</v>
      </c>
      <c r="LWW295" s="66">
        <f>[22]ตารางบัญชี!LWW13</f>
        <v>0</v>
      </c>
      <c r="LWX295" s="66">
        <f>[22]ตารางบัญชี!LWX13</f>
        <v>0</v>
      </c>
      <c r="LWY295" s="66">
        <f>[22]ตารางบัญชี!LWY13</f>
        <v>0</v>
      </c>
      <c r="LWZ295" s="66">
        <f>[22]ตารางบัญชี!LWZ13</f>
        <v>0</v>
      </c>
      <c r="LXA295" s="66">
        <f>[22]ตารางบัญชี!LXA13</f>
        <v>0</v>
      </c>
      <c r="LXB295" s="66">
        <f>[22]ตารางบัญชี!LXB13</f>
        <v>0</v>
      </c>
      <c r="LXC295" s="66">
        <f>[22]ตารางบัญชี!LXC13</f>
        <v>0</v>
      </c>
      <c r="LXD295" s="66">
        <f>[22]ตารางบัญชี!LXD13</f>
        <v>0</v>
      </c>
      <c r="LXE295" s="66">
        <f>[22]ตารางบัญชี!LXE13</f>
        <v>0</v>
      </c>
      <c r="LXF295" s="66">
        <f>[22]ตารางบัญชี!LXF13</f>
        <v>0</v>
      </c>
      <c r="LXG295" s="66">
        <f>[22]ตารางบัญชี!LXG13</f>
        <v>0</v>
      </c>
      <c r="LXH295" s="66">
        <f>[22]ตารางบัญชี!LXH13</f>
        <v>0</v>
      </c>
      <c r="LXI295" s="66">
        <f>[22]ตารางบัญชี!LXI13</f>
        <v>0</v>
      </c>
      <c r="LXJ295" s="66">
        <f>[22]ตารางบัญชี!LXJ13</f>
        <v>0</v>
      </c>
      <c r="LXK295" s="66">
        <f>[22]ตารางบัญชี!LXK13</f>
        <v>0</v>
      </c>
      <c r="LXL295" s="66">
        <f>[22]ตารางบัญชี!LXL13</f>
        <v>0</v>
      </c>
      <c r="LXM295" s="66">
        <f>[22]ตารางบัญชี!LXM13</f>
        <v>0</v>
      </c>
      <c r="LXN295" s="66">
        <f>[22]ตารางบัญชี!LXN13</f>
        <v>0</v>
      </c>
      <c r="LXO295" s="66">
        <f>[22]ตารางบัญชี!LXO13</f>
        <v>0</v>
      </c>
      <c r="LXP295" s="66">
        <f>[22]ตารางบัญชี!LXP13</f>
        <v>0</v>
      </c>
      <c r="LXQ295" s="66">
        <f>[22]ตารางบัญชี!LXQ13</f>
        <v>0</v>
      </c>
      <c r="LXR295" s="66">
        <f>[22]ตารางบัญชี!LXR13</f>
        <v>0</v>
      </c>
      <c r="LXS295" s="66">
        <f>[22]ตารางบัญชี!LXS13</f>
        <v>0</v>
      </c>
      <c r="LXT295" s="66">
        <f>[22]ตารางบัญชี!LXT13</f>
        <v>0</v>
      </c>
      <c r="LXU295" s="66">
        <f>[22]ตารางบัญชี!LXU13</f>
        <v>0</v>
      </c>
      <c r="LXV295" s="66">
        <f>[22]ตารางบัญชี!LXV13</f>
        <v>0</v>
      </c>
      <c r="LXW295" s="66">
        <f>[22]ตารางบัญชี!LXW13</f>
        <v>0</v>
      </c>
      <c r="LXX295" s="66">
        <f>[22]ตารางบัญชี!LXX13</f>
        <v>0</v>
      </c>
      <c r="LXY295" s="66">
        <f>[22]ตารางบัญชี!LXY13</f>
        <v>0</v>
      </c>
      <c r="LXZ295" s="66">
        <f>[22]ตารางบัญชี!LXZ13</f>
        <v>0</v>
      </c>
      <c r="LYA295" s="66">
        <f>[22]ตารางบัญชี!LYA13</f>
        <v>0</v>
      </c>
      <c r="LYB295" s="66">
        <f>[22]ตารางบัญชี!LYB13</f>
        <v>0</v>
      </c>
      <c r="LYC295" s="66">
        <f>[22]ตารางบัญชี!LYC13</f>
        <v>0</v>
      </c>
      <c r="LYD295" s="66">
        <f>[22]ตารางบัญชี!LYD13</f>
        <v>0</v>
      </c>
      <c r="LYE295" s="66">
        <f>[22]ตารางบัญชี!LYE13</f>
        <v>0</v>
      </c>
      <c r="LYF295" s="66">
        <f>[22]ตารางบัญชี!LYF13</f>
        <v>0</v>
      </c>
      <c r="LYG295" s="66">
        <f>[22]ตารางบัญชี!LYG13</f>
        <v>0</v>
      </c>
      <c r="LYH295" s="66">
        <f>[22]ตารางบัญชี!LYH13</f>
        <v>0</v>
      </c>
      <c r="LYI295" s="66">
        <f>[22]ตารางบัญชี!LYI13</f>
        <v>0</v>
      </c>
      <c r="LYJ295" s="66">
        <f>[22]ตารางบัญชี!LYJ13</f>
        <v>0</v>
      </c>
      <c r="LYK295" s="66">
        <f>[22]ตารางบัญชี!LYK13</f>
        <v>0</v>
      </c>
      <c r="LYL295" s="66">
        <f>[22]ตารางบัญชี!LYL13</f>
        <v>0</v>
      </c>
      <c r="LYM295" s="66">
        <f>[22]ตารางบัญชี!LYM13</f>
        <v>0</v>
      </c>
      <c r="LYN295" s="66">
        <f>[22]ตารางบัญชี!LYN13</f>
        <v>0</v>
      </c>
      <c r="LYO295" s="66">
        <f>[22]ตารางบัญชี!LYO13</f>
        <v>0</v>
      </c>
      <c r="LYP295" s="66">
        <f>[22]ตารางบัญชี!LYP13</f>
        <v>0</v>
      </c>
      <c r="LYQ295" s="66">
        <f>[22]ตารางบัญชี!LYQ13</f>
        <v>0</v>
      </c>
      <c r="LYR295" s="66">
        <f>[22]ตารางบัญชี!LYR13</f>
        <v>0</v>
      </c>
      <c r="LYS295" s="66">
        <f>[22]ตารางบัญชี!LYS13</f>
        <v>0</v>
      </c>
      <c r="LYT295" s="66">
        <f>[22]ตารางบัญชี!LYT13</f>
        <v>0</v>
      </c>
      <c r="LYU295" s="66">
        <f>[22]ตารางบัญชี!LYU13</f>
        <v>0</v>
      </c>
      <c r="LYV295" s="66">
        <f>[22]ตารางบัญชี!LYV13</f>
        <v>0</v>
      </c>
      <c r="LYW295" s="66">
        <f>[22]ตารางบัญชี!LYW13</f>
        <v>0</v>
      </c>
      <c r="LYX295" s="66">
        <f>[22]ตารางบัญชี!LYX13</f>
        <v>0</v>
      </c>
      <c r="LYY295" s="66">
        <f>[22]ตารางบัญชี!LYY13</f>
        <v>0</v>
      </c>
      <c r="LYZ295" s="66">
        <f>[22]ตารางบัญชี!LYZ13</f>
        <v>0</v>
      </c>
      <c r="LZA295" s="66">
        <f>[22]ตารางบัญชี!LZA13</f>
        <v>0</v>
      </c>
      <c r="LZB295" s="66">
        <f>[22]ตารางบัญชี!LZB13</f>
        <v>0</v>
      </c>
      <c r="LZC295" s="66">
        <f>[22]ตารางบัญชี!LZC13</f>
        <v>0</v>
      </c>
      <c r="LZD295" s="66">
        <f>[22]ตารางบัญชี!LZD13</f>
        <v>0</v>
      </c>
      <c r="LZE295" s="66">
        <f>[22]ตารางบัญชี!LZE13</f>
        <v>0</v>
      </c>
      <c r="LZF295" s="66">
        <f>[22]ตารางบัญชี!LZF13</f>
        <v>0</v>
      </c>
      <c r="LZG295" s="66">
        <f>[22]ตารางบัญชี!LZG13</f>
        <v>0</v>
      </c>
      <c r="LZH295" s="66">
        <f>[22]ตารางบัญชี!LZH13</f>
        <v>0</v>
      </c>
      <c r="LZI295" s="66">
        <f>[22]ตารางบัญชี!LZI13</f>
        <v>0</v>
      </c>
      <c r="LZJ295" s="66">
        <f>[22]ตารางบัญชี!LZJ13</f>
        <v>0</v>
      </c>
      <c r="LZK295" s="66">
        <f>[22]ตารางบัญชี!LZK13</f>
        <v>0</v>
      </c>
      <c r="LZL295" s="66">
        <f>[22]ตารางบัญชี!LZL13</f>
        <v>0</v>
      </c>
      <c r="LZM295" s="66">
        <f>[22]ตารางบัญชี!LZM13</f>
        <v>0</v>
      </c>
      <c r="LZN295" s="66">
        <f>[22]ตารางบัญชี!LZN13</f>
        <v>0</v>
      </c>
      <c r="LZO295" s="66">
        <f>[22]ตารางบัญชี!LZO13</f>
        <v>0</v>
      </c>
      <c r="LZP295" s="66">
        <f>[22]ตารางบัญชี!LZP13</f>
        <v>0</v>
      </c>
      <c r="LZQ295" s="66">
        <f>[22]ตารางบัญชี!LZQ13</f>
        <v>0</v>
      </c>
      <c r="LZR295" s="66">
        <f>[22]ตารางบัญชี!LZR13</f>
        <v>0</v>
      </c>
      <c r="LZS295" s="66">
        <f>[22]ตารางบัญชี!LZS13</f>
        <v>0</v>
      </c>
      <c r="LZT295" s="66">
        <f>[22]ตารางบัญชี!LZT13</f>
        <v>0</v>
      </c>
      <c r="LZU295" s="66">
        <f>[22]ตารางบัญชี!LZU13</f>
        <v>0</v>
      </c>
      <c r="LZV295" s="66">
        <f>[22]ตารางบัญชี!LZV13</f>
        <v>0</v>
      </c>
      <c r="LZW295" s="66">
        <f>[22]ตารางบัญชี!LZW13</f>
        <v>0</v>
      </c>
      <c r="LZX295" s="66">
        <f>[22]ตารางบัญชี!LZX13</f>
        <v>0</v>
      </c>
      <c r="LZY295" s="66">
        <f>[22]ตารางบัญชี!LZY13</f>
        <v>0</v>
      </c>
      <c r="LZZ295" s="66">
        <f>[22]ตารางบัญชี!LZZ13</f>
        <v>0</v>
      </c>
      <c r="MAA295" s="66">
        <f>[22]ตารางบัญชี!MAA13</f>
        <v>0</v>
      </c>
      <c r="MAB295" s="66">
        <f>[22]ตารางบัญชี!MAB13</f>
        <v>0</v>
      </c>
      <c r="MAC295" s="66">
        <f>[22]ตารางบัญชี!MAC13</f>
        <v>0</v>
      </c>
      <c r="MAD295" s="66">
        <f>[22]ตารางบัญชี!MAD13</f>
        <v>0</v>
      </c>
      <c r="MAE295" s="66">
        <f>[22]ตารางบัญชี!MAE13</f>
        <v>0</v>
      </c>
      <c r="MAF295" s="66">
        <f>[22]ตารางบัญชี!MAF13</f>
        <v>0</v>
      </c>
      <c r="MAG295" s="66">
        <f>[22]ตารางบัญชี!MAG13</f>
        <v>0</v>
      </c>
      <c r="MAH295" s="66">
        <f>[22]ตารางบัญชี!MAH13</f>
        <v>0</v>
      </c>
      <c r="MAI295" s="66">
        <f>[22]ตารางบัญชี!MAI13</f>
        <v>0</v>
      </c>
      <c r="MAJ295" s="66">
        <f>[22]ตารางบัญชี!MAJ13</f>
        <v>0</v>
      </c>
      <c r="MAK295" s="66">
        <f>[22]ตารางบัญชี!MAK13</f>
        <v>0</v>
      </c>
      <c r="MAL295" s="66">
        <f>[22]ตารางบัญชี!MAL13</f>
        <v>0</v>
      </c>
      <c r="MAM295" s="66">
        <f>[22]ตารางบัญชี!MAM13</f>
        <v>0</v>
      </c>
      <c r="MAN295" s="66">
        <f>[22]ตารางบัญชี!MAN13</f>
        <v>0</v>
      </c>
      <c r="MAO295" s="66">
        <f>[22]ตารางบัญชี!MAO13</f>
        <v>0</v>
      </c>
      <c r="MAP295" s="66">
        <f>[22]ตารางบัญชี!MAP13</f>
        <v>0</v>
      </c>
      <c r="MAQ295" s="66">
        <f>[22]ตารางบัญชี!MAQ13</f>
        <v>0</v>
      </c>
      <c r="MAR295" s="66">
        <f>[22]ตารางบัญชี!MAR13</f>
        <v>0</v>
      </c>
      <c r="MAS295" s="66">
        <f>[22]ตารางบัญชี!MAS13</f>
        <v>0</v>
      </c>
      <c r="MAT295" s="66">
        <f>[22]ตารางบัญชี!MAT13</f>
        <v>0</v>
      </c>
      <c r="MAU295" s="66">
        <f>[22]ตารางบัญชี!MAU13</f>
        <v>0</v>
      </c>
      <c r="MAV295" s="66">
        <f>[22]ตารางบัญชี!MAV13</f>
        <v>0</v>
      </c>
      <c r="MAW295" s="66">
        <f>[22]ตารางบัญชี!MAW13</f>
        <v>0</v>
      </c>
      <c r="MAX295" s="66">
        <f>[22]ตารางบัญชี!MAX13</f>
        <v>0</v>
      </c>
      <c r="MAY295" s="66">
        <f>[22]ตารางบัญชี!MAY13</f>
        <v>0</v>
      </c>
      <c r="MAZ295" s="66">
        <f>[22]ตารางบัญชี!MAZ13</f>
        <v>0</v>
      </c>
      <c r="MBA295" s="66">
        <f>[22]ตารางบัญชี!MBA13</f>
        <v>0</v>
      </c>
      <c r="MBB295" s="66">
        <f>[22]ตารางบัญชี!MBB13</f>
        <v>0</v>
      </c>
      <c r="MBC295" s="66">
        <f>[22]ตารางบัญชี!MBC13</f>
        <v>0</v>
      </c>
      <c r="MBD295" s="66">
        <f>[22]ตารางบัญชี!MBD13</f>
        <v>0</v>
      </c>
      <c r="MBE295" s="66">
        <f>[22]ตารางบัญชี!MBE13</f>
        <v>0</v>
      </c>
      <c r="MBF295" s="66">
        <f>[22]ตารางบัญชี!MBF13</f>
        <v>0</v>
      </c>
      <c r="MBG295" s="66">
        <f>[22]ตารางบัญชี!MBG13</f>
        <v>0</v>
      </c>
      <c r="MBH295" s="66">
        <f>[22]ตารางบัญชี!MBH13</f>
        <v>0</v>
      </c>
      <c r="MBI295" s="66">
        <f>[22]ตารางบัญชี!MBI13</f>
        <v>0</v>
      </c>
      <c r="MBJ295" s="66">
        <f>[22]ตารางบัญชี!MBJ13</f>
        <v>0</v>
      </c>
      <c r="MBK295" s="66">
        <f>[22]ตารางบัญชี!MBK13</f>
        <v>0</v>
      </c>
      <c r="MBL295" s="66">
        <f>[22]ตารางบัญชี!MBL13</f>
        <v>0</v>
      </c>
      <c r="MBM295" s="66">
        <f>[22]ตารางบัญชี!MBM13</f>
        <v>0</v>
      </c>
      <c r="MBN295" s="66">
        <f>[22]ตารางบัญชี!MBN13</f>
        <v>0</v>
      </c>
      <c r="MBO295" s="66">
        <f>[22]ตารางบัญชี!MBO13</f>
        <v>0</v>
      </c>
      <c r="MBP295" s="66">
        <f>[22]ตารางบัญชี!MBP13</f>
        <v>0</v>
      </c>
      <c r="MBQ295" s="66">
        <f>[22]ตารางบัญชี!MBQ13</f>
        <v>0</v>
      </c>
      <c r="MBR295" s="66">
        <f>[22]ตารางบัญชี!MBR13</f>
        <v>0</v>
      </c>
      <c r="MBS295" s="66">
        <f>[22]ตารางบัญชี!MBS13</f>
        <v>0</v>
      </c>
      <c r="MBT295" s="66">
        <f>[22]ตารางบัญชี!MBT13</f>
        <v>0</v>
      </c>
      <c r="MBU295" s="66">
        <f>[22]ตารางบัญชี!MBU13</f>
        <v>0</v>
      </c>
      <c r="MBV295" s="66">
        <f>[22]ตารางบัญชี!MBV13</f>
        <v>0</v>
      </c>
      <c r="MBW295" s="66">
        <f>[22]ตารางบัญชี!MBW13</f>
        <v>0</v>
      </c>
      <c r="MBX295" s="66">
        <f>[22]ตารางบัญชี!MBX13</f>
        <v>0</v>
      </c>
      <c r="MBY295" s="66">
        <f>[22]ตารางบัญชี!MBY13</f>
        <v>0</v>
      </c>
      <c r="MBZ295" s="66">
        <f>[22]ตารางบัญชี!MBZ13</f>
        <v>0</v>
      </c>
      <c r="MCA295" s="66">
        <f>[22]ตารางบัญชี!MCA13</f>
        <v>0</v>
      </c>
      <c r="MCB295" s="66">
        <f>[22]ตารางบัญชี!MCB13</f>
        <v>0</v>
      </c>
      <c r="MCC295" s="66">
        <f>[22]ตารางบัญชี!MCC13</f>
        <v>0</v>
      </c>
      <c r="MCD295" s="66">
        <f>[22]ตารางบัญชี!MCD13</f>
        <v>0</v>
      </c>
      <c r="MCE295" s="66">
        <f>[22]ตารางบัญชี!MCE13</f>
        <v>0</v>
      </c>
      <c r="MCF295" s="66">
        <f>[22]ตารางบัญชี!MCF13</f>
        <v>0</v>
      </c>
      <c r="MCG295" s="66">
        <f>[22]ตารางบัญชี!MCG13</f>
        <v>0</v>
      </c>
      <c r="MCH295" s="66">
        <f>[22]ตารางบัญชี!MCH13</f>
        <v>0</v>
      </c>
      <c r="MCI295" s="66">
        <f>[22]ตารางบัญชี!MCI13</f>
        <v>0</v>
      </c>
      <c r="MCJ295" s="66">
        <f>[22]ตารางบัญชี!MCJ13</f>
        <v>0</v>
      </c>
      <c r="MCK295" s="66">
        <f>[22]ตารางบัญชี!MCK13</f>
        <v>0</v>
      </c>
      <c r="MCL295" s="66">
        <f>[22]ตารางบัญชี!MCL13</f>
        <v>0</v>
      </c>
      <c r="MCM295" s="66">
        <f>[22]ตารางบัญชี!MCM13</f>
        <v>0</v>
      </c>
      <c r="MCN295" s="66">
        <f>[22]ตารางบัญชี!MCN13</f>
        <v>0</v>
      </c>
      <c r="MCO295" s="66">
        <f>[22]ตารางบัญชี!MCO13</f>
        <v>0</v>
      </c>
      <c r="MCP295" s="66">
        <f>[22]ตารางบัญชี!MCP13</f>
        <v>0</v>
      </c>
      <c r="MCQ295" s="66">
        <f>[22]ตารางบัญชี!MCQ13</f>
        <v>0</v>
      </c>
      <c r="MCR295" s="66">
        <f>[22]ตารางบัญชี!MCR13</f>
        <v>0</v>
      </c>
      <c r="MCS295" s="66">
        <f>[22]ตารางบัญชี!MCS13</f>
        <v>0</v>
      </c>
      <c r="MCT295" s="66">
        <f>[22]ตารางบัญชี!MCT13</f>
        <v>0</v>
      </c>
      <c r="MCU295" s="66">
        <f>[22]ตารางบัญชี!MCU13</f>
        <v>0</v>
      </c>
      <c r="MCV295" s="66">
        <f>[22]ตารางบัญชี!MCV13</f>
        <v>0</v>
      </c>
      <c r="MCW295" s="66">
        <f>[22]ตารางบัญชี!MCW13</f>
        <v>0</v>
      </c>
      <c r="MCX295" s="66">
        <f>[22]ตารางบัญชี!MCX13</f>
        <v>0</v>
      </c>
      <c r="MCY295" s="66">
        <f>[22]ตารางบัญชี!MCY13</f>
        <v>0</v>
      </c>
      <c r="MCZ295" s="66">
        <f>[22]ตารางบัญชี!MCZ13</f>
        <v>0</v>
      </c>
      <c r="MDA295" s="66">
        <f>[22]ตารางบัญชี!MDA13</f>
        <v>0</v>
      </c>
      <c r="MDB295" s="66">
        <f>[22]ตารางบัญชี!MDB13</f>
        <v>0</v>
      </c>
      <c r="MDC295" s="66">
        <f>[22]ตารางบัญชี!MDC13</f>
        <v>0</v>
      </c>
      <c r="MDD295" s="66">
        <f>[22]ตารางบัญชี!MDD13</f>
        <v>0</v>
      </c>
      <c r="MDE295" s="66">
        <f>[22]ตารางบัญชี!MDE13</f>
        <v>0</v>
      </c>
      <c r="MDF295" s="66">
        <f>[22]ตารางบัญชี!MDF13</f>
        <v>0</v>
      </c>
      <c r="MDG295" s="66">
        <f>[22]ตารางบัญชี!MDG13</f>
        <v>0</v>
      </c>
      <c r="MDH295" s="66">
        <f>[22]ตารางบัญชี!MDH13</f>
        <v>0</v>
      </c>
      <c r="MDI295" s="66">
        <f>[22]ตารางบัญชี!MDI13</f>
        <v>0</v>
      </c>
      <c r="MDJ295" s="66">
        <f>[22]ตารางบัญชี!MDJ13</f>
        <v>0</v>
      </c>
      <c r="MDK295" s="66">
        <f>[22]ตารางบัญชี!MDK13</f>
        <v>0</v>
      </c>
      <c r="MDL295" s="66">
        <f>[22]ตารางบัญชี!MDL13</f>
        <v>0</v>
      </c>
      <c r="MDM295" s="66">
        <f>[22]ตารางบัญชี!MDM13</f>
        <v>0</v>
      </c>
      <c r="MDN295" s="66">
        <f>[22]ตารางบัญชี!MDN13</f>
        <v>0</v>
      </c>
      <c r="MDO295" s="66">
        <f>[22]ตารางบัญชี!MDO13</f>
        <v>0</v>
      </c>
      <c r="MDP295" s="66">
        <f>[22]ตารางบัญชี!MDP13</f>
        <v>0</v>
      </c>
      <c r="MDQ295" s="66">
        <f>[22]ตารางบัญชี!MDQ13</f>
        <v>0</v>
      </c>
      <c r="MDR295" s="66">
        <f>[22]ตารางบัญชี!MDR13</f>
        <v>0</v>
      </c>
      <c r="MDS295" s="66">
        <f>[22]ตารางบัญชี!MDS13</f>
        <v>0</v>
      </c>
      <c r="MDT295" s="66">
        <f>[22]ตารางบัญชี!MDT13</f>
        <v>0</v>
      </c>
      <c r="MDU295" s="66">
        <f>[22]ตารางบัญชี!MDU13</f>
        <v>0</v>
      </c>
      <c r="MDV295" s="66">
        <f>[22]ตารางบัญชี!MDV13</f>
        <v>0</v>
      </c>
      <c r="MDW295" s="66">
        <f>[22]ตารางบัญชี!MDW13</f>
        <v>0</v>
      </c>
      <c r="MDX295" s="66">
        <f>[22]ตารางบัญชี!MDX13</f>
        <v>0</v>
      </c>
      <c r="MDY295" s="66">
        <f>[22]ตารางบัญชี!MDY13</f>
        <v>0</v>
      </c>
      <c r="MDZ295" s="66">
        <f>[22]ตารางบัญชี!MDZ13</f>
        <v>0</v>
      </c>
      <c r="MEA295" s="66">
        <f>[22]ตารางบัญชี!MEA13</f>
        <v>0</v>
      </c>
      <c r="MEB295" s="66">
        <f>[22]ตารางบัญชี!MEB13</f>
        <v>0</v>
      </c>
      <c r="MEC295" s="66">
        <f>[22]ตารางบัญชี!MEC13</f>
        <v>0</v>
      </c>
      <c r="MED295" s="66">
        <f>[22]ตารางบัญชี!MED13</f>
        <v>0</v>
      </c>
      <c r="MEE295" s="66">
        <f>[22]ตารางบัญชี!MEE13</f>
        <v>0</v>
      </c>
      <c r="MEF295" s="66">
        <f>[22]ตารางบัญชี!MEF13</f>
        <v>0</v>
      </c>
      <c r="MEG295" s="66">
        <f>[22]ตารางบัญชี!MEG13</f>
        <v>0</v>
      </c>
      <c r="MEH295" s="66">
        <f>[22]ตารางบัญชี!MEH13</f>
        <v>0</v>
      </c>
      <c r="MEI295" s="66">
        <f>[22]ตารางบัญชี!MEI13</f>
        <v>0</v>
      </c>
      <c r="MEJ295" s="66">
        <f>[22]ตารางบัญชี!MEJ13</f>
        <v>0</v>
      </c>
      <c r="MEK295" s="66">
        <f>[22]ตารางบัญชี!MEK13</f>
        <v>0</v>
      </c>
      <c r="MEL295" s="66">
        <f>[22]ตารางบัญชี!MEL13</f>
        <v>0</v>
      </c>
      <c r="MEM295" s="66">
        <f>[22]ตารางบัญชี!MEM13</f>
        <v>0</v>
      </c>
      <c r="MEN295" s="66">
        <f>[22]ตารางบัญชี!MEN13</f>
        <v>0</v>
      </c>
      <c r="MEO295" s="66">
        <f>[22]ตารางบัญชี!MEO13</f>
        <v>0</v>
      </c>
      <c r="MEP295" s="66">
        <f>[22]ตารางบัญชี!MEP13</f>
        <v>0</v>
      </c>
      <c r="MEQ295" s="66">
        <f>[22]ตารางบัญชี!MEQ13</f>
        <v>0</v>
      </c>
      <c r="MER295" s="66">
        <f>[22]ตารางบัญชี!MER13</f>
        <v>0</v>
      </c>
      <c r="MES295" s="66">
        <f>[22]ตารางบัญชี!MES13</f>
        <v>0</v>
      </c>
      <c r="MET295" s="66">
        <f>[22]ตารางบัญชี!MET13</f>
        <v>0</v>
      </c>
      <c r="MEU295" s="66">
        <f>[22]ตารางบัญชี!MEU13</f>
        <v>0</v>
      </c>
      <c r="MEV295" s="66">
        <f>[22]ตารางบัญชี!MEV13</f>
        <v>0</v>
      </c>
      <c r="MEW295" s="66">
        <f>[22]ตารางบัญชี!MEW13</f>
        <v>0</v>
      </c>
      <c r="MEX295" s="66">
        <f>[22]ตารางบัญชี!MEX13</f>
        <v>0</v>
      </c>
      <c r="MEY295" s="66">
        <f>[22]ตารางบัญชี!MEY13</f>
        <v>0</v>
      </c>
      <c r="MEZ295" s="66">
        <f>[22]ตารางบัญชี!MEZ13</f>
        <v>0</v>
      </c>
      <c r="MFA295" s="66">
        <f>[22]ตารางบัญชี!MFA13</f>
        <v>0</v>
      </c>
      <c r="MFB295" s="66">
        <f>[22]ตารางบัญชี!MFB13</f>
        <v>0</v>
      </c>
      <c r="MFC295" s="66">
        <f>[22]ตารางบัญชี!MFC13</f>
        <v>0</v>
      </c>
      <c r="MFD295" s="66">
        <f>[22]ตารางบัญชี!MFD13</f>
        <v>0</v>
      </c>
      <c r="MFE295" s="66">
        <f>[22]ตารางบัญชี!MFE13</f>
        <v>0</v>
      </c>
      <c r="MFF295" s="66">
        <f>[22]ตารางบัญชี!MFF13</f>
        <v>0</v>
      </c>
      <c r="MFG295" s="66">
        <f>[22]ตารางบัญชี!MFG13</f>
        <v>0</v>
      </c>
      <c r="MFH295" s="66">
        <f>[22]ตารางบัญชี!MFH13</f>
        <v>0</v>
      </c>
      <c r="MFI295" s="66">
        <f>[22]ตารางบัญชี!MFI13</f>
        <v>0</v>
      </c>
      <c r="MFJ295" s="66">
        <f>[22]ตารางบัญชี!MFJ13</f>
        <v>0</v>
      </c>
      <c r="MFK295" s="66">
        <f>[22]ตารางบัญชี!MFK13</f>
        <v>0</v>
      </c>
      <c r="MFL295" s="66">
        <f>[22]ตารางบัญชี!MFL13</f>
        <v>0</v>
      </c>
      <c r="MFM295" s="66">
        <f>[22]ตารางบัญชี!MFM13</f>
        <v>0</v>
      </c>
      <c r="MFN295" s="66">
        <f>[22]ตารางบัญชี!MFN13</f>
        <v>0</v>
      </c>
      <c r="MFO295" s="66">
        <f>[22]ตารางบัญชี!MFO13</f>
        <v>0</v>
      </c>
      <c r="MFP295" s="66">
        <f>[22]ตารางบัญชี!MFP13</f>
        <v>0</v>
      </c>
      <c r="MFQ295" s="66">
        <f>[22]ตารางบัญชี!MFQ13</f>
        <v>0</v>
      </c>
      <c r="MFR295" s="66">
        <f>[22]ตารางบัญชี!MFR13</f>
        <v>0</v>
      </c>
      <c r="MFS295" s="66">
        <f>[22]ตารางบัญชี!MFS13</f>
        <v>0</v>
      </c>
      <c r="MFT295" s="66">
        <f>[22]ตารางบัญชี!MFT13</f>
        <v>0</v>
      </c>
      <c r="MFU295" s="66">
        <f>[22]ตารางบัญชี!MFU13</f>
        <v>0</v>
      </c>
      <c r="MFV295" s="66">
        <f>[22]ตารางบัญชี!MFV13</f>
        <v>0</v>
      </c>
      <c r="MFW295" s="66">
        <f>[22]ตารางบัญชี!MFW13</f>
        <v>0</v>
      </c>
      <c r="MFX295" s="66">
        <f>[22]ตารางบัญชี!MFX13</f>
        <v>0</v>
      </c>
      <c r="MFY295" s="66">
        <f>[22]ตารางบัญชี!MFY13</f>
        <v>0</v>
      </c>
      <c r="MFZ295" s="66">
        <f>[22]ตารางบัญชี!MFZ13</f>
        <v>0</v>
      </c>
      <c r="MGA295" s="66">
        <f>[22]ตารางบัญชี!MGA13</f>
        <v>0</v>
      </c>
      <c r="MGB295" s="66">
        <f>[22]ตารางบัญชี!MGB13</f>
        <v>0</v>
      </c>
      <c r="MGC295" s="66">
        <f>[22]ตารางบัญชี!MGC13</f>
        <v>0</v>
      </c>
      <c r="MGD295" s="66">
        <f>[22]ตารางบัญชี!MGD13</f>
        <v>0</v>
      </c>
      <c r="MGE295" s="66">
        <f>[22]ตารางบัญชี!MGE13</f>
        <v>0</v>
      </c>
      <c r="MGF295" s="66">
        <f>[22]ตารางบัญชี!MGF13</f>
        <v>0</v>
      </c>
      <c r="MGG295" s="66">
        <f>[22]ตารางบัญชี!MGG13</f>
        <v>0</v>
      </c>
      <c r="MGH295" s="66">
        <f>[22]ตารางบัญชี!MGH13</f>
        <v>0</v>
      </c>
      <c r="MGI295" s="66">
        <f>[22]ตารางบัญชี!MGI13</f>
        <v>0</v>
      </c>
      <c r="MGJ295" s="66">
        <f>[22]ตารางบัญชี!MGJ13</f>
        <v>0</v>
      </c>
      <c r="MGK295" s="66">
        <f>[22]ตารางบัญชี!MGK13</f>
        <v>0</v>
      </c>
      <c r="MGL295" s="66">
        <f>[22]ตารางบัญชี!MGL13</f>
        <v>0</v>
      </c>
      <c r="MGM295" s="66">
        <f>[22]ตารางบัญชี!MGM13</f>
        <v>0</v>
      </c>
      <c r="MGN295" s="66">
        <f>[22]ตารางบัญชี!MGN13</f>
        <v>0</v>
      </c>
      <c r="MGO295" s="66">
        <f>[22]ตารางบัญชี!MGO13</f>
        <v>0</v>
      </c>
      <c r="MGP295" s="66">
        <f>[22]ตารางบัญชี!MGP13</f>
        <v>0</v>
      </c>
      <c r="MGQ295" s="66">
        <f>[22]ตารางบัญชี!MGQ13</f>
        <v>0</v>
      </c>
      <c r="MGR295" s="66">
        <f>[22]ตารางบัญชี!MGR13</f>
        <v>0</v>
      </c>
      <c r="MGS295" s="66">
        <f>[22]ตารางบัญชี!MGS13</f>
        <v>0</v>
      </c>
      <c r="MGT295" s="66">
        <f>[22]ตารางบัญชี!MGT13</f>
        <v>0</v>
      </c>
      <c r="MGU295" s="66">
        <f>[22]ตารางบัญชี!MGU13</f>
        <v>0</v>
      </c>
      <c r="MGV295" s="66">
        <f>[22]ตารางบัญชี!MGV13</f>
        <v>0</v>
      </c>
      <c r="MGW295" s="66">
        <f>[22]ตารางบัญชี!MGW13</f>
        <v>0</v>
      </c>
      <c r="MGX295" s="66">
        <f>[22]ตารางบัญชี!MGX13</f>
        <v>0</v>
      </c>
      <c r="MGY295" s="66">
        <f>[22]ตารางบัญชี!MGY13</f>
        <v>0</v>
      </c>
      <c r="MGZ295" s="66">
        <f>[22]ตารางบัญชี!MGZ13</f>
        <v>0</v>
      </c>
      <c r="MHA295" s="66">
        <f>[22]ตารางบัญชี!MHA13</f>
        <v>0</v>
      </c>
      <c r="MHB295" s="66">
        <f>[22]ตารางบัญชี!MHB13</f>
        <v>0</v>
      </c>
      <c r="MHC295" s="66">
        <f>[22]ตารางบัญชี!MHC13</f>
        <v>0</v>
      </c>
      <c r="MHD295" s="66">
        <f>[22]ตารางบัญชี!MHD13</f>
        <v>0</v>
      </c>
      <c r="MHE295" s="66">
        <f>[22]ตารางบัญชี!MHE13</f>
        <v>0</v>
      </c>
      <c r="MHF295" s="66">
        <f>[22]ตารางบัญชี!MHF13</f>
        <v>0</v>
      </c>
      <c r="MHG295" s="66">
        <f>[22]ตารางบัญชี!MHG13</f>
        <v>0</v>
      </c>
      <c r="MHH295" s="66">
        <f>[22]ตารางบัญชี!MHH13</f>
        <v>0</v>
      </c>
      <c r="MHI295" s="66">
        <f>[22]ตารางบัญชี!MHI13</f>
        <v>0</v>
      </c>
      <c r="MHJ295" s="66">
        <f>[22]ตารางบัญชี!MHJ13</f>
        <v>0</v>
      </c>
      <c r="MHK295" s="66">
        <f>[22]ตารางบัญชี!MHK13</f>
        <v>0</v>
      </c>
      <c r="MHL295" s="66">
        <f>[22]ตารางบัญชี!MHL13</f>
        <v>0</v>
      </c>
      <c r="MHM295" s="66">
        <f>[22]ตารางบัญชี!MHM13</f>
        <v>0</v>
      </c>
      <c r="MHN295" s="66">
        <f>[22]ตารางบัญชี!MHN13</f>
        <v>0</v>
      </c>
      <c r="MHO295" s="66">
        <f>[22]ตารางบัญชี!MHO13</f>
        <v>0</v>
      </c>
      <c r="MHP295" s="66">
        <f>[22]ตารางบัญชี!MHP13</f>
        <v>0</v>
      </c>
      <c r="MHQ295" s="66">
        <f>[22]ตารางบัญชี!MHQ13</f>
        <v>0</v>
      </c>
      <c r="MHR295" s="66">
        <f>[22]ตารางบัญชี!MHR13</f>
        <v>0</v>
      </c>
      <c r="MHS295" s="66">
        <f>[22]ตารางบัญชี!MHS13</f>
        <v>0</v>
      </c>
      <c r="MHT295" s="66">
        <f>[22]ตารางบัญชี!MHT13</f>
        <v>0</v>
      </c>
      <c r="MHU295" s="66">
        <f>[22]ตารางบัญชี!MHU13</f>
        <v>0</v>
      </c>
      <c r="MHV295" s="66">
        <f>[22]ตารางบัญชี!MHV13</f>
        <v>0</v>
      </c>
      <c r="MHW295" s="66">
        <f>[22]ตารางบัญชี!MHW13</f>
        <v>0</v>
      </c>
      <c r="MHX295" s="66">
        <f>[22]ตารางบัญชี!MHX13</f>
        <v>0</v>
      </c>
      <c r="MHY295" s="66">
        <f>[22]ตารางบัญชี!MHY13</f>
        <v>0</v>
      </c>
      <c r="MHZ295" s="66">
        <f>[22]ตารางบัญชี!MHZ13</f>
        <v>0</v>
      </c>
      <c r="MIA295" s="66">
        <f>[22]ตารางบัญชี!MIA13</f>
        <v>0</v>
      </c>
      <c r="MIB295" s="66">
        <f>[22]ตารางบัญชี!MIB13</f>
        <v>0</v>
      </c>
      <c r="MIC295" s="66">
        <f>[22]ตารางบัญชี!MIC13</f>
        <v>0</v>
      </c>
      <c r="MID295" s="66">
        <f>[22]ตารางบัญชี!MID13</f>
        <v>0</v>
      </c>
      <c r="MIE295" s="66">
        <f>[22]ตารางบัญชี!MIE13</f>
        <v>0</v>
      </c>
      <c r="MIF295" s="66">
        <f>[22]ตารางบัญชี!MIF13</f>
        <v>0</v>
      </c>
      <c r="MIG295" s="66">
        <f>[22]ตารางบัญชี!MIG13</f>
        <v>0</v>
      </c>
      <c r="MIH295" s="66">
        <f>[22]ตารางบัญชี!MIH13</f>
        <v>0</v>
      </c>
      <c r="MII295" s="66">
        <f>[22]ตารางบัญชี!MII13</f>
        <v>0</v>
      </c>
      <c r="MIJ295" s="66">
        <f>[22]ตารางบัญชี!MIJ13</f>
        <v>0</v>
      </c>
      <c r="MIK295" s="66">
        <f>[22]ตารางบัญชี!MIK13</f>
        <v>0</v>
      </c>
      <c r="MIL295" s="66">
        <f>[22]ตารางบัญชี!MIL13</f>
        <v>0</v>
      </c>
      <c r="MIM295" s="66">
        <f>[22]ตารางบัญชี!MIM13</f>
        <v>0</v>
      </c>
      <c r="MIN295" s="66">
        <f>[22]ตารางบัญชี!MIN13</f>
        <v>0</v>
      </c>
      <c r="MIO295" s="66">
        <f>[22]ตารางบัญชี!MIO13</f>
        <v>0</v>
      </c>
      <c r="MIP295" s="66">
        <f>[22]ตารางบัญชี!MIP13</f>
        <v>0</v>
      </c>
      <c r="MIQ295" s="66">
        <f>[22]ตารางบัญชี!MIQ13</f>
        <v>0</v>
      </c>
      <c r="MIR295" s="66">
        <f>[22]ตารางบัญชี!MIR13</f>
        <v>0</v>
      </c>
      <c r="MIS295" s="66">
        <f>[22]ตารางบัญชี!MIS13</f>
        <v>0</v>
      </c>
      <c r="MIT295" s="66">
        <f>[22]ตารางบัญชี!MIT13</f>
        <v>0</v>
      </c>
      <c r="MIU295" s="66">
        <f>[22]ตารางบัญชี!MIU13</f>
        <v>0</v>
      </c>
      <c r="MIV295" s="66">
        <f>[22]ตารางบัญชี!MIV13</f>
        <v>0</v>
      </c>
      <c r="MIW295" s="66">
        <f>[22]ตารางบัญชี!MIW13</f>
        <v>0</v>
      </c>
      <c r="MIX295" s="66">
        <f>[22]ตารางบัญชี!MIX13</f>
        <v>0</v>
      </c>
      <c r="MIY295" s="66">
        <f>[22]ตารางบัญชี!MIY13</f>
        <v>0</v>
      </c>
      <c r="MIZ295" s="66">
        <f>[22]ตารางบัญชี!MIZ13</f>
        <v>0</v>
      </c>
      <c r="MJA295" s="66">
        <f>[22]ตารางบัญชี!MJA13</f>
        <v>0</v>
      </c>
      <c r="MJB295" s="66">
        <f>[22]ตารางบัญชี!MJB13</f>
        <v>0</v>
      </c>
      <c r="MJC295" s="66">
        <f>[22]ตารางบัญชี!MJC13</f>
        <v>0</v>
      </c>
      <c r="MJD295" s="66">
        <f>[22]ตารางบัญชี!MJD13</f>
        <v>0</v>
      </c>
      <c r="MJE295" s="66">
        <f>[22]ตารางบัญชี!MJE13</f>
        <v>0</v>
      </c>
      <c r="MJF295" s="66">
        <f>[22]ตารางบัญชี!MJF13</f>
        <v>0</v>
      </c>
      <c r="MJG295" s="66">
        <f>[22]ตารางบัญชี!MJG13</f>
        <v>0</v>
      </c>
      <c r="MJH295" s="66">
        <f>[22]ตารางบัญชี!MJH13</f>
        <v>0</v>
      </c>
      <c r="MJI295" s="66">
        <f>[22]ตารางบัญชี!MJI13</f>
        <v>0</v>
      </c>
      <c r="MJJ295" s="66">
        <f>[22]ตารางบัญชี!MJJ13</f>
        <v>0</v>
      </c>
      <c r="MJK295" s="66">
        <f>[22]ตารางบัญชี!MJK13</f>
        <v>0</v>
      </c>
      <c r="MJL295" s="66">
        <f>[22]ตารางบัญชี!MJL13</f>
        <v>0</v>
      </c>
      <c r="MJM295" s="66">
        <f>[22]ตารางบัญชี!MJM13</f>
        <v>0</v>
      </c>
      <c r="MJN295" s="66">
        <f>[22]ตารางบัญชี!MJN13</f>
        <v>0</v>
      </c>
      <c r="MJO295" s="66">
        <f>[22]ตารางบัญชี!MJO13</f>
        <v>0</v>
      </c>
      <c r="MJP295" s="66">
        <f>[22]ตารางบัญชี!MJP13</f>
        <v>0</v>
      </c>
      <c r="MJQ295" s="66">
        <f>[22]ตารางบัญชี!MJQ13</f>
        <v>0</v>
      </c>
      <c r="MJR295" s="66">
        <f>[22]ตารางบัญชี!MJR13</f>
        <v>0</v>
      </c>
      <c r="MJS295" s="66">
        <f>[22]ตารางบัญชี!MJS13</f>
        <v>0</v>
      </c>
      <c r="MJT295" s="66">
        <f>[22]ตารางบัญชี!MJT13</f>
        <v>0</v>
      </c>
      <c r="MJU295" s="66">
        <f>[22]ตารางบัญชี!MJU13</f>
        <v>0</v>
      </c>
      <c r="MJV295" s="66">
        <f>[22]ตารางบัญชี!MJV13</f>
        <v>0</v>
      </c>
      <c r="MJW295" s="66">
        <f>[22]ตารางบัญชี!MJW13</f>
        <v>0</v>
      </c>
      <c r="MJX295" s="66">
        <f>[22]ตารางบัญชี!MJX13</f>
        <v>0</v>
      </c>
      <c r="MJY295" s="66">
        <f>[22]ตารางบัญชี!MJY13</f>
        <v>0</v>
      </c>
      <c r="MJZ295" s="66">
        <f>[22]ตารางบัญชี!MJZ13</f>
        <v>0</v>
      </c>
      <c r="MKA295" s="66">
        <f>[22]ตารางบัญชี!MKA13</f>
        <v>0</v>
      </c>
      <c r="MKB295" s="66">
        <f>[22]ตารางบัญชี!MKB13</f>
        <v>0</v>
      </c>
      <c r="MKC295" s="66">
        <f>[22]ตารางบัญชี!MKC13</f>
        <v>0</v>
      </c>
      <c r="MKD295" s="66">
        <f>[22]ตารางบัญชี!MKD13</f>
        <v>0</v>
      </c>
      <c r="MKE295" s="66">
        <f>[22]ตารางบัญชี!MKE13</f>
        <v>0</v>
      </c>
      <c r="MKF295" s="66">
        <f>[22]ตารางบัญชี!MKF13</f>
        <v>0</v>
      </c>
      <c r="MKG295" s="66">
        <f>[22]ตารางบัญชี!MKG13</f>
        <v>0</v>
      </c>
      <c r="MKH295" s="66">
        <f>[22]ตารางบัญชี!MKH13</f>
        <v>0</v>
      </c>
      <c r="MKI295" s="66">
        <f>[22]ตารางบัญชี!MKI13</f>
        <v>0</v>
      </c>
      <c r="MKJ295" s="66">
        <f>[22]ตารางบัญชี!MKJ13</f>
        <v>0</v>
      </c>
      <c r="MKK295" s="66">
        <f>[22]ตารางบัญชี!MKK13</f>
        <v>0</v>
      </c>
      <c r="MKL295" s="66">
        <f>[22]ตารางบัญชี!MKL13</f>
        <v>0</v>
      </c>
      <c r="MKM295" s="66">
        <f>[22]ตารางบัญชี!MKM13</f>
        <v>0</v>
      </c>
      <c r="MKN295" s="66">
        <f>[22]ตารางบัญชี!MKN13</f>
        <v>0</v>
      </c>
      <c r="MKO295" s="66">
        <f>[22]ตารางบัญชี!MKO13</f>
        <v>0</v>
      </c>
      <c r="MKP295" s="66">
        <f>[22]ตารางบัญชี!MKP13</f>
        <v>0</v>
      </c>
      <c r="MKQ295" s="66">
        <f>[22]ตารางบัญชี!MKQ13</f>
        <v>0</v>
      </c>
      <c r="MKR295" s="66">
        <f>[22]ตารางบัญชี!MKR13</f>
        <v>0</v>
      </c>
      <c r="MKS295" s="66">
        <f>[22]ตารางบัญชี!MKS13</f>
        <v>0</v>
      </c>
      <c r="MKT295" s="66">
        <f>[22]ตารางบัญชี!MKT13</f>
        <v>0</v>
      </c>
      <c r="MKU295" s="66">
        <f>[22]ตารางบัญชี!MKU13</f>
        <v>0</v>
      </c>
      <c r="MKV295" s="66">
        <f>[22]ตารางบัญชี!MKV13</f>
        <v>0</v>
      </c>
      <c r="MKW295" s="66">
        <f>[22]ตารางบัญชี!MKW13</f>
        <v>0</v>
      </c>
      <c r="MKX295" s="66">
        <f>[22]ตารางบัญชี!MKX13</f>
        <v>0</v>
      </c>
      <c r="MKY295" s="66">
        <f>[22]ตารางบัญชี!MKY13</f>
        <v>0</v>
      </c>
      <c r="MKZ295" s="66">
        <f>[22]ตารางบัญชี!MKZ13</f>
        <v>0</v>
      </c>
      <c r="MLA295" s="66">
        <f>[22]ตารางบัญชี!MLA13</f>
        <v>0</v>
      </c>
      <c r="MLB295" s="66">
        <f>[22]ตารางบัญชี!MLB13</f>
        <v>0</v>
      </c>
      <c r="MLC295" s="66">
        <f>[22]ตารางบัญชี!MLC13</f>
        <v>0</v>
      </c>
      <c r="MLD295" s="66">
        <f>[22]ตารางบัญชี!MLD13</f>
        <v>0</v>
      </c>
      <c r="MLE295" s="66">
        <f>[22]ตารางบัญชี!MLE13</f>
        <v>0</v>
      </c>
      <c r="MLF295" s="66">
        <f>[22]ตารางบัญชี!MLF13</f>
        <v>0</v>
      </c>
      <c r="MLG295" s="66">
        <f>[22]ตารางบัญชี!MLG13</f>
        <v>0</v>
      </c>
      <c r="MLH295" s="66">
        <f>[22]ตารางบัญชี!MLH13</f>
        <v>0</v>
      </c>
      <c r="MLI295" s="66">
        <f>[22]ตารางบัญชี!MLI13</f>
        <v>0</v>
      </c>
      <c r="MLJ295" s="66">
        <f>[22]ตารางบัญชี!MLJ13</f>
        <v>0</v>
      </c>
      <c r="MLK295" s="66">
        <f>[22]ตารางบัญชี!MLK13</f>
        <v>0</v>
      </c>
      <c r="MLL295" s="66">
        <f>[22]ตารางบัญชี!MLL13</f>
        <v>0</v>
      </c>
      <c r="MLM295" s="66">
        <f>[22]ตารางบัญชี!MLM13</f>
        <v>0</v>
      </c>
      <c r="MLN295" s="66">
        <f>[22]ตารางบัญชี!MLN13</f>
        <v>0</v>
      </c>
      <c r="MLO295" s="66">
        <f>[22]ตารางบัญชี!MLO13</f>
        <v>0</v>
      </c>
      <c r="MLP295" s="66">
        <f>[22]ตารางบัญชี!MLP13</f>
        <v>0</v>
      </c>
      <c r="MLQ295" s="66">
        <f>[22]ตารางบัญชี!MLQ13</f>
        <v>0</v>
      </c>
      <c r="MLR295" s="66">
        <f>[22]ตารางบัญชี!MLR13</f>
        <v>0</v>
      </c>
      <c r="MLS295" s="66">
        <f>[22]ตารางบัญชี!MLS13</f>
        <v>0</v>
      </c>
      <c r="MLT295" s="66">
        <f>[22]ตารางบัญชี!MLT13</f>
        <v>0</v>
      </c>
      <c r="MLU295" s="66">
        <f>[22]ตารางบัญชี!MLU13</f>
        <v>0</v>
      </c>
      <c r="MLV295" s="66">
        <f>[22]ตารางบัญชี!MLV13</f>
        <v>0</v>
      </c>
      <c r="MLW295" s="66">
        <f>[22]ตารางบัญชี!MLW13</f>
        <v>0</v>
      </c>
      <c r="MLX295" s="66">
        <f>[22]ตารางบัญชี!MLX13</f>
        <v>0</v>
      </c>
      <c r="MLY295" s="66">
        <f>[22]ตารางบัญชี!MLY13</f>
        <v>0</v>
      </c>
      <c r="MLZ295" s="66">
        <f>[22]ตารางบัญชี!MLZ13</f>
        <v>0</v>
      </c>
      <c r="MMA295" s="66">
        <f>[22]ตารางบัญชี!MMA13</f>
        <v>0</v>
      </c>
      <c r="MMB295" s="66">
        <f>[22]ตารางบัญชี!MMB13</f>
        <v>0</v>
      </c>
      <c r="MMC295" s="66">
        <f>[22]ตารางบัญชี!MMC13</f>
        <v>0</v>
      </c>
      <c r="MMD295" s="66">
        <f>[22]ตารางบัญชี!MMD13</f>
        <v>0</v>
      </c>
      <c r="MME295" s="66">
        <f>[22]ตารางบัญชี!MME13</f>
        <v>0</v>
      </c>
      <c r="MMF295" s="66">
        <f>[22]ตารางบัญชี!MMF13</f>
        <v>0</v>
      </c>
      <c r="MMG295" s="66">
        <f>[22]ตารางบัญชี!MMG13</f>
        <v>0</v>
      </c>
      <c r="MMH295" s="66">
        <f>[22]ตารางบัญชี!MMH13</f>
        <v>0</v>
      </c>
      <c r="MMI295" s="66">
        <f>[22]ตารางบัญชี!MMI13</f>
        <v>0</v>
      </c>
      <c r="MMJ295" s="66">
        <f>[22]ตารางบัญชี!MMJ13</f>
        <v>0</v>
      </c>
      <c r="MMK295" s="66">
        <f>[22]ตารางบัญชี!MMK13</f>
        <v>0</v>
      </c>
      <c r="MML295" s="66">
        <f>[22]ตารางบัญชี!MML13</f>
        <v>0</v>
      </c>
      <c r="MMM295" s="66">
        <f>[22]ตารางบัญชี!MMM13</f>
        <v>0</v>
      </c>
      <c r="MMN295" s="66">
        <f>[22]ตารางบัญชี!MMN13</f>
        <v>0</v>
      </c>
      <c r="MMO295" s="66">
        <f>[22]ตารางบัญชี!MMO13</f>
        <v>0</v>
      </c>
      <c r="MMP295" s="66">
        <f>[22]ตารางบัญชี!MMP13</f>
        <v>0</v>
      </c>
      <c r="MMQ295" s="66">
        <f>[22]ตารางบัญชี!MMQ13</f>
        <v>0</v>
      </c>
      <c r="MMR295" s="66">
        <f>[22]ตารางบัญชี!MMR13</f>
        <v>0</v>
      </c>
      <c r="MMS295" s="66">
        <f>[22]ตารางบัญชี!MMS13</f>
        <v>0</v>
      </c>
      <c r="MMT295" s="66">
        <f>[22]ตารางบัญชี!MMT13</f>
        <v>0</v>
      </c>
      <c r="MMU295" s="66">
        <f>[22]ตารางบัญชี!MMU13</f>
        <v>0</v>
      </c>
      <c r="MMV295" s="66">
        <f>[22]ตารางบัญชี!MMV13</f>
        <v>0</v>
      </c>
      <c r="MMW295" s="66">
        <f>[22]ตารางบัญชี!MMW13</f>
        <v>0</v>
      </c>
      <c r="MMX295" s="66">
        <f>[22]ตารางบัญชี!MMX13</f>
        <v>0</v>
      </c>
      <c r="MMY295" s="66">
        <f>[22]ตารางบัญชี!MMY13</f>
        <v>0</v>
      </c>
      <c r="MMZ295" s="66">
        <f>[22]ตารางบัญชี!MMZ13</f>
        <v>0</v>
      </c>
      <c r="MNA295" s="66">
        <f>[22]ตารางบัญชี!MNA13</f>
        <v>0</v>
      </c>
      <c r="MNB295" s="66">
        <f>[22]ตารางบัญชี!MNB13</f>
        <v>0</v>
      </c>
      <c r="MNC295" s="66">
        <f>[22]ตารางบัญชี!MNC13</f>
        <v>0</v>
      </c>
      <c r="MND295" s="66">
        <f>[22]ตารางบัญชี!MND13</f>
        <v>0</v>
      </c>
      <c r="MNE295" s="66">
        <f>[22]ตารางบัญชี!MNE13</f>
        <v>0</v>
      </c>
      <c r="MNF295" s="66">
        <f>[22]ตารางบัญชี!MNF13</f>
        <v>0</v>
      </c>
      <c r="MNG295" s="66">
        <f>[22]ตารางบัญชี!MNG13</f>
        <v>0</v>
      </c>
      <c r="MNH295" s="66">
        <f>[22]ตารางบัญชี!MNH13</f>
        <v>0</v>
      </c>
      <c r="MNI295" s="66">
        <f>[22]ตารางบัญชี!MNI13</f>
        <v>0</v>
      </c>
      <c r="MNJ295" s="66">
        <f>[22]ตารางบัญชี!MNJ13</f>
        <v>0</v>
      </c>
      <c r="MNK295" s="66">
        <f>[22]ตารางบัญชี!MNK13</f>
        <v>0</v>
      </c>
      <c r="MNL295" s="66">
        <f>[22]ตารางบัญชี!MNL13</f>
        <v>0</v>
      </c>
      <c r="MNM295" s="66">
        <f>[22]ตารางบัญชี!MNM13</f>
        <v>0</v>
      </c>
      <c r="MNN295" s="66">
        <f>[22]ตารางบัญชี!MNN13</f>
        <v>0</v>
      </c>
      <c r="MNO295" s="66">
        <f>[22]ตารางบัญชี!MNO13</f>
        <v>0</v>
      </c>
      <c r="MNP295" s="66">
        <f>[22]ตารางบัญชี!MNP13</f>
        <v>0</v>
      </c>
      <c r="MNQ295" s="66">
        <f>[22]ตารางบัญชี!MNQ13</f>
        <v>0</v>
      </c>
      <c r="MNR295" s="66">
        <f>[22]ตารางบัญชี!MNR13</f>
        <v>0</v>
      </c>
      <c r="MNS295" s="66">
        <f>[22]ตารางบัญชี!MNS13</f>
        <v>0</v>
      </c>
      <c r="MNT295" s="66">
        <f>[22]ตารางบัญชี!MNT13</f>
        <v>0</v>
      </c>
      <c r="MNU295" s="66">
        <f>[22]ตารางบัญชี!MNU13</f>
        <v>0</v>
      </c>
      <c r="MNV295" s="66">
        <f>[22]ตารางบัญชี!MNV13</f>
        <v>0</v>
      </c>
      <c r="MNW295" s="66">
        <f>[22]ตารางบัญชี!MNW13</f>
        <v>0</v>
      </c>
      <c r="MNX295" s="66">
        <f>[22]ตารางบัญชี!MNX13</f>
        <v>0</v>
      </c>
      <c r="MNY295" s="66">
        <f>[22]ตารางบัญชี!MNY13</f>
        <v>0</v>
      </c>
      <c r="MNZ295" s="66">
        <f>[22]ตารางบัญชี!MNZ13</f>
        <v>0</v>
      </c>
      <c r="MOA295" s="66">
        <f>[22]ตารางบัญชี!MOA13</f>
        <v>0</v>
      </c>
      <c r="MOB295" s="66">
        <f>[22]ตารางบัญชี!MOB13</f>
        <v>0</v>
      </c>
      <c r="MOC295" s="66">
        <f>[22]ตารางบัญชี!MOC13</f>
        <v>0</v>
      </c>
      <c r="MOD295" s="66">
        <f>[22]ตารางบัญชี!MOD13</f>
        <v>0</v>
      </c>
      <c r="MOE295" s="66">
        <f>[22]ตารางบัญชี!MOE13</f>
        <v>0</v>
      </c>
      <c r="MOF295" s="66">
        <f>[22]ตารางบัญชี!MOF13</f>
        <v>0</v>
      </c>
      <c r="MOG295" s="66">
        <f>[22]ตารางบัญชี!MOG13</f>
        <v>0</v>
      </c>
      <c r="MOH295" s="66">
        <f>[22]ตารางบัญชี!MOH13</f>
        <v>0</v>
      </c>
      <c r="MOI295" s="66">
        <f>[22]ตารางบัญชี!MOI13</f>
        <v>0</v>
      </c>
      <c r="MOJ295" s="66">
        <f>[22]ตารางบัญชี!MOJ13</f>
        <v>0</v>
      </c>
      <c r="MOK295" s="66">
        <f>[22]ตารางบัญชี!MOK13</f>
        <v>0</v>
      </c>
      <c r="MOL295" s="66">
        <f>[22]ตารางบัญชี!MOL13</f>
        <v>0</v>
      </c>
      <c r="MOM295" s="66">
        <f>[22]ตารางบัญชี!MOM13</f>
        <v>0</v>
      </c>
      <c r="MON295" s="66">
        <f>[22]ตารางบัญชี!MON13</f>
        <v>0</v>
      </c>
      <c r="MOO295" s="66">
        <f>[22]ตารางบัญชี!MOO13</f>
        <v>0</v>
      </c>
      <c r="MOP295" s="66">
        <f>[22]ตารางบัญชี!MOP13</f>
        <v>0</v>
      </c>
      <c r="MOQ295" s="66">
        <f>[22]ตารางบัญชี!MOQ13</f>
        <v>0</v>
      </c>
      <c r="MOR295" s="66">
        <f>[22]ตารางบัญชี!MOR13</f>
        <v>0</v>
      </c>
      <c r="MOS295" s="66">
        <f>[22]ตารางบัญชี!MOS13</f>
        <v>0</v>
      </c>
      <c r="MOT295" s="66">
        <f>[22]ตารางบัญชี!MOT13</f>
        <v>0</v>
      </c>
      <c r="MOU295" s="66">
        <f>[22]ตารางบัญชี!MOU13</f>
        <v>0</v>
      </c>
      <c r="MOV295" s="66">
        <f>[22]ตารางบัญชี!MOV13</f>
        <v>0</v>
      </c>
      <c r="MOW295" s="66">
        <f>[22]ตารางบัญชี!MOW13</f>
        <v>0</v>
      </c>
      <c r="MOX295" s="66">
        <f>[22]ตารางบัญชี!MOX13</f>
        <v>0</v>
      </c>
      <c r="MOY295" s="66">
        <f>[22]ตารางบัญชี!MOY13</f>
        <v>0</v>
      </c>
      <c r="MOZ295" s="66">
        <f>[22]ตารางบัญชี!MOZ13</f>
        <v>0</v>
      </c>
      <c r="MPA295" s="66">
        <f>[22]ตารางบัญชี!MPA13</f>
        <v>0</v>
      </c>
      <c r="MPB295" s="66">
        <f>[22]ตารางบัญชี!MPB13</f>
        <v>0</v>
      </c>
      <c r="MPC295" s="66">
        <f>[22]ตารางบัญชี!MPC13</f>
        <v>0</v>
      </c>
      <c r="MPD295" s="66">
        <f>[22]ตารางบัญชี!MPD13</f>
        <v>0</v>
      </c>
      <c r="MPE295" s="66">
        <f>[22]ตารางบัญชี!MPE13</f>
        <v>0</v>
      </c>
      <c r="MPF295" s="66">
        <f>[22]ตารางบัญชี!MPF13</f>
        <v>0</v>
      </c>
      <c r="MPG295" s="66">
        <f>[22]ตารางบัญชี!MPG13</f>
        <v>0</v>
      </c>
      <c r="MPH295" s="66">
        <f>[22]ตารางบัญชี!MPH13</f>
        <v>0</v>
      </c>
      <c r="MPI295" s="66">
        <f>[22]ตารางบัญชี!MPI13</f>
        <v>0</v>
      </c>
      <c r="MPJ295" s="66">
        <f>[22]ตารางบัญชี!MPJ13</f>
        <v>0</v>
      </c>
      <c r="MPK295" s="66">
        <f>[22]ตารางบัญชี!MPK13</f>
        <v>0</v>
      </c>
      <c r="MPL295" s="66">
        <f>[22]ตารางบัญชี!MPL13</f>
        <v>0</v>
      </c>
      <c r="MPM295" s="66">
        <f>[22]ตารางบัญชี!MPM13</f>
        <v>0</v>
      </c>
      <c r="MPN295" s="66">
        <f>[22]ตารางบัญชี!MPN13</f>
        <v>0</v>
      </c>
      <c r="MPO295" s="66">
        <f>[22]ตารางบัญชี!MPO13</f>
        <v>0</v>
      </c>
      <c r="MPP295" s="66">
        <f>[22]ตารางบัญชี!MPP13</f>
        <v>0</v>
      </c>
      <c r="MPQ295" s="66">
        <f>[22]ตารางบัญชี!MPQ13</f>
        <v>0</v>
      </c>
      <c r="MPR295" s="66">
        <f>[22]ตารางบัญชี!MPR13</f>
        <v>0</v>
      </c>
      <c r="MPS295" s="66">
        <f>[22]ตารางบัญชี!MPS13</f>
        <v>0</v>
      </c>
      <c r="MPT295" s="66">
        <f>[22]ตารางบัญชี!MPT13</f>
        <v>0</v>
      </c>
      <c r="MPU295" s="66">
        <f>[22]ตารางบัญชี!MPU13</f>
        <v>0</v>
      </c>
      <c r="MPV295" s="66">
        <f>[22]ตารางบัญชี!MPV13</f>
        <v>0</v>
      </c>
      <c r="MPW295" s="66">
        <f>[22]ตารางบัญชี!MPW13</f>
        <v>0</v>
      </c>
      <c r="MPX295" s="66">
        <f>[22]ตารางบัญชี!MPX13</f>
        <v>0</v>
      </c>
      <c r="MPY295" s="66">
        <f>[22]ตารางบัญชี!MPY13</f>
        <v>0</v>
      </c>
      <c r="MPZ295" s="66">
        <f>[22]ตารางบัญชี!MPZ13</f>
        <v>0</v>
      </c>
      <c r="MQA295" s="66">
        <f>[22]ตารางบัญชี!MQA13</f>
        <v>0</v>
      </c>
      <c r="MQB295" s="66">
        <f>[22]ตารางบัญชี!MQB13</f>
        <v>0</v>
      </c>
      <c r="MQC295" s="66">
        <f>[22]ตารางบัญชี!MQC13</f>
        <v>0</v>
      </c>
      <c r="MQD295" s="66">
        <f>[22]ตารางบัญชี!MQD13</f>
        <v>0</v>
      </c>
      <c r="MQE295" s="66">
        <f>[22]ตารางบัญชี!MQE13</f>
        <v>0</v>
      </c>
      <c r="MQF295" s="66">
        <f>[22]ตารางบัญชี!MQF13</f>
        <v>0</v>
      </c>
      <c r="MQG295" s="66">
        <f>[22]ตารางบัญชี!MQG13</f>
        <v>0</v>
      </c>
      <c r="MQH295" s="66">
        <f>[22]ตารางบัญชี!MQH13</f>
        <v>0</v>
      </c>
      <c r="MQI295" s="66">
        <f>[22]ตารางบัญชี!MQI13</f>
        <v>0</v>
      </c>
      <c r="MQJ295" s="66">
        <f>[22]ตารางบัญชี!MQJ13</f>
        <v>0</v>
      </c>
      <c r="MQK295" s="66">
        <f>[22]ตารางบัญชี!MQK13</f>
        <v>0</v>
      </c>
      <c r="MQL295" s="66">
        <f>[22]ตารางบัญชี!MQL13</f>
        <v>0</v>
      </c>
      <c r="MQM295" s="66">
        <f>[22]ตารางบัญชี!MQM13</f>
        <v>0</v>
      </c>
      <c r="MQN295" s="66">
        <f>[22]ตารางบัญชี!MQN13</f>
        <v>0</v>
      </c>
      <c r="MQO295" s="66">
        <f>[22]ตารางบัญชี!MQO13</f>
        <v>0</v>
      </c>
      <c r="MQP295" s="66">
        <f>[22]ตารางบัญชี!MQP13</f>
        <v>0</v>
      </c>
      <c r="MQQ295" s="66">
        <f>[22]ตารางบัญชี!MQQ13</f>
        <v>0</v>
      </c>
      <c r="MQR295" s="66">
        <f>[22]ตารางบัญชี!MQR13</f>
        <v>0</v>
      </c>
      <c r="MQS295" s="66">
        <f>[22]ตารางบัญชี!MQS13</f>
        <v>0</v>
      </c>
      <c r="MQT295" s="66">
        <f>[22]ตารางบัญชี!MQT13</f>
        <v>0</v>
      </c>
      <c r="MQU295" s="66">
        <f>[22]ตารางบัญชี!MQU13</f>
        <v>0</v>
      </c>
      <c r="MQV295" s="66">
        <f>[22]ตารางบัญชี!MQV13</f>
        <v>0</v>
      </c>
      <c r="MQW295" s="66">
        <f>[22]ตารางบัญชี!MQW13</f>
        <v>0</v>
      </c>
      <c r="MQX295" s="66">
        <f>[22]ตารางบัญชี!MQX13</f>
        <v>0</v>
      </c>
      <c r="MQY295" s="66">
        <f>[22]ตารางบัญชี!MQY13</f>
        <v>0</v>
      </c>
      <c r="MQZ295" s="66">
        <f>[22]ตารางบัญชี!MQZ13</f>
        <v>0</v>
      </c>
      <c r="MRA295" s="66">
        <f>[22]ตารางบัญชี!MRA13</f>
        <v>0</v>
      </c>
      <c r="MRB295" s="66">
        <f>[22]ตารางบัญชี!MRB13</f>
        <v>0</v>
      </c>
      <c r="MRC295" s="66">
        <f>[22]ตารางบัญชี!MRC13</f>
        <v>0</v>
      </c>
      <c r="MRD295" s="66">
        <f>[22]ตารางบัญชี!MRD13</f>
        <v>0</v>
      </c>
      <c r="MRE295" s="66">
        <f>[22]ตารางบัญชี!MRE13</f>
        <v>0</v>
      </c>
      <c r="MRF295" s="66">
        <f>[22]ตารางบัญชี!MRF13</f>
        <v>0</v>
      </c>
      <c r="MRG295" s="66">
        <f>[22]ตารางบัญชี!MRG13</f>
        <v>0</v>
      </c>
      <c r="MRH295" s="66">
        <f>[22]ตารางบัญชี!MRH13</f>
        <v>0</v>
      </c>
      <c r="MRI295" s="66">
        <f>[22]ตารางบัญชี!MRI13</f>
        <v>0</v>
      </c>
      <c r="MRJ295" s="66">
        <f>[22]ตารางบัญชี!MRJ13</f>
        <v>0</v>
      </c>
      <c r="MRK295" s="66">
        <f>[22]ตารางบัญชี!MRK13</f>
        <v>0</v>
      </c>
      <c r="MRL295" s="66">
        <f>[22]ตารางบัญชี!MRL13</f>
        <v>0</v>
      </c>
      <c r="MRM295" s="66">
        <f>[22]ตารางบัญชี!MRM13</f>
        <v>0</v>
      </c>
      <c r="MRN295" s="66">
        <f>[22]ตารางบัญชี!MRN13</f>
        <v>0</v>
      </c>
      <c r="MRO295" s="66">
        <f>[22]ตารางบัญชี!MRO13</f>
        <v>0</v>
      </c>
      <c r="MRP295" s="66">
        <f>[22]ตารางบัญชี!MRP13</f>
        <v>0</v>
      </c>
      <c r="MRQ295" s="66">
        <f>[22]ตารางบัญชี!MRQ13</f>
        <v>0</v>
      </c>
      <c r="MRR295" s="66">
        <f>[22]ตารางบัญชี!MRR13</f>
        <v>0</v>
      </c>
      <c r="MRS295" s="66">
        <f>[22]ตารางบัญชี!MRS13</f>
        <v>0</v>
      </c>
      <c r="MRT295" s="66">
        <f>[22]ตารางบัญชี!MRT13</f>
        <v>0</v>
      </c>
      <c r="MRU295" s="66">
        <f>[22]ตารางบัญชี!MRU13</f>
        <v>0</v>
      </c>
      <c r="MRV295" s="66">
        <f>[22]ตารางบัญชี!MRV13</f>
        <v>0</v>
      </c>
      <c r="MRW295" s="66">
        <f>[22]ตารางบัญชี!MRW13</f>
        <v>0</v>
      </c>
      <c r="MRX295" s="66">
        <f>[22]ตารางบัญชี!MRX13</f>
        <v>0</v>
      </c>
      <c r="MRY295" s="66">
        <f>[22]ตารางบัญชี!MRY13</f>
        <v>0</v>
      </c>
      <c r="MRZ295" s="66">
        <f>[22]ตารางบัญชี!MRZ13</f>
        <v>0</v>
      </c>
      <c r="MSA295" s="66">
        <f>[22]ตารางบัญชี!MSA13</f>
        <v>0</v>
      </c>
      <c r="MSB295" s="66">
        <f>[22]ตารางบัญชี!MSB13</f>
        <v>0</v>
      </c>
      <c r="MSC295" s="66">
        <f>[22]ตารางบัญชี!MSC13</f>
        <v>0</v>
      </c>
      <c r="MSD295" s="66">
        <f>[22]ตารางบัญชี!MSD13</f>
        <v>0</v>
      </c>
      <c r="MSE295" s="66">
        <f>[22]ตารางบัญชี!MSE13</f>
        <v>0</v>
      </c>
      <c r="MSF295" s="66">
        <f>[22]ตารางบัญชี!MSF13</f>
        <v>0</v>
      </c>
      <c r="MSG295" s="66">
        <f>[22]ตารางบัญชี!MSG13</f>
        <v>0</v>
      </c>
      <c r="MSH295" s="66">
        <f>[22]ตารางบัญชี!MSH13</f>
        <v>0</v>
      </c>
      <c r="MSI295" s="66">
        <f>[22]ตารางบัญชี!MSI13</f>
        <v>0</v>
      </c>
      <c r="MSJ295" s="66">
        <f>[22]ตารางบัญชี!MSJ13</f>
        <v>0</v>
      </c>
      <c r="MSK295" s="66">
        <f>[22]ตารางบัญชี!MSK13</f>
        <v>0</v>
      </c>
      <c r="MSL295" s="66">
        <f>[22]ตารางบัญชี!MSL13</f>
        <v>0</v>
      </c>
      <c r="MSM295" s="66">
        <f>[22]ตารางบัญชี!MSM13</f>
        <v>0</v>
      </c>
      <c r="MSN295" s="66">
        <f>[22]ตารางบัญชี!MSN13</f>
        <v>0</v>
      </c>
      <c r="MSO295" s="66">
        <f>[22]ตารางบัญชี!MSO13</f>
        <v>0</v>
      </c>
      <c r="MSP295" s="66">
        <f>[22]ตารางบัญชี!MSP13</f>
        <v>0</v>
      </c>
      <c r="MSQ295" s="66">
        <f>[22]ตารางบัญชี!MSQ13</f>
        <v>0</v>
      </c>
      <c r="MSR295" s="66">
        <f>[22]ตารางบัญชี!MSR13</f>
        <v>0</v>
      </c>
      <c r="MSS295" s="66">
        <f>[22]ตารางบัญชี!MSS13</f>
        <v>0</v>
      </c>
      <c r="MST295" s="66">
        <f>[22]ตารางบัญชี!MST13</f>
        <v>0</v>
      </c>
      <c r="MSU295" s="66">
        <f>[22]ตารางบัญชี!MSU13</f>
        <v>0</v>
      </c>
      <c r="MSV295" s="66">
        <f>[22]ตารางบัญชี!MSV13</f>
        <v>0</v>
      </c>
      <c r="MSW295" s="66">
        <f>[22]ตารางบัญชี!MSW13</f>
        <v>0</v>
      </c>
      <c r="MSX295" s="66">
        <f>[22]ตารางบัญชี!MSX13</f>
        <v>0</v>
      </c>
      <c r="MSY295" s="66">
        <f>[22]ตารางบัญชี!MSY13</f>
        <v>0</v>
      </c>
      <c r="MSZ295" s="66">
        <f>[22]ตารางบัญชี!MSZ13</f>
        <v>0</v>
      </c>
      <c r="MTA295" s="66">
        <f>[22]ตารางบัญชี!MTA13</f>
        <v>0</v>
      </c>
      <c r="MTB295" s="66">
        <f>[22]ตารางบัญชี!MTB13</f>
        <v>0</v>
      </c>
      <c r="MTC295" s="66">
        <f>[22]ตารางบัญชี!MTC13</f>
        <v>0</v>
      </c>
      <c r="MTD295" s="66">
        <f>[22]ตารางบัญชี!MTD13</f>
        <v>0</v>
      </c>
      <c r="MTE295" s="66">
        <f>[22]ตารางบัญชี!MTE13</f>
        <v>0</v>
      </c>
      <c r="MTF295" s="66">
        <f>[22]ตารางบัญชี!MTF13</f>
        <v>0</v>
      </c>
      <c r="MTG295" s="66">
        <f>[22]ตารางบัญชี!MTG13</f>
        <v>0</v>
      </c>
      <c r="MTH295" s="66">
        <f>[22]ตารางบัญชี!MTH13</f>
        <v>0</v>
      </c>
      <c r="MTI295" s="66">
        <f>[22]ตารางบัญชี!MTI13</f>
        <v>0</v>
      </c>
      <c r="MTJ295" s="66">
        <f>[22]ตารางบัญชี!MTJ13</f>
        <v>0</v>
      </c>
      <c r="MTK295" s="66">
        <f>[22]ตารางบัญชี!MTK13</f>
        <v>0</v>
      </c>
      <c r="MTL295" s="66">
        <f>[22]ตารางบัญชี!MTL13</f>
        <v>0</v>
      </c>
      <c r="MTM295" s="66">
        <f>[22]ตารางบัญชี!MTM13</f>
        <v>0</v>
      </c>
      <c r="MTN295" s="66">
        <f>[22]ตารางบัญชี!MTN13</f>
        <v>0</v>
      </c>
      <c r="MTO295" s="66">
        <f>[22]ตารางบัญชี!MTO13</f>
        <v>0</v>
      </c>
      <c r="MTP295" s="66">
        <f>[22]ตารางบัญชี!MTP13</f>
        <v>0</v>
      </c>
      <c r="MTQ295" s="66">
        <f>[22]ตารางบัญชี!MTQ13</f>
        <v>0</v>
      </c>
      <c r="MTR295" s="66">
        <f>[22]ตารางบัญชี!MTR13</f>
        <v>0</v>
      </c>
      <c r="MTS295" s="66">
        <f>[22]ตารางบัญชี!MTS13</f>
        <v>0</v>
      </c>
      <c r="MTT295" s="66">
        <f>[22]ตารางบัญชี!MTT13</f>
        <v>0</v>
      </c>
      <c r="MTU295" s="66">
        <f>[22]ตารางบัญชี!MTU13</f>
        <v>0</v>
      </c>
      <c r="MTV295" s="66">
        <f>[22]ตารางบัญชี!MTV13</f>
        <v>0</v>
      </c>
      <c r="MTW295" s="66">
        <f>[22]ตารางบัญชี!MTW13</f>
        <v>0</v>
      </c>
      <c r="MTX295" s="66">
        <f>[22]ตารางบัญชี!MTX13</f>
        <v>0</v>
      </c>
      <c r="MTY295" s="66">
        <f>[22]ตารางบัญชี!MTY13</f>
        <v>0</v>
      </c>
      <c r="MTZ295" s="66">
        <f>[22]ตารางบัญชี!MTZ13</f>
        <v>0</v>
      </c>
      <c r="MUA295" s="66">
        <f>[22]ตารางบัญชี!MUA13</f>
        <v>0</v>
      </c>
      <c r="MUB295" s="66">
        <f>[22]ตารางบัญชี!MUB13</f>
        <v>0</v>
      </c>
      <c r="MUC295" s="66">
        <f>[22]ตารางบัญชี!MUC13</f>
        <v>0</v>
      </c>
      <c r="MUD295" s="66">
        <f>[22]ตารางบัญชี!MUD13</f>
        <v>0</v>
      </c>
      <c r="MUE295" s="66">
        <f>[22]ตารางบัญชี!MUE13</f>
        <v>0</v>
      </c>
      <c r="MUF295" s="66">
        <f>[22]ตารางบัญชี!MUF13</f>
        <v>0</v>
      </c>
      <c r="MUG295" s="66">
        <f>[22]ตารางบัญชี!MUG13</f>
        <v>0</v>
      </c>
      <c r="MUH295" s="66">
        <f>[22]ตารางบัญชี!MUH13</f>
        <v>0</v>
      </c>
      <c r="MUI295" s="66">
        <f>[22]ตารางบัญชี!MUI13</f>
        <v>0</v>
      </c>
      <c r="MUJ295" s="66">
        <f>[22]ตารางบัญชี!MUJ13</f>
        <v>0</v>
      </c>
      <c r="MUK295" s="66">
        <f>[22]ตารางบัญชี!MUK13</f>
        <v>0</v>
      </c>
      <c r="MUL295" s="66">
        <f>[22]ตารางบัญชี!MUL13</f>
        <v>0</v>
      </c>
      <c r="MUM295" s="66">
        <f>[22]ตารางบัญชี!MUM13</f>
        <v>0</v>
      </c>
      <c r="MUN295" s="66">
        <f>[22]ตารางบัญชี!MUN13</f>
        <v>0</v>
      </c>
      <c r="MUO295" s="66">
        <f>[22]ตารางบัญชี!MUO13</f>
        <v>0</v>
      </c>
      <c r="MUP295" s="66">
        <f>[22]ตารางบัญชี!MUP13</f>
        <v>0</v>
      </c>
      <c r="MUQ295" s="66">
        <f>[22]ตารางบัญชี!MUQ13</f>
        <v>0</v>
      </c>
      <c r="MUR295" s="66">
        <f>[22]ตารางบัญชี!MUR13</f>
        <v>0</v>
      </c>
      <c r="MUS295" s="66">
        <f>[22]ตารางบัญชี!MUS13</f>
        <v>0</v>
      </c>
      <c r="MUT295" s="66">
        <f>[22]ตารางบัญชี!MUT13</f>
        <v>0</v>
      </c>
      <c r="MUU295" s="66">
        <f>[22]ตารางบัญชี!MUU13</f>
        <v>0</v>
      </c>
      <c r="MUV295" s="66">
        <f>[22]ตารางบัญชี!MUV13</f>
        <v>0</v>
      </c>
      <c r="MUW295" s="66">
        <f>[22]ตารางบัญชี!MUW13</f>
        <v>0</v>
      </c>
      <c r="MUX295" s="66">
        <f>[22]ตารางบัญชี!MUX13</f>
        <v>0</v>
      </c>
      <c r="MUY295" s="66">
        <f>[22]ตารางบัญชี!MUY13</f>
        <v>0</v>
      </c>
      <c r="MUZ295" s="66">
        <f>[22]ตารางบัญชี!MUZ13</f>
        <v>0</v>
      </c>
      <c r="MVA295" s="66">
        <f>[22]ตารางบัญชี!MVA13</f>
        <v>0</v>
      </c>
      <c r="MVB295" s="66">
        <f>[22]ตารางบัญชี!MVB13</f>
        <v>0</v>
      </c>
      <c r="MVC295" s="66">
        <f>[22]ตารางบัญชี!MVC13</f>
        <v>0</v>
      </c>
      <c r="MVD295" s="66">
        <f>[22]ตารางบัญชี!MVD13</f>
        <v>0</v>
      </c>
      <c r="MVE295" s="66">
        <f>[22]ตารางบัญชี!MVE13</f>
        <v>0</v>
      </c>
      <c r="MVF295" s="66">
        <f>[22]ตารางบัญชี!MVF13</f>
        <v>0</v>
      </c>
      <c r="MVG295" s="66">
        <f>[22]ตารางบัญชี!MVG13</f>
        <v>0</v>
      </c>
      <c r="MVH295" s="66">
        <f>[22]ตารางบัญชี!MVH13</f>
        <v>0</v>
      </c>
      <c r="MVI295" s="66">
        <f>[22]ตารางบัญชี!MVI13</f>
        <v>0</v>
      </c>
      <c r="MVJ295" s="66">
        <f>[22]ตารางบัญชี!MVJ13</f>
        <v>0</v>
      </c>
      <c r="MVK295" s="66">
        <f>[22]ตารางบัญชี!MVK13</f>
        <v>0</v>
      </c>
      <c r="MVL295" s="66">
        <f>[22]ตารางบัญชี!MVL13</f>
        <v>0</v>
      </c>
      <c r="MVM295" s="66">
        <f>[22]ตารางบัญชี!MVM13</f>
        <v>0</v>
      </c>
      <c r="MVN295" s="66">
        <f>[22]ตารางบัญชี!MVN13</f>
        <v>0</v>
      </c>
      <c r="MVO295" s="66">
        <f>[22]ตารางบัญชี!MVO13</f>
        <v>0</v>
      </c>
      <c r="MVP295" s="66">
        <f>[22]ตารางบัญชี!MVP13</f>
        <v>0</v>
      </c>
      <c r="MVQ295" s="66">
        <f>[22]ตารางบัญชี!MVQ13</f>
        <v>0</v>
      </c>
      <c r="MVR295" s="66">
        <f>[22]ตารางบัญชี!MVR13</f>
        <v>0</v>
      </c>
      <c r="MVS295" s="66">
        <f>[22]ตารางบัญชี!MVS13</f>
        <v>0</v>
      </c>
      <c r="MVT295" s="66">
        <f>[22]ตารางบัญชี!MVT13</f>
        <v>0</v>
      </c>
      <c r="MVU295" s="66">
        <f>[22]ตารางบัญชี!MVU13</f>
        <v>0</v>
      </c>
      <c r="MVV295" s="66">
        <f>[22]ตารางบัญชี!MVV13</f>
        <v>0</v>
      </c>
      <c r="MVW295" s="66">
        <f>[22]ตารางบัญชี!MVW13</f>
        <v>0</v>
      </c>
      <c r="MVX295" s="66">
        <f>[22]ตารางบัญชี!MVX13</f>
        <v>0</v>
      </c>
      <c r="MVY295" s="66">
        <f>[22]ตารางบัญชี!MVY13</f>
        <v>0</v>
      </c>
      <c r="MVZ295" s="66">
        <f>[22]ตารางบัญชี!MVZ13</f>
        <v>0</v>
      </c>
      <c r="MWA295" s="66">
        <f>[22]ตารางบัญชี!MWA13</f>
        <v>0</v>
      </c>
      <c r="MWB295" s="66">
        <f>[22]ตารางบัญชี!MWB13</f>
        <v>0</v>
      </c>
      <c r="MWC295" s="66">
        <f>[22]ตารางบัญชี!MWC13</f>
        <v>0</v>
      </c>
      <c r="MWD295" s="66">
        <f>[22]ตารางบัญชี!MWD13</f>
        <v>0</v>
      </c>
      <c r="MWE295" s="66">
        <f>[22]ตารางบัญชี!MWE13</f>
        <v>0</v>
      </c>
      <c r="MWF295" s="66">
        <f>[22]ตารางบัญชี!MWF13</f>
        <v>0</v>
      </c>
      <c r="MWG295" s="66">
        <f>[22]ตารางบัญชี!MWG13</f>
        <v>0</v>
      </c>
      <c r="MWH295" s="66">
        <f>[22]ตารางบัญชี!MWH13</f>
        <v>0</v>
      </c>
      <c r="MWI295" s="66">
        <f>[22]ตารางบัญชี!MWI13</f>
        <v>0</v>
      </c>
      <c r="MWJ295" s="66">
        <f>[22]ตารางบัญชี!MWJ13</f>
        <v>0</v>
      </c>
      <c r="MWK295" s="66">
        <f>[22]ตารางบัญชี!MWK13</f>
        <v>0</v>
      </c>
      <c r="MWL295" s="66">
        <f>[22]ตารางบัญชี!MWL13</f>
        <v>0</v>
      </c>
      <c r="MWM295" s="66">
        <f>[22]ตารางบัญชี!MWM13</f>
        <v>0</v>
      </c>
      <c r="MWN295" s="66">
        <f>[22]ตารางบัญชี!MWN13</f>
        <v>0</v>
      </c>
      <c r="MWO295" s="66">
        <f>[22]ตารางบัญชี!MWO13</f>
        <v>0</v>
      </c>
      <c r="MWP295" s="66">
        <f>[22]ตารางบัญชี!MWP13</f>
        <v>0</v>
      </c>
      <c r="MWQ295" s="66">
        <f>[22]ตารางบัญชี!MWQ13</f>
        <v>0</v>
      </c>
      <c r="MWR295" s="66">
        <f>[22]ตารางบัญชี!MWR13</f>
        <v>0</v>
      </c>
      <c r="MWS295" s="66">
        <f>[22]ตารางบัญชี!MWS13</f>
        <v>0</v>
      </c>
      <c r="MWT295" s="66">
        <f>[22]ตารางบัญชี!MWT13</f>
        <v>0</v>
      </c>
      <c r="MWU295" s="66">
        <f>[22]ตารางบัญชี!MWU13</f>
        <v>0</v>
      </c>
      <c r="MWV295" s="66">
        <f>[22]ตารางบัญชี!MWV13</f>
        <v>0</v>
      </c>
      <c r="MWW295" s="66">
        <f>[22]ตารางบัญชี!MWW13</f>
        <v>0</v>
      </c>
      <c r="MWX295" s="66">
        <f>[22]ตารางบัญชี!MWX13</f>
        <v>0</v>
      </c>
      <c r="MWY295" s="66">
        <f>[22]ตารางบัญชี!MWY13</f>
        <v>0</v>
      </c>
      <c r="MWZ295" s="66">
        <f>[22]ตารางบัญชี!MWZ13</f>
        <v>0</v>
      </c>
      <c r="MXA295" s="66">
        <f>[22]ตารางบัญชี!MXA13</f>
        <v>0</v>
      </c>
      <c r="MXB295" s="66">
        <f>[22]ตารางบัญชี!MXB13</f>
        <v>0</v>
      </c>
      <c r="MXC295" s="66">
        <f>[22]ตารางบัญชี!MXC13</f>
        <v>0</v>
      </c>
      <c r="MXD295" s="66">
        <f>[22]ตารางบัญชี!MXD13</f>
        <v>0</v>
      </c>
      <c r="MXE295" s="66">
        <f>[22]ตารางบัญชี!MXE13</f>
        <v>0</v>
      </c>
      <c r="MXF295" s="66">
        <f>[22]ตารางบัญชี!MXF13</f>
        <v>0</v>
      </c>
      <c r="MXG295" s="66">
        <f>[22]ตารางบัญชี!MXG13</f>
        <v>0</v>
      </c>
      <c r="MXH295" s="66">
        <f>[22]ตารางบัญชี!MXH13</f>
        <v>0</v>
      </c>
      <c r="MXI295" s="66">
        <f>[22]ตารางบัญชี!MXI13</f>
        <v>0</v>
      </c>
      <c r="MXJ295" s="66">
        <f>[22]ตารางบัญชี!MXJ13</f>
        <v>0</v>
      </c>
      <c r="MXK295" s="66">
        <f>[22]ตารางบัญชี!MXK13</f>
        <v>0</v>
      </c>
      <c r="MXL295" s="66">
        <f>[22]ตารางบัญชี!MXL13</f>
        <v>0</v>
      </c>
      <c r="MXM295" s="66">
        <f>[22]ตารางบัญชี!MXM13</f>
        <v>0</v>
      </c>
      <c r="MXN295" s="66">
        <f>[22]ตารางบัญชี!MXN13</f>
        <v>0</v>
      </c>
      <c r="MXO295" s="66">
        <f>[22]ตารางบัญชี!MXO13</f>
        <v>0</v>
      </c>
      <c r="MXP295" s="66">
        <f>[22]ตารางบัญชี!MXP13</f>
        <v>0</v>
      </c>
      <c r="MXQ295" s="66">
        <f>[22]ตารางบัญชี!MXQ13</f>
        <v>0</v>
      </c>
      <c r="MXR295" s="66">
        <f>[22]ตารางบัญชี!MXR13</f>
        <v>0</v>
      </c>
      <c r="MXS295" s="66">
        <f>[22]ตารางบัญชี!MXS13</f>
        <v>0</v>
      </c>
      <c r="MXT295" s="66">
        <f>[22]ตารางบัญชี!MXT13</f>
        <v>0</v>
      </c>
      <c r="MXU295" s="66">
        <f>[22]ตารางบัญชี!MXU13</f>
        <v>0</v>
      </c>
      <c r="MXV295" s="66">
        <f>[22]ตารางบัญชี!MXV13</f>
        <v>0</v>
      </c>
      <c r="MXW295" s="66">
        <f>[22]ตารางบัญชี!MXW13</f>
        <v>0</v>
      </c>
      <c r="MXX295" s="66">
        <f>[22]ตารางบัญชี!MXX13</f>
        <v>0</v>
      </c>
      <c r="MXY295" s="66">
        <f>[22]ตารางบัญชี!MXY13</f>
        <v>0</v>
      </c>
      <c r="MXZ295" s="66">
        <f>[22]ตารางบัญชี!MXZ13</f>
        <v>0</v>
      </c>
      <c r="MYA295" s="66">
        <f>[22]ตารางบัญชี!MYA13</f>
        <v>0</v>
      </c>
      <c r="MYB295" s="66">
        <f>[22]ตารางบัญชี!MYB13</f>
        <v>0</v>
      </c>
      <c r="MYC295" s="66">
        <f>[22]ตารางบัญชี!MYC13</f>
        <v>0</v>
      </c>
      <c r="MYD295" s="66">
        <f>[22]ตารางบัญชี!MYD13</f>
        <v>0</v>
      </c>
      <c r="MYE295" s="66">
        <f>[22]ตารางบัญชี!MYE13</f>
        <v>0</v>
      </c>
      <c r="MYF295" s="66">
        <f>[22]ตารางบัญชี!MYF13</f>
        <v>0</v>
      </c>
      <c r="MYG295" s="66">
        <f>[22]ตารางบัญชี!MYG13</f>
        <v>0</v>
      </c>
      <c r="MYH295" s="66">
        <f>[22]ตารางบัญชี!MYH13</f>
        <v>0</v>
      </c>
      <c r="MYI295" s="66">
        <f>[22]ตารางบัญชี!MYI13</f>
        <v>0</v>
      </c>
      <c r="MYJ295" s="66">
        <f>[22]ตารางบัญชี!MYJ13</f>
        <v>0</v>
      </c>
      <c r="MYK295" s="66">
        <f>[22]ตารางบัญชี!MYK13</f>
        <v>0</v>
      </c>
      <c r="MYL295" s="66">
        <f>[22]ตารางบัญชี!MYL13</f>
        <v>0</v>
      </c>
      <c r="MYM295" s="66">
        <f>[22]ตารางบัญชี!MYM13</f>
        <v>0</v>
      </c>
      <c r="MYN295" s="66">
        <f>[22]ตารางบัญชี!MYN13</f>
        <v>0</v>
      </c>
      <c r="MYO295" s="66">
        <f>[22]ตารางบัญชี!MYO13</f>
        <v>0</v>
      </c>
      <c r="MYP295" s="66">
        <f>[22]ตารางบัญชี!MYP13</f>
        <v>0</v>
      </c>
      <c r="MYQ295" s="66">
        <f>[22]ตารางบัญชี!MYQ13</f>
        <v>0</v>
      </c>
      <c r="MYR295" s="66">
        <f>[22]ตารางบัญชี!MYR13</f>
        <v>0</v>
      </c>
      <c r="MYS295" s="66">
        <f>[22]ตารางบัญชี!MYS13</f>
        <v>0</v>
      </c>
      <c r="MYT295" s="66">
        <f>[22]ตารางบัญชี!MYT13</f>
        <v>0</v>
      </c>
      <c r="MYU295" s="66">
        <f>[22]ตารางบัญชี!MYU13</f>
        <v>0</v>
      </c>
      <c r="MYV295" s="66">
        <f>[22]ตารางบัญชี!MYV13</f>
        <v>0</v>
      </c>
      <c r="MYW295" s="66">
        <f>[22]ตารางบัญชี!MYW13</f>
        <v>0</v>
      </c>
      <c r="MYX295" s="66">
        <f>[22]ตารางบัญชี!MYX13</f>
        <v>0</v>
      </c>
      <c r="MYY295" s="66">
        <f>[22]ตารางบัญชี!MYY13</f>
        <v>0</v>
      </c>
      <c r="MYZ295" s="66">
        <f>[22]ตารางบัญชี!MYZ13</f>
        <v>0</v>
      </c>
      <c r="MZA295" s="66">
        <f>[22]ตารางบัญชี!MZA13</f>
        <v>0</v>
      </c>
      <c r="MZB295" s="66">
        <f>[22]ตารางบัญชี!MZB13</f>
        <v>0</v>
      </c>
      <c r="MZC295" s="66">
        <f>[22]ตารางบัญชี!MZC13</f>
        <v>0</v>
      </c>
      <c r="MZD295" s="66">
        <f>[22]ตารางบัญชี!MZD13</f>
        <v>0</v>
      </c>
      <c r="MZE295" s="66">
        <f>[22]ตารางบัญชี!MZE13</f>
        <v>0</v>
      </c>
      <c r="MZF295" s="66">
        <f>[22]ตารางบัญชี!MZF13</f>
        <v>0</v>
      </c>
      <c r="MZG295" s="66">
        <f>[22]ตารางบัญชี!MZG13</f>
        <v>0</v>
      </c>
      <c r="MZH295" s="66">
        <f>[22]ตารางบัญชี!MZH13</f>
        <v>0</v>
      </c>
      <c r="MZI295" s="66">
        <f>[22]ตารางบัญชี!MZI13</f>
        <v>0</v>
      </c>
      <c r="MZJ295" s="66">
        <f>[22]ตารางบัญชี!MZJ13</f>
        <v>0</v>
      </c>
      <c r="MZK295" s="66">
        <f>[22]ตารางบัญชี!MZK13</f>
        <v>0</v>
      </c>
      <c r="MZL295" s="66">
        <f>[22]ตารางบัญชี!MZL13</f>
        <v>0</v>
      </c>
      <c r="MZM295" s="66">
        <f>[22]ตารางบัญชี!MZM13</f>
        <v>0</v>
      </c>
      <c r="MZN295" s="66">
        <f>[22]ตารางบัญชี!MZN13</f>
        <v>0</v>
      </c>
      <c r="MZO295" s="66">
        <f>[22]ตารางบัญชี!MZO13</f>
        <v>0</v>
      </c>
      <c r="MZP295" s="66">
        <f>[22]ตารางบัญชี!MZP13</f>
        <v>0</v>
      </c>
      <c r="MZQ295" s="66">
        <f>[22]ตารางบัญชี!MZQ13</f>
        <v>0</v>
      </c>
      <c r="MZR295" s="66">
        <f>[22]ตารางบัญชี!MZR13</f>
        <v>0</v>
      </c>
      <c r="MZS295" s="66">
        <f>[22]ตารางบัญชี!MZS13</f>
        <v>0</v>
      </c>
      <c r="MZT295" s="66">
        <f>[22]ตารางบัญชี!MZT13</f>
        <v>0</v>
      </c>
      <c r="MZU295" s="66">
        <f>[22]ตารางบัญชี!MZU13</f>
        <v>0</v>
      </c>
      <c r="MZV295" s="66">
        <f>[22]ตารางบัญชี!MZV13</f>
        <v>0</v>
      </c>
      <c r="MZW295" s="66">
        <f>[22]ตารางบัญชี!MZW13</f>
        <v>0</v>
      </c>
      <c r="MZX295" s="66">
        <f>[22]ตารางบัญชี!MZX13</f>
        <v>0</v>
      </c>
      <c r="MZY295" s="66">
        <f>[22]ตารางบัญชี!MZY13</f>
        <v>0</v>
      </c>
      <c r="MZZ295" s="66">
        <f>[22]ตารางบัญชี!MZZ13</f>
        <v>0</v>
      </c>
      <c r="NAA295" s="66">
        <f>[22]ตารางบัญชี!NAA13</f>
        <v>0</v>
      </c>
      <c r="NAB295" s="66">
        <f>[22]ตารางบัญชี!NAB13</f>
        <v>0</v>
      </c>
      <c r="NAC295" s="66">
        <f>[22]ตารางบัญชี!NAC13</f>
        <v>0</v>
      </c>
      <c r="NAD295" s="66">
        <f>[22]ตารางบัญชี!NAD13</f>
        <v>0</v>
      </c>
      <c r="NAE295" s="66">
        <f>[22]ตารางบัญชี!NAE13</f>
        <v>0</v>
      </c>
      <c r="NAF295" s="66">
        <f>[22]ตารางบัญชี!NAF13</f>
        <v>0</v>
      </c>
      <c r="NAG295" s="66">
        <f>[22]ตารางบัญชี!NAG13</f>
        <v>0</v>
      </c>
      <c r="NAH295" s="66">
        <f>[22]ตารางบัญชี!NAH13</f>
        <v>0</v>
      </c>
      <c r="NAI295" s="66">
        <f>[22]ตารางบัญชี!NAI13</f>
        <v>0</v>
      </c>
      <c r="NAJ295" s="66">
        <f>[22]ตารางบัญชี!NAJ13</f>
        <v>0</v>
      </c>
      <c r="NAK295" s="66">
        <f>[22]ตารางบัญชี!NAK13</f>
        <v>0</v>
      </c>
      <c r="NAL295" s="66">
        <f>[22]ตารางบัญชี!NAL13</f>
        <v>0</v>
      </c>
      <c r="NAM295" s="66">
        <f>[22]ตารางบัญชี!NAM13</f>
        <v>0</v>
      </c>
      <c r="NAN295" s="66">
        <f>[22]ตารางบัญชี!NAN13</f>
        <v>0</v>
      </c>
      <c r="NAO295" s="66">
        <f>[22]ตารางบัญชี!NAO13</f>
        <v>0</v>
      </c>
      <c r="NAP295" s="66">
        <f>[22]ตารางบัญชี!NAP13</f>
        <v>0</v>
      </c>
      <c r="NAQ295" s="66">
        <f>[22]ตารางบัญชี!NAQ13</f>
        <v>0</v>
      </c>
      <c r="NAR295" s="66">
        <f>[22]ตารางบัญชี!NAR13</f>
        <v>0</v>
      </c>
      <c r="NAS295" s="66">
        <f>[22]ตารางบัญชี!NAS13</f>
        <v>0</v>
      </c>
      <c r="NAT295" s="66">
        <f>[22]ตารางบัญชี!NAT13</f>
        <v>0</v>
      </c>
      <c r="NAU295" s="66">
        <f>[22]ตารางบัญชี!NAU13</f>
        <v>0</v>
      </c>
      <c r="NAV295" s="66">
        <f>[22]ตารางบัญชี!NAV13</f>
        <v>0</v>
      </c>
      <c r="NAW295" s="66">
        <f>[22]ตารางบัญชี!NAW13</f>
        <v>0</v>
      </c>
      <c r="NAX295" s="66">
        <f>[22]ตารางบัญชี!NAX13</f>
        <v>0</v>
      </c>
      <c r="NAY295" s="66">
        <f>[22]ตารางบัญชี!NAY13</f>
        <v>0</v>
      </c>
      <c r="NAZ295" s="66">
        <f>[22]ตารางบัญชี!NAZ13</f>
        <v>0</v>
      </c>
      <c r="NBA295" s="66">
        <f>[22]ตารางบัญชี!NBA13</f>
        <v>0</v>
      </c>
      <c r="NBB295" s="66">
        <f>[22]ตารางบัญชี!NBB13</f>
        <v>0</v>
      </c>
      <c r="NBC295" s="66">
        <f>[22]ตารางบัญชี!NBC13</f>
        <v>0</v>
      </c>
      <c r="NBD295" s="66">
        <f>[22]ตารางบัญชี!NBD13</f>
        <v>0</v>
      </c>
      <c r="NBE295" s="66">
        <f>[22]ตารางบัญชี!NBE13</f>
        <v>0</v>
      </c>
      <c r="NBF295" s="66">
        <f>[22]ตารางบัญชี!NBF13</f>
        <v>0</v>
      </c>
      <c r="NBG295" s="66">
        <f>[22]ตารางบัญชี!NBG13</f>
        <v>0</v>
      </c>
      <c r="NBH295" s="66">
        <f>[22]ตารางบัญชี!NBH13</f>
        <v>0</v>
      </c>
      <c r="NBI295" s="66">
        <f>[22]ตารางบัญชี!NBI13</f>
        <v>0</v>
      </c>
      <c r="NBJ295" s="66">
        <f>[22]ตารางบัญชี!NBJ13</f>
        <v>0</v>
      </c>
      <c r="NBK295" s="66">
        <f>[22]ตารางบัญชี!NBK13</f>
        <v>0</v>
      </c>
      <c r="NBL295" s="66">
        <f>[22]ตารางบัญชี!NBL13</f>
        <v>0</v>
      </c>
      <c r="NBM295" s="66">
        <f>[22]ตารางบัญชี!NBM13</f>
        <v>0</v>
      </c>
      <c r="NBN295" s="66">
        <f>[22]ตารางบัญชี!NBN13</f>
        <v>0</v>
      </c>
      <c r="NBO295" s="66">
        <f>[22]ตารางบัญชี!NBO13</f>
        <v>0</v>
      </c>
      <c r="NBP295" s="66">
        <f>[22]ตารางบัญชี!NBP13</f>
        <v>0</v>
      </c>
      <c r="NBQ295" s="66">
        <f>[22]ตารางบัญชี!NBQ13</f>
        <v>0</v>
      </c>
      <c r="NBR295" s="66">
        <f>[22]ตารางบัญชี!NBR13</f>
        <v>0</v>
      </c>
      <c r="NBS295" s="66">
        <f>[22]ตารางบัญชี!NBS13</f>
        <v>0</v>
      </c>
      <c r="NBT295" s="66">
        <f>[22]ตารางบัญชี!NBT13</f>
        <v>0</v>
      </c>
      <c r="NBU295" s="66">
        <f>[22]ตารางบัญชี!NBU13</f>
        <v>0</v>
      </c>
      <c r="NBV295" s="66">
        <f>[22]ตารางบัญชี!NBV13</f>
        <v>0</v>
      </c>
      <c r="NBW295" s="66">
        <f>[22]ตารางบัญชี!NBW13</f>
        <v>0</v>
      </c>
      <c r="NBX295" s="66">
        <f>[22]ตารางบัญชี!NBX13</f>
        <v>0</v>
      </c>
      <c r="NBY295" s="66">
        <f>[22]ตารางบัญชี!NBY13</f>
        <v>0</v>
      </c>
      <c r="NBZ295" s="66">
        <f>[22]ตารางบัญชี!NBZ13</f>
        <v>0</v>
      </c>
      <c r="NCA295" s="66">
        <f>[22]ตารางบัญชี!NCA13</f>
        <v>0</v>
      </c>
      <c r="NCB295" s="66">
        <f>[22]ตารางบัญชี!NCB13</f>
        <v>0</v>
      </c>
      <c r="NCC295" s="66">
        <f>[22]ตารางบัญชี!NCC13</f>
        <v>0</v>
      </c>
      <c r="NCD295" s="66">
        <f>[22]ตารางบัญชี!NCD13</f>
        <v>0</v>
      </c>
      <c r="NCE295" s="66">
        <f>[22]ตารางบัญชี!NCE13</f>
        <v>0</v>
      </c>
      <c r="NCF295" s="66">
        <f>[22]ตารางบัญชี!NCF13</f>
        <v>0</v>
      </c>
      <c r="NCG295" s="66">
        <f>[22]ตารางบัญชี!NCG13</f>
        <v>0</v>
      </c>
      <c r="NCH295" s="66">
        <f>[22]ตารางบัญชี!NCH13</f>
        <v>0</v>
      </c>
      <c r="NCI295" s="66">
        <f>[22]ตารางบัญชี!NCI13</f>
        <v>0</v>
      </c>
      <c r="NCJ295" s="66">
        <f>[22]ตารางบัญชี!NCJ13</f>
        <v>0</v>
      </c>
      <c r="NCK295" s="66">
        <f>[22]ตารางบัญชี!NCK13</f>
        <v>0</v>
      </c>
      <c r="NCL295" s="66">
        <f>[22]ตารางบัญชี!NCL13</f>
        <v>0</v>
      </c>
      <c r="NCM295" s="66">
        <f>[22]ตารางบัญชี!NCM13</f>
        <v>0</v>
      </c>
      <c r="NCN295" s="66">
        <f>[22]ตารางบัญชี!NCN13</f>
        <v>0</v>
      </c>
      <c r="NCO295" s="66">
        <f>[22]ตารางบัญชี!NCO13</f>
        <v>0</v>
      </c>
      <c r="NCP295" s="66">
        <f>[22]ตารางบัญชี!NCP13</f>
        <v>0</v>
      </c>
      <c r="NCQ295" s="66">
        <f>[22]ตารางบัญชี!NCQ13</f>
        <v>0</v>
      </c>
      <c r="NCR295" s="66">
        <f>[22]ตารางบัญชี!NCR13</f>
        <v>0</v>
      </c>
      <c r="NCS295" s="66">
        <f>[22]ตารางบัญชี!NCS13</f>
        <v>0</v>
      </c>
      <c r="NCT295" s="66">
        <f>[22]ตารางบัญชี!NCT13</f>
        <v>0</v>
      </c>
      <c r="NCU295" s="66">
        <f>[22]ตารางบัญชี!NCU13</f>
        <v>0</v>
      </c>
      <c r="NCV295" s="66">
        <f>[22]ตารางบัญชี!NCV13</f>
        <v>0</v>
      </c>
      <c r="NCW295" s="66">
        <f>[22]ตารางบัญชี!NCW13</f>
        <v>0</v>
      </c>
      <c r="NCX295" s="66">
        <f>[22]ตารางบัญชี!NCX13</f>
        <v>0</v>
      </c>
      <c r="NCY295" s="66">
        <f>[22]ตารางบัญชี!NCY13</f>
        <v>0</v>
      </c>
      <c r="NCZ295" s="66">
        <f>[22]ตารางบัญชี!NCZ13</f>
        <v>0</v>
      </c>
      <c r="NDA295" s="66">
        <f>[22]ตารางบัญชี!NDA13</f>
        <v>0</v>
      </c>
      <c r="NDB295" s="66">
        <f>[22]ตารางบัญชี!NDB13</f>
        <v>0</v>
      </c>
      <c r="NDC295" s="66">
        <f>[22]ตารางบัญชี!NDC13</f>
        <v>0</v>
      </c>
      <c r="NDD295" s="66">
        <f>[22]ตารางบัญชี!NDD13</f>
        <v>0</v>
      </c>
      <c r="NDE295" s="66">
        <f>[22]ตารางบัญชี!NDE13</f>
        <v>0</v>
      </c>
      <c r="NDF295" s="66">
        <f>[22]ตารางบัญชี!NDF13</f>
        <v>0</v>
      </c>
      <c r="NDG295" s="66">
        <f>[22]ตารางบัญชี!NDG13</f>
        <v>0</v>
      </c>
      <c r="NDH295" s="66">
        <f>[22]ตารางบัญชี!NDH13</f>
        <v>0</v>
      </c>
      <c r="NDI295" s="66">
        <f>[22]ตารางบัญชี!NDI13</f>
        <v>0</v>
      </c>
      <c r="NDJ295" s="66">
        <f>[22]ตารางบัญชี!NDJ13</f>
        <v>0</v>
      </c>
      <c r="NDK295" s="66">
        <f>[22]ตารางบัญชี!NDK13</f>
        <v>0</v>
      </c>
      <c r="NDL295" s="66">
        <f>[22]ตารางบัญชี!NDL13</f>
        <v>0</v>
      </c>
      <c r="NDM295" s="66">
        <f>[22]ตารางบัญชี!NDM13</f>
        <v>0</v>
      </c>
      <c r="NDN295" s="66">
        <f>[22]ตารางบัญชี!NDN13</f>
        <v>0</v>
      </c>
      <c r="NDO295" s="66">
        <f>[22]ตารางบัญชี!NDO13</f>
        <v>0</v>
      </c>
      <c r="NDP295" s="66">
        <f>[22]ตารางบัญชี!NDP13</f>
        <v>0</v>
      </c>
      <c r="NDQ295" s="66">
        <f>[22]ตารางบัญชี!NDQ13</f>
        <v>0</v>
      </c>
      <c r="NDR295" s="66">
        <f>[22]ตารางบัญชี!NDR13</f>
        <v>0</v>
      </c>
      <c r="NDS295" s="66">
        <f>[22]ตารางบัญชี!NDS13</f>
        <v>0</v>
      </c>
      <c r="NDT295" s="66">
        <f>[22]ตารางบัญชี!NDT13</f>
        <v>0</v>
      </c>
      <c r="NDU295" s="66">
        <f>[22]ตารางบัญชี!NDU13</f>
        <v>0</v>
      </c>
      <c r="NDV295" s="66">
        <f>[22]ตารางบัญชี!NDV13</f>
        <v>0</v>
      </c>
      <c r="NDW295" s="66">
        <f>[22]ตารางบัญชี!NDW13</f>
        <v>0</v>
      </c>
      <c r="NDX295" s="66">
        <f>[22]ตารางบัญชี!NDX13</f>
        <v>0</v>
      </c>
      <c r="NDY295" s="66">
        <f>[22]ตารางบัญชี!NDY13</f>
        <v>0</v>
      </c>
      <c r="NDZ295" s="66">
        <f>[22]ตารางบัญชี!NDZ13</f>
        <v>0</v>
      </c>
      <c r="NEA295" s="66">
        <f>[22]ตารางบัญชี!NEA13</f>
        <v>0</v>
      </c>
      <c r="NEB295" s="66">
        <f>[22]ตารางบัญชี!NEB13</f>
        <v>0</v>
      </c>
      <c r="NEC295" s="66">
        <f>[22]ตารางบัญชี!NEC13</f>
        <v>0</v>
      </c>
      <c r="NED295" s="66">
        <f>[22]ตารางบัญชี!NED13</f>
        <v>0</v>
      </c>
      <c r="NEE295" s="66">
        <f>[22]ตารางบัญชี!NEE13</f>
        <v>0</v>
      </c>
      <c r="NEF295" s="66">
        <f>[22]ตารางบัญชี!NEF13</f>
        <v>0</v>
      </c>
      <c r="NEG295" s="66">
        <f>[22]ตารางบัญชี!NEG13</f>
        <v>0</v>
      </c>
      <c r="NEH295" s="66">
        <f>[22]ตารางบัญชี!NEH13</f>
        <v>0</v>
      </c>
      <c r="NEI295" s="66">
        <f>[22]ตารางบัญชี!NEI13</f>
        <v>0</v>
      </c>
      <c r="NEJ295" s="66">
        <f>[22]ตารางบัญชี!NEJ13</f>
        <v>0</v>
      </c>
      <c r="NEK295" s="66">
        <f>[22]ตารางบัญชี!NEK13</f>
        <v>0</v>
      </c>
      <c r="NEL295" s="66">
        <f>[22]ตารางบัญชี!NEL13</f>
        <v>0</v>
      </c>
      <c r="NEM295" s="66">
        <f>[22]ตารางบัญชี!NEM13</f>
        <v>0</v>
      </c>
      <c r="NEN295" s="66">
        <f>[22]ตารางบัญชี!NEN13</f>
        <v>0</v>
      </c>
      <c r="NEO295" s="66">
        <f>[22]ตารางบัญชี!NEO13</f>
        <v>0</v>
      </c>
      <c r="NEP295" s="66">
        <f>[22]ตารางบัญชี!NEP13</f>
        <v>0</v>
      </c>
      <c r="NEQ295" s="66">
        <f>[22]ตารางบัญชี!NEQ13</f>
        <v>0</v>
      </c>
      <c r="NER295" s="66">
        <f>[22]ตารางบัญชี!NER13</f>
        <v>0</v>
      </c>
      <c r="NES295" s="66">
        <f>[22]ตารางบัญชี!NES13</f>
        <v>0</v>
      </c>
      <c r="NET295" s="66">
        <f>[22]ตารางบัญชี!NET13</f>
        <v>0</v>
      </c>
      <c r="NEU295" s="66">
        <f>[22]ตารางบัญชี!NEU13</f>
        <v>0</v>
      </c>
      <c r="NEV295" s="66">
        <f>[22]ตารางบัญชี!NEV13</f>
        <v>0</v>
      </c>
      <c r="NEW295" s="66">
        <f>[22]ตารางบัญชี!NEW13</f>
        <v>0</v>
      </c>
      <c r="NEX295" s="66">
        <f>[22]ตารางบัญชี!NEX13</f>
        <v>0</v>
      </c>
      <c r="NEY295" s="66">
        <f>[22]ตารางบัญชี!NEY13</f>
        <v>0</v>
      </c>
      <c r="NEZ295" s="66">
        <f>[22]ตารางบัญชี!NEZ13</f>
        <v>0</v>
      </c>
      <c r="NFA295" s="66">
        <f>[22]ตารางบัญชี!NFA13</f>
        <v>0</v>
      </c>
      <c r="NFB295" s="66">
        <f>[22]ตารางบัญชี!NFB13</f>
        <v>0</v>
      </c>
      <c r="NFC295" s="66">
        <f>[22]ตารางบัญชี!NFC13</f>
        <v>0</v>
      </c>
      <c r="NFD295" s="66">
        <f>[22]ตารางบัญชี!NFD13</f>
        <v>0</v>
      </c>
      <c r="NFE295" s="66">
        <f>[22]ตารางบัญชี!NFE13</f>
        <v>0</v>
      </c>
      <c r="NFF295" s="66">
        <f>[22]ตารางบัญชี!NFF13</f>
        <v>0</v>
      </c>
      <c r="NFG295" s="66">
        <f>[22]ตารางบัญชี!NFG13</f>
        <v>0</v>
      </c>
      <c r="NFH295" s="66">
        <f>[22]ตารางบัญชี!NFH13</f>
        <v>0</v>
      </c>
      <c r="NFI295" s="66">
        <f>[22]ตารางบัญชี!NFI13</f>
        <v>0</v>
      </c>
      <c r="NFJ295" s="66">
        <f>[22]ตารางบัญชี!NFJ13</f>
        <v>0</v>
      </c>
      <c r="NFK295" s="66">
        <f>[22]ตารางบัญชี!NFK13</f>
        <v>0</v>
      </c>
      <c r="NFL295" s="66">
        <f>[22]ตารางบัญชี!NFL13</f>
        <v>0</v>
      </c>
      <c r="NFM295" s="66">
        <f>[22]ตารางบัญชี!NFM13</f>
        <v>0</v>
      </c>
      <c r="NFN295" s="66">
        <f>[22]ตารางบัญชี!NFN13</f>
        <v>0</v>
      </c>
      <c r="NFO295" s="66">
        <f>[22]ตารางบัญชี!NFO13</f>
        <v>0</v>
      </c>
      <c r="NFP295" s="66">
        <f>[22]ตารางบัญชี!NFP13</f>
        <v>0</v>
      </c>
      <c r="NFQ295" s="66">
        <f>[22]ตารางบัญชี!NFQ13</f>
        <v>0</v>
      </c>
      <c r="NFR295" s="66">
        <f>[22]ตารางบัญชี!NFR13</f>
        <v>0</v>
      </c>
      <c r="NFS295" s="66">
        <f>[22]ตารางบัญชี!NFS13</f>
        <v>0</v>
      </c>
      <c r="NFT295" s="66">
        <f>[22]ตารางบัญชี!NFT13</f>
        <v>0</v>
      </c>
      <c r="NFU295" s="66">
        <f>[22]ตารางบัญชี!NFU13</f>
        <v>0</v>
      </c>
      <c r="NFV295" s="66">
        <f>[22]ตารางบัญชี!NFV13</f>
        <v>0</v>
      </c>
      <c r="NFW295" s="66">
        <f>[22]ตารางบัญชี!NFW13</f>
        <v>0</v>
      </c>
      <c r="NFX295" s="66">
        <f>[22]ตารางบัญชี!NFX13</f>
        <v>0</v>
      </c>
      <c r="NFY295" s="66">
        <f>[22]ตารางบัญชี!NFY13</f>
        <v>0</v>
      </c>
      <c r="NFZ295" s="66">
        <f>[22]ตารางบัญชี!NFZ13</f>
        <v>0</v>
      </c>
      <c r="NGA295" s="66">
        <f>[22]ตารางบัญชี!NGA13</f>
        <v>0</v>
      </c>
      <c r="NGB295" s="66">
        <f>[22]ตารางบัญชี!NGB13</f>
        <v>0</v>
      </c>
      <c r="NGC295" s="66">
        <f>[22]ตารางบัญชี!NGC13</f>
        <v>0</v>
      </c>
      <c r="NGD295" s="66">
        <f>[22]ตารางบัญชี!NGD13</f>
        <v>0</v>
      </c>
      <c r="NGE295" s="66">
        <f>[22]ตารางบัญชี!NGE13</f>
        <v>0</v>
      </c>
      <c r="NGF295" s="66">
        <f>[22]ตารางบัญชี!NGF13</f>
        <v>0</v>
      </c>
      <c r="NGG295" s="66">
        <f>[22]ตารางบัญชี!NGG13</f>
        <v>0</v>
      </c>
      <c r="NGH295" s="66">
        <f>[22]ตารางบัญชี!NGH13</f>
        <v>0</v>
      </c>
      <c r="NGI295" s="66">
        <f>[22]ตารางบัญชี!NGI13</f>
        <v>0</v>
      </c>
      <c r="NGJ295" s="66">
        <f>[22]ตารางบัญชี!NGJ13</f>
        <v>0</v>
      </c>
      <c r="NGK295" s="66">
        <f>[22]ตารางบัญชี!NGK13</f>
        <v>0</v>
      </c>
      <c r="NGL295" s="66">
        <f>[22]ตารางบัญชี!NGL13</f>
        <v>0</v>
      </c>
      <c r="NGM295" s="66">
        <f>[22]ตารางบัญชี!NGM13</f>
        <v>0</v>
      </c>
      <c r="NGN295" s="66">
        <f>[22]ตารางบัญชี!NGN13</f>
        <v>0</v>
      </c>
      <c r="NGO295" s="66">
        <f>[22]ตารางบัญชี!NGO13</f>
        <v>0</v>
      </c>
      <c r="NGP295" s="66">
        <f>[22]ตารางบัญชี!NGP13</f>
        <v>0</v>
      </c>
      <c r="NGQ295" s="66">
        <f>[22]ตารางบัญชี!NGQ13</f>
        <v>0</v>
      </c>
      <c r="NGR295" s="66">
        <f>[22]ตารางบัญชี!NGR13</f>
        <v>0</v>
      </c>
      <c r="NGS295" s="66">
        <f>[22]ตารางบัญชี!NGS13</f>
        <v>0</v>
      </c>
      <c r="NGT295" s="66">
        <f>[22]ตารางบัญชี!NGT13</f>
        <v>0</v>
      </c>
      <c r="NGU295" s="66">
        <f>[22]ตารางบัญชี!NGU13</f>
        <v>0</v>
      </c>
      <c r="NGV295" s="66">
        <f>[22]ตารางบัญชี!NGV13</f>
        <v>0</v>
      </c>
      <c r="NGW295" s="66">
        <f>[22]ตารางบัญชี!NGW13</f>
        <v>0</v>
      </c>
      <c r="NGX295" s="66">
        <f>[22]ตารางบัญชี!NGX13</f>
        <v>0</v>
      </c>
      <c r="NGY295" s="66">
        <f>[22]ตารางบัญชี!NGY13</f>
        <v>0</v>
      </c>
      <c r="NGZ295" s="66">
        <f>[22]ตารางบัญชี!NGZ13</f>
        <v>0</v>
      </c>
      <c r="NHA295" s="66">
        <f>[22]ตารางบัญชี!NHA13</f>
        <v>0</v>
      </c>
      <c r="NHB295" s="66">
        <f>[22]ตารางบัญชี!NHB13</f>
        <v>0</v>
      </c>
      <c r="NHC295" s="66">
        <f>[22]ตารางบัญชี!NHC13</f>
        <v>0</v>
      </c>
      <c r="NHD295" s="66">
        <f>[22]ตารางบัญชี!NHD13</f>
        <v>0</v>
      </c>
      <c r="NHE295" s="66">
        <f>[22]ตารางบัญชี!NHE13</f>
        <v>0</v>
      </c>
      <c r="NHF295" s="66">
        <f>[22]ตารางบัญชี!NHF13</f>
        <v>0</v>
      </c>
      <c r="NHG295" s="66">
        <f>[22]ตารางบัญชี!NHG13</f>
        <v>0</v>
      </c>
      <c r="NHH295" s="66">
        <f>[22]ตารางบัญชี!NHH13</f>
        <v>0</v>
      </c>
      <c r="NHI295" s="66">
        <f>[22]ตารางบัญชี!NHI13</f>
        <v>0</v>
      </c>
      <c r="NHJ295" s="66">
        <f>[22]ตารางบัญชี!NHJ13</f>
        <v>0</v>
      </c>
      <c r="NHK295" s="66">
        <f>[22]ตารางบัญชี!NHK13</f>
        <v>0</v>
      </c>
      <c r="NHL295" s="66">
        <f>[22]ตารางบัญชี!NHL13</f>
        <v>0</v>
      </c>
      <c r="NHM295" s="66">
        <f>[22]ตารางบัญชี!NHM13</f>
        <v>0</v>
      </c>
      <c r="NHN295" s="66">
        <f>[22]ตารางบัญชี!NHN13</f>
        <v>0</v>
      </c>
      <c r="NHO295" s="66">
        <f>[22]ตารางบัญชี!NHO13</f>
        <v>0</v>
      </c>
      <c r="NHP295" s="66">
        <f>[22]ตารางบัญชี!NHP13</f>
        <v>0</v>
      </c>
      <c r="NHQ295" s="66">
        <f>[22]ตารางบัญชี!NHQ13</f>
        <v>0</v>
      </c>
      <c r="NHR295" s="66">
        <f>[22]ตารางบัญชี!NHR13</f>
        <v>0</v>
      </c>
      <c r="NHS295" s="66">
        <f>[22]ตารางบัญชี!NHS13</f>
        <v>0</v>
      </c>
      <c r="NHT295" s="66">
        <f>[22]ตารางบัญชี!NHT13</f>
        <v>0</v>
      </c>
      <c r="NHU295" s="66">
        <f>[22]ตารางบัญชี!NHU13</f>
        <v>0</v>
      </c>
      <c r="NHV295" s="66">
        <f>[22]ตารางบัญชี!NHV13</f>
        <v>0</v>
      </c>
      <c r="NHW295" s="66">
        <f>[22]ตารางบัญชี!NHW13</f>
        <v>0</v>
      </c>
      <c r="NHX295" s="66">
        <f>[22]ตารางบัญชี!NHX13</f>
        <v>0</v>
      </c>
      <c r="NHY295" s="66">
        <f>[22]ตารางบัญชี!NHY13</f>
        <v>0</v>
      </c>
      <c r="NHZ295" s="66">
        <f>[22]ตารางบัญชี!NHZ13</f>
        <v>0</v>
      </c>
      <c r="NIA295" s="66">
        <f>[22]ตารางบัญชี!NIA13</f>
        <v>0</v>
      </c>
      <c r="NIB295" s="66">
        <f>[22]ตารางบัญชี!NIB13</f>
        <v>0</v>
      </c>
      <c r="NIC295" s="66">
        <f>[22]ตารางบัญชี!NIC13</f>
        <v>0</v>
      </c>
      <c r="NID295" s="66">
        <f>[22]ตารางบัญชี!NID13</f>
        <v>0</v>
      </c>
      <c r="NIE295" s="66">
        <f>[22]ตารางบัญชี!NIE13</f>
        <v>0</v>
      </c>
      <c r="NIF295" s="66">
        <f>[22]ตารางบัญชี!NIF13</f>
        <v>0</v>
      </c>
      <c r="NIG295" s="66">
        <f>[22]ตารางบัญชี!NIG13</f>
        <v>0</v>
      </c>
      <c r="NIH295" s="66">
        <f>[22]ตารางบัญชี!NIH13</f>
        <v>0</v>
      </c>
      <c r="NII295" s="66">
        <f>[22]ตารางบัญชี!NII13</f>
        <v>0</v>
      </c>
      <c r="NIJ295" s="66">
        <f>[22]ตารางบัญชี!NIJ13</f>
        <v>0</v>
      </c>
      <c r="NIK295" s="66">
        <f>[22]ตารางบัญชี!NIK13</f>
        <v>0</v>
      </c>
      <c r="NIL295" s="66">
        <f>[22]ตารางบัญชี!NIL13</f>
        <v>0</v>
      </c>
      <c r="NIM295" s="66">
        <f>[22]ตารางบัญชี!NIM13</f>
        <v>0</v>
      </c>
      <c r="NIN295" s="66">
        <f>[22]ตารางบัญชี!NIN13</f>
        <v>0</v>
      </c>
      <c r="NIO295" s="66">
        <f>[22]ตารางบัญชี!NIO13</f>
        <v>0</v>
      </c>
      <c r="NIP295" s="66">
        <f>[22]ตารางบัญชี!NIP13</f>
        <v>0</v>
      </c>
      <c r="NIQ295" s="66">
        <f>[22]ตารางบัญชี!NIQ13</f>
        <v>0</v>
      </c>
      <c r="NIR295" s="66">
        <f>[22]ตารางบัญชี!NIR13</f>
        <v>0</v>
      </c>
      <c r="NIS295" s="66">
        <f>[22]ตารางบัญชี!NIS13</f>
        <v>0</v>
      </c>
      <c r="NIT295" s="66">
        <f>[22]ตารางบัญชี!NIT13</f>
        <v>0</v>
      </c>
      <c r="NIU295" s="66">
        <f>[22]ตารางบัญชี!NIU13</f>
        <v>0</v>
      </c>
      <c r="NIV295" s="66">
        <f>[22]ตารางบัญชี!NIV13</f>
        <v>0</v>
      </c>
      <c r="NIW295" s="66">
        <f>[22]ตารางบัญชี!NIW13</f>
        <v>0</v>
      </c>
      <c r="NIX295" s="66">
        <f>[22]ตารางบัญชี!NIX13</f>
        <v>0</v>
      </c>
      <c r="NIY295" s="66">
        <f>[22]ตารางบัญชี!NIY13</f>
        <v>0</v>
      </c>
      <c r="NIZ295" s="66">
        <f>[22]ตารางบัญชี!NIZ13</f>
        <v>0</v>
      </c>
      <c r="NJA295" s="66">
        <f>[22]ตารางบัญชี!NJA13</f>
        <v>0</v>
      </c>
      <c r="NJB295" s="66">
        <f>[22]ตารางบัญชี!NJB13</f>
        <v>0</v>
      </c>
      <c r="NJC295" s="66">
        <f>[22]ตารางบัญชี!NJC13</f>
        <v>0</v>
      </c>
      <c r="NJD295" s="66">
        <f>[22]ตารางบัญชี!NJD13</f>
        <v>0</v>
      </c>
      <c r="NJE295" s="66">
        <f>[22]ตารางบัญชี!NJE13</f>
        <v>0</v>
      </c>
      <c r="NJF295" s="66">
        <f>[22]ตารางบัญชี!NJF13</f>
        <v>0</v>
      </c>
      <c r="NJG295" s="66">
        <f>[22]ตารางบัญชี!NJG13</f>
        <v>0</v>
      </c>
      <c r="NJH295" s="66">
        <f>[22]ตารางบัญชี!NJH13</f>
        <v>0</v>
      </c>
      <c r="NJI295" s="66">
        <f>[22]ตารางบัญชี!NJI13</f>
        <v>0</v>
      </c>
      <c r="NJJ295" s="66">
        <f>[22]ตารางบัญชี!NJJ13</f>
        <v>0</v>
      </c>
      <c r="NJK295" s="66">
        <f>[22]ตารางบัญชี!NJK13</f>
        <v>0</v>
      </c>
      <c r="NJL295" s="66">
        <f>[22]ตารางบัญชี!NJL13</f>
        <v>0</v>
      </c>
      <c r="NJM295" s="66">
        <f>[22]ตารางบัญชี!NJM13</f>
        <v>0</v>
      </c>
      <c r="NJN295" s="66">
        <f>[22]ตารางบัญชี!NJN13</f>
        <v>0</v>
      </c>
      <c r="NJO295" s="66">
        <f>[22]ตารางบัญชี!NJO13</f>
        <v>0</v>
      </c>
      <c r="NJP295" s="66">
        <f>[22]ตารางบัญชี!NJP13</f>
        <v>0</v>
      </c>
      <c r="NJQ295" s="66">
        <f>[22]ตารางบัญชี!NJQ13</f>
        <v>0</v>
      </c>
      <c r="NJR295" s="66">
        <f>[22]ตารางบัญชี!NJR13</f>
        <v>0</v>
      </c>
      <c r="NJS295" s="66">
        <f>[22]ตารางบัญชี!NJS13</f>
        <v>0</v>
      </c>
      <c r="NJT295" s="66">
        <f>[22]ตารางบัญชี!NJT13</f>
        <v>0</v>
      </c>
      <c r="NJU295" s="66">
        <f>[22]ตารางบัญชี!NJU13</f>
        <v>0</v>
      </c>
      <c r="NJV295" s="66">
        <f>[22]ตารางบัญชี!NJV13</f>
        <v>0</v>
      </c>
      <c r="NJW295" s="66">
        <f>[22]ตารางบัญชี!NJW13</f>
        <v>0</v>
      </c>
      <c r="NJX295" s="66">
        <f>[22]ตารางบัญชี!NJX13</f>
        <v>0</v>
      </c>
      <c r="NJY295" s="66">
        <f>[22]ตารางบัญชี!NJY13</f>
        <v>0</v>
      </c>
      <c r="NJZ295" s="66">
        <f>[22]ตารางบัญชี!NJZ13</f>
        <v>0</v>
      </c>
      <c r="NKA295" s="66">
        <f>[22]ตารางบัญชี!NKA13</f>
        <v>0</v>
      </c>
      <c r="NKB295" s="66">
        <f>[22]ตารางบัญชี!NKB13</f>
        <v>0</v>
      </c>
      <c r="NKC295" s="66">
        <f>[22]ตารางบัญชี!NKC13</f>
        <v>0</v>
      </c>
      <c r="NKD295" s="66">
        <f>[22]ตารางบัญชี!NKD13</f>
        <v>0</v>
      </c>
      <c r="NKE295" s="66">
        <f>[22]ตารางบัญชี!NKE13</f>
        <v>0</v>
      </c>
      <c r="NKF295" s="66">
        <f>[22]ตารางบัญชี!NKF13</f>
        <v>0</v>
      </c>
      <c r="NKG295" s="66">
        <f>[22]ตารางบัญชี!NKG13</f>
        <v>0</v>
      </c>
      <c r="NKH295" s="66">
        <f>[22]ตารางบัญชี!NKH13</f>
        <v>0</v>
      </c>
      <c r="NKI295" s="66">
        <f>[22]ตารางบัญชี!NKI13</f>
        <v>0</v>
      </c>
      <c r="NKJ295" s="66">
        <f>[22]ตารางบัญชี!NKJ13</f>
        <v>0</v>
      </c>
      <c r="NKK295" s="66">
        <f>[22]ตารางบัญชี!NKK13</f>
        <v>0</v>
      </c>
      <c r="NKL295" s="66">
        <f>[22]ตารางบัญชี!NKL13</f>
        <v>0</v>
      </c>
      <c r="NKM295" s="66">
        <f>[22]ตารางบัญชี!NKM13</f>
        <v>0</v>
      </c>
      <c r="NKN295" s="66">
        <f>[22]ตารางบัญชี!NKN13</f>
        <v>0</v>
      </c>
      <c r="NKO295" s="66">
        <f>[22]ตารางบัญชี!NKO13</f>
        <v>0</v>
      </c>
      <c r="NKP295" s="66">
        <f>[22]ตารางบัญชี!NKP13</f>
        <v>0</v>
      </c>
      <c r="NKQ295" s="66">
        <f>[22]ตารางบัญชี!NKQ13</f>
        <v>0</v>
      </c>
      <c r="NKR295" s="66">
        <f>[22]ตารางบัญชี!NKR13</f>
        <v>0</v>
      </c>
      <c r="NKS295" s="66">
        <f>[22]ตารางบัญชี!NKS13</f>
        <v>0</v>
      </c>
      <c r="NKT295" s="66">
        <f>[22]ตารางบัญชี!NKT13</f>
        <v>0</v>
      </c>
      <c r="NKU295" s="66">
        <f>[22]ตารางบัญชี!NKU13</f>
        <v>0</v>
      </c>
      <c r="NKV295" s="66">
        <f>[22]ตารางบัญชี!NKV13</f>
        <v>0</v>
      </c>
      <c r="NKW295" s="66">
        <f>[22]ตารางบัญชี!NKW13</f>
        <v>0</v>
      </c>
      <c r="NKX295" s="66">
        <f>[22]ตารางบัญชี!NKX13</f>
        <v>0</v>
      </c>
      <c r="NKY295" s="66">
        <f>[22]ตารางบัญชี!NKY13</f>
        <v>0</v>
      </c>
      <c r="NKZ295" s="66">
        <f>[22]ตารางบัญชี!NKZ13</f>
        <v>0</v>
      </c>
      <c r="NLA295" s="66">
        <f>[22]ตารางบัญชี!NLA13</f>
        <v>0</v>
      </c>
      <c r="NLB295" s="66">
        <f>[22]ตารางบัญชี!NLB13</f>
        <v>0</v>
      </c>
      <c r="NLC295" s="66">
        <f>[22]ตารางบัญชี!NLC13</f>
        <v>0</v>
      </c>
      <c r="NLD295" s="66">
        <f>[22]ตารางบัญชี!NLD13</f>
        <v>0</v>
      </c>
      <c r="NLE295" s="66">
        <f>[22]ตารางบัญชี!NLE13</f>
        <v>0</v>
      </c>
      <c r="NLF295" s="66">
        <f>[22]ตารางบัญชี!NLF13</f>
        <v>0</v>
      </c>
      <c r="NLG295" s="66">
        <f>[22]ตารางบัญชี!NLG13</f>
        <v>0</v>
      </c>
      <c r="NLH295" s="66">
        <f>[22]ตารางบัญชี!NLH13</f>
        <v>0</v>
      </c>
      <c r="NLI295" s="66">
        <f>[22]ตารางบัญชี!NLI13</f>
        <v>0</v>
      </c>
      <c r="NLJ295" s="66">
        <f>[22]ตารางบัญชี!NLJ13</f>
        <v>0</v>
      </c>
      <c r="NLK295" s="66">
        <f>[22]ตารางบัญชี!NLK13</f>
        <v>0</v>
      </c>
      <c r="NLL295" s="66">
        <f>[22]ตารางบัญชี!NLL13</f>
        <v>0</v>
      </c>
      <c r="NLM295" s="66">
        <f>[22]ตารางบัญชี!NLM13</f>
        <v>0</v>
      </c>
      <c r="NLN295" s="66">
        <f>[22]ตารางบัญชี!NLN13</f>
        <v>0</v>
      </c>
      <c r="NLO295" s="66">
        <f>[22]ตารางบัญชี!NLO13</f>
        <v>0</v>
      </c>
      <c r="NLP295" s="66">
        <f>[22]ตารางบัญชี!NLP13</f>
        <v>0</v>
      </c>
      <c r="NLQ295" s="66">
        <f>[22]ตารางบัญชี!NLQ13</f>
        <v>0</v>
      </c>
      <c r="NLR295" s="66">
        <f>[22]ตารางบัญชี!NLR13</f>
        <v>0</v>
      </c>
      <c r="NLS295" s="66">
        <f>[22]ตารางบัญชี!NLS13</f>
        <v>0</v>
      </c>
      <c r="NLT295" s="66">
        <f>[22]ตารางบัญชี!NLT13</f>
        <v>0</v>
      </c>
      <c r="NLU295" s="66">
        <f>[22]ตารางบัญชี!NLU13</f>
        <v>0</v>
      </c>
      <c r="NLV295" s="66">
        <f>[22]ตารางบัญชี!NLV13</f>
        <v>0</v>
      </c>
      <c r="NLW295" s="66">
        <f>[22]ตารางบัญชี!NLW13</f>
        <v>0</v>
      </c>
      <c r="NLX295" s="66">
        <f>[22]ตารางบัญชี!NLX13</f>
        <v>0</v>
      </c>
      <c r="NLY295" s="66">
        <f>[22]ตารางบัญชี!NLY13</f>
        <v>0</v>
      </c>
      <c r="NLZ295" s="66">
        <f>[22]ตารางบัญชี!NLZ13</f>
        <v>0</v>
      </c>
      <c r="NMA295" s="66">
        <f>[22]ตารางบัญชี!NMA13</f>
        <v>0</v>
      </c>
      <c r="NMB295" s="66">
        <f>[22]ตารางบัญชี!NMB13</f>
        <v>0</v>
      </c>
      <c r="NMC295" s="66">
        <f>[22]ตารางบัญชี!NMC13</f>
        <v>0</v>
      </c>
      <c r="NMD295" s="66">
        <f>[22]ตารางบัญชี!NMD13</f>
        <v>0</v>
      </c>
      <c r="NME295" s="66">
        <f>[22]ตารางบัญชี!NME13</f>
        <v>0</v>
      </c>
      <c r="NMF295" s="66">
        <f>[22]ตารางบัญชี!NMF13</f>
        <v>0</v>
      </c>
      <c r="NMG295" s="66">
        <f>[22]ตารางบัญชี!NMG13</f>
        <v>0</v>
      </c>
      <c r="NMH295" s="66">
        <f>[22]ตารางบัญชี!NMH13</f>
        <v>0</v>
      </c>
      <c r="NMI295" s="66">
        <f>[22]ตารางบัญชี!NMI13</f>
        <v>0</v>
      </c>
      <c r="NMJ295" s="66">
        <f>[22]ตารางบัญชี!NMJ13</f>
        <v>0</v>
      </c>
      <c r="NMK295" s="66">
        <f>[22]ตารางบัญชี!NMK13</f>
        <v>0</v>
      </c>
      <c r="NML295" s="66">
        <f>[22]ตารางบัญชี!NML13</f>
        <v>0</v>
      </c>
      <c r="NMM295" s="66">
        <f>[22]ตารางบัญชี!NMM13</f>
        <v>0</v>
      </c>
      <c r="NMN295" s="66">
        <f>[22]ตารางบัญชี!NMN13</f>
        <v>0</v>
      </c>
      <c r="NMO295" s="66">
        <f>[22]ตารางบัญชี!NMO13</f>
        <v>0</v>
      </c>
      <c r="NMP295" s="66">
        <f>[22]ตารางบัญชี!NMP13</f>
        <v>0</v>
      </c>
      <c r="NMQ295" s="66">
        <f>[22]ตารางบัญชี!NMQ13</f>
        <v>0</v>
      </c>
      <c r="NMR295" s="66">
        <f>[22]ตารางบัญชี!NMR13</f>
        <v>0</v>
      </c>
      <c r="NMS295" s="66">
        <f>[22]ตารางบัญชี!NMS13</f>
        <v>0</v>
      </c>
      <c r="NMT295" s="66">
        <f>[22]ตารางบัญชี!NMT13</f>
        <v>0</v>
      </c>
      <c r="NMU295" s="66">
        <f>[22]ตารางบัญชี!NMU13</f>
        <v>0</v>
      </c>
      <c r="NMV295" s="66">
        <f>[22]ตารางบัญชี!NMV13</f>
        <v>0</v>
      </c>
      <c r="NMW295" s="66">
        <f>[22]ตารางบัญชี!NMW13</f>
        <v>0</v>
      </c>
      <c r="NMX295" s="66">
        <f>[22]ตารางบัญชี!NMX13</f>
        <v>0</v>
      </c>
      <c r="NMY295" s="66">
        <f>[22]ตารางบัญชี!NMY13</f>
        <v>0</v>
      </c>
      <c r="NMZ295" s="66">
        <f>[22]ตารางบัญชี!NMZ13</f>
        <v>0</v>
      </c>
      <c r="NNA295" s="66">
        <f>[22]ตารางบัญชี!NNA13</f>
        <v>0</v>
      </c>
      <c r="NNB295" s="66">
        <f>[22]ตารางบัญชี!NNB13</f>
        <v>0</v>
      </c>
      <c r="NNC295" s="66">
        <f>[22]ตารางบัญชี!NNC13</f>
        <v>0</v>
      </c>
      <c r="NND295" s="66">
        <f>[22]ตารางบัญชี!NND13</f>
        <v>0</v>
      </c>
      <c r="NNE295" s="66">
        <f>[22]ตารางบัญชี!NNE13</f>
        <v>0</v>
      </c>
      <c r="NNF295" s="66">
        <f>[22]ตารางบัญชี!NNF13</f>
        <v>0</v>
      </c>
      <c r="NNG295" s="66">
        <f>[22]ตารางบัญชี!NNG13</f>
        <v>0</v>
      </c>
      <c r="NNH295" s="66">
        <f>[22]ตารางบัญชี!NNH13</f>
        <v>0</v>
      </c>
      <c r="NNI295" s="66">
        <f>[22]ตารางบัญชี!NNI13</f>
        <v>0</v>
      </c>
      <c r="NNJ295" s="66">
        <f>[22]ตารางบัญชี!NNJ13</f>
        <v>0</v>
      </c>
      <c r="NNK295" s="66">
        <f>[22]ตารางบัญชี!NNK13</f>
        <v>0</v>
      </c>
      <c r="NNL295" s="66">
        <f>[22]ตารางบัญชี!NNL13</f>
        <v>0</v>
      </c>
      <c r="NNM295" s="66">
        <f>[22]ตารางบัญชี!NNM13</f>
        <v>0</v>
      </c>
      <c r="NNN295" s="66">
        <f>[22]ตารางบัญชี!NNN13</f>
        <v>0</v>
      </c>
      <c r="NNO295" s="66">
        <f>[22]ตารางบัญชี!NNO13</f>
        <v>0</v>
      </c>
      <c r="NNP295" s="66">
        <f>[22]ตารางบัญชี!NNP13</f>
        <v>0</v>
      </c>
      <c r="NNQ295" s="66">
        <f>[22]ตารางบัญชี!NNQ13</f>
        <v>0</v>
      </c>
      <c r="NNR295" s="66">
        <f>[22]ตารางบัญชี!NNR13</f>
        <v>0</v>
      </c>
      <c r="NNS295" s="66">
        <f>[22]ตารางบัญชี!NNS13</f>
        <v>0</v>
      </c>
      <c r="NNT295" s="66">
        <f>[22]ตารางบัญชี!NNT13</f>
        <v>0</v>
      </c>
      <c r="NNU295" s="66">
        <f>[22]ตารางบัญชี!NNU13</f>
        <v>0</v>
      </c>
      <c r="NNV295" s="66">
        <f>[22]ตารางบัญชี!NNV13</f>
        <v>0</v>
      </c>
      <c r="NNW295" s="66">
        <f>[22]ตารางบัญชี!NNW13</f>
        <v>0</v>
      </c>
      <c r="NNX295" s="66">
        <f>[22]ตารางบัญชี!NNX13</f>
        <v>0</v>
      </c>
      <c r="NNY295" s="66">
        <f>[22]ตารางบัญชี!NNY13</f>
        <v>0</v>
      </c>
      <c r="NNZ295" s="66">
        <f>[22]ตารางบัญชี!NNZ13</f>
        <v>0</v>
      </c>
      <c r="NOA295" s="66">
        <f>[22]ตารางบัญชี!NOA13</f>
        <v>0</v>
      </c>
      <c r="NOB295" s="66">
        <f>[22]ตารางบัญชี!NOB13</f>
        <v>0</v>
      </c>
      <c r="NOC295" s="66">
        <f>[22]ตารางบัญชี!NOC13</f>
        <v>0</v>
      </c>
      <c r="NOD295" s="66">
        <f>[22]ตารางบัญชี!NOD13</f>
        <v>0</v>
      </c>
      <c r="NOE295" s="66">
        <f>[22]ตารางบัญชี!NOE13</f>
        <v>0</v>
      </c>
      <c r="NOF295" s="66">
        <f>[22]ตารางบัญชี!NOF13</f>
        <v>0</v>
      </c>
      <c r="NOG295" s="66">
        <f>[22]ตารางบัญชี!NOG13</f>
        <v>0</v>
      </c>
      <c r="NOH295" s="66">
        <f>[22]ตารางบัญชี!NOH13</f>
        <v>0</v>
      </c>
      <c r="NOI295" s="66">
        <f>[22]ตารางบัญชี!NOI13</f>
        <v>0</v>
      </c>
      <c r="NOJ295" s="66">
        <f>[22]ตารางบัญชี!NOJ13</f>
        <v>0</v>
      </c>
      <c r="NOK295" s="66">
        <f>[22]ตารางบัญชี!NOK13</f>
        <v>0</v>
      </c>
      <c r="NOL295" s="66">
        <f>[22]ตารางบัญชี!NOL13</f>
        <v>0</v>
      </c>
      <c r="NOM295" s="66">
        <f>[22]ตารางบัญชี!NOM13</f>
        <v>0</v>
      </c>
      <c r="NON295" s="66">
        <f>[22]ตารางบัญชี!NON13</f>
        <v>0</v>
      </c>
      <c r="NOO295" s="66">
        <f>[22]ตารางบัญชี!NOO13</f>
        <v>0</v>
      </c>
      <c r="NOP295" s="66">
        <f>[22]ตารางบัญชี!NOP13</f>
        <v>0</v>
      </c>
      <c r="NOQ295" s="66">
        <f>[22]ตารางบัญชี!NOQ13</f>
        <v>0</v>
      </c>
      <c r="NOR295" s="66">
        <f>[22]ตารางบัญชี!NOR13</f>
        <v>0</v>
      </c>
      <c r="NOS295" s="66">
        <f>[22]ตารางบัญชี!NOS13</f>
        <v>0</v>
      </c>
      <c r="NOT295" s="66">
        <f>[22]ตารางบัญชี!NOT13</f>
        <v>0</v>
      </c>
      <c r="NOU295" s="66">
        <f>[22]ตารางบัญชี!NOU13</f>
        <v>0</v>
      </c>
      <c r="NOV295" s="66">
        <f>[22]ตารางบัญชี!NOV13</f>
        <v>0</v>
      </c>
      <c r="NOW295" s="66">
        <f>[22]ตารางบัญชี!NOW13</f>
        <v>0</v>
      </c>
      <c r="NOX295" s="66">
        <f>[22]ตารางบัญชี!NOX13</f>
        <v>0</v>
      </c>
      <c r="NOY295" s="66">
        <f>[22]ตารางบัญชี!NOY13</f>
        <v>0</v>
      </c>
      <c r="NOZ295" s="66">
        <f>[22]ตารางบัญชี!NOZ13</f>
        <v>0</v>
      </c>
      <c r="NPA295" s="66">
        <f>[22]ตารางบัญชี!NPA13</f>
        <v>0</v>
      </c>
      <c r="NPB295" s="66">
        <f>[22]ตารางบัญชี!NPB13</f>
        <v>0</v>
      </c>
      <c r="NPC295" s="66">
        <f>[22]ตารางบัญชี!NPC13</f>
        <v>0</v>
      </c>
      <c r="NPD295" s="66">
        <f>[22]ตารางบัญชี!NPD13</f>
        <v>0</v>
      </c>
      <c r="NPE295" s="66">
        <f>[22]ตารางบัญชี!NPE13</f>
        <v>0</v>
      </c>
      <c r="NPF295" s="66">
        <f>[22]ตารางบัญชี!NPF13</f>
        <v>0</v>
      </c>
      <c r="NPG295" s="66">
        <f>[22]ตารางบัญชี!NPG13</f>
        <v>0</v>
      </c>
      <c r="NPH295" s="66">
        <f>[22]ตารางบัญชี!NPH13</f>
        <v>0</v>
      </c>
      <c r="NPI295" s="66">
        <f>[22]ตารางบัญชี!NPI13</f>
        <v>0</v>
      </c>
      <c r="NPJ295" s="66">
        <f>[22]ตารางบัญชี!NPJ13</f>
        <v>0</v>
      </c>
      <c r="NPK295" s="66">
        <f>[22]ตารางบัญชี!NPK13</f>
        <v>0</v>
      </c>
      <c r="NPL295" s="66">
        <f>[22]ตารางบัญชี!NPL13</f>
        <v>0</v>
      </c>
      <c r="NPM295" s="66">
        <f>[22]ตารางบัญชี!NPM13</f>
        <v>0</v>
      </c>
      <c r="NPN295" s="66">
        <f>[22]ตารางบัญชี!NPN13</f>
        <v>0</v>
      </c>
      <c r="NPO295" s="66">
        <f>[22]ตารางบัญชี!NPO13</f>
        <v>0</v>
      </c>
      <c r="NPP295" s="66">
        <f>[22]ตารางบัญชี!NPP13</f>
        <v>0</v>
      </c>
      <c r="NPQ295" s="66">
        <f>[22]ตารางบัญชี!NPQ13</f>
        <v>0</v>
      </c>
      <c r="NPR295" s="66">
        <f>[22]ตารางบัญชี!NPR13</f>
        <v>0</v>
      </c>
      <c r="NPS295" s="66">
        <f>[22]ตารางบัญชี!NPS13</f>
        <v>0</v>
      </c>
      <c r="NPT295" s="66">
        <f>[22]ตารางบัญชี!NPT13</f>
        <v>0</v>
      </c>
      <c r="NPU295" s="66">
        <f>[22]ตารางบัญชี!NPU13</f>
        <v>0</v>
      </c>
      <c r="NPV295" s="66">
        <f>[22]ตารางบัญชี!NPV13</f>
        <v>0</v>
      </c>
      <c r="NPW295" s="66">
        <f>[22]ตารางบัญชี!NPW13</f>
        <v>0</v>
      </c>
      <c r="NPX295" s="66">
        <f>[22]ตารางบัญชี!NPX13</f>
        <v>0</v>
      </c>
      <c r="NPY295" s="66">
        <f>[22]ตารางบัญชี!NPY13</f>
        <v>0</v>
      </c>
      <c r="NPZ295" s="66">
        <f>[22]ตารางบัญชี!NPZ13</f>
        <v>0</v>
      </c>
      <c r="NQA295" s="66">
        <f>[22]ตารางบัญชี!NQA13</f>
        <v>0</v>
      </c>
      <c r="NQB295" s="66">
        <f>[22]ตารางบัญชี!NQB13</f>
        <v>0</v>
      </c>
      <c r="NQC295" s="66">
        <f>[22]ตารางบัญชี!NQC13</f>
        <v>0</v>
      </c>
      <c r="NQD295" s="66">
        <f>[22]ตารางบัญชี!NQD13</f>
        <v>0</v>
      </c>
      <c r="NQE295" s="66">
        <f>[22]ตารางบัญชี!NQE13</f>
        <v>0</v>
      </c>
      <c r="NQF295" s="66">
        <f>[22]ตารางบัญชี!NQF13</f>
        <v>0</v>
      </c>
      <c r="NQG295" s="66">
        <f>[22]ตารางบัญชี!NQG13</f>
        <v>0</v>
      </c>
      <c r="NQH295" s="66">
        <f>[22]ตารางบัญชี!NQH13</f>
        <v>0</v>
      </c>
      <c r="NQI295" s="66">
        <f>[22]ตารางบัญชี!NQI13</f>
        <v>0</v>
      </c>
      <c r="NQJ295" s="66">
        <f>[22]ตารางบัญชี!NQJ13</f>
        <v>0</v>
      </c>
      <c r="NQK295" s="66">
        <f>[22]ตารางบัญชี!NQK13</f>
        <v>0</v>
      </c>
      <c r="NQL295" s="66">
        <f>[22]ตารางบัญชี!NQL13</f>
        <v>0</v>
      </c>
      <c r="NQM295" s="66">
        <f>[22]ตารางบัญชี!NQM13</f>
        <v>0</v>
      </c>
      <c r="NQN295" s="66">
        <f>[22]ตารางบัญชี!NQN13</f>
        <v>0</v>
      </c>
      <c r="NQO295" s="66">
        <f>[22]ตารางบัญชี!NQO13</f>
        <v>0</v>
      </c>
      <c r="NQP295" s="66">
        <f>[22]ตารางบัญชี!NQP13</f>
        <v>0</v>
      </c>
      <c r="NQQ295" s="66">
        <f>[22]ตารางบัญชี!NQQ13</f>
        <v>0</v>
      </c>
      <c r="NQR295" s="66">
        <f>[22]ตารางบัญชี!NQR13</f>
        <v>0</v>
      </c>
      <c r="NQS295" s="66">
        <f>[22]ตารางบัญชี!NQS13</f>
        <v>0</v>
      </c>
      <c r="NQT295" s="66">
        <f>[22]ตารางบัญชี!NQT13</f>
        <v>0</v>
      </c>
      <c r="NQU295" s="66">
        <f>[22]ตารางบัญชี!NQU13</f>
        <v>0</v>
      </c>
      <c r="NQV295" s="66">
        <f>[22]ตารางบัญชี!NQV13</f>
        <v>0</v>
      </c>
      <c r="NQW295" s="66">
        <f>[22]ตารางบัญชี!NQW13</f>
        <v>0</v>
      </c>
      <c r="NQX295" s="66">
        <f>[22]ตารางบัญชี!NQX13</f>
        <v>0</v>
      </c>
      <c r="NQY295" s="66">
        <f>[22]ตารางบัญชี!NQY13</f>
        <v>0</v>
      </c>
      <c r="NQZ295" s="66">
        <f>[22]ตารางบัญชี!NQZ13</f>
        <v>0</v>
      </c>
      <c r="NRA295" s="66">
        <f>[22]ตารางบัญชี!NRA13</f>
        <v>0</v>
      </c>
      <c r="NRB295" s="66">
        <f>[22]ตารางบัญชี!NRB13</f>
        <v>0</v>
      </c>
      <c r="NRC295" s="66">
        <f>[22]ตารางบัญชี!NRC13</f>
        <v>0</v>
      </c>
      <c r="NRD295" s="66">
        <f>[22]ตารางบัญชี!NRD13</f>
        <v>0</v>
      </c>
      <c r="NRE295" s="66">
        <f>[22]ตารางบัญชี!NRE13</f>
        <v>0</v>
      </c>
      <c r="NRF295" s="66">
        <f>[22]ตารางบัญชี!NRF13</f>
        <v>0</v>
      </c>
      <c r="NRG295" s="66">
        <f>[22]ตารางบัญชี!NRG13</f>
        <v>0</v>
      </c>
      <c r="NRH295" s="66">
        <f>[22]ตารางบัญชี!NRH13</f>
        <v>0</v>
      </c>
      <c r="NRI295" s="66">
        <f>[22]ตารางบัญชี!NRI13</f>
        <v>0</v>
      </c>
      <c r="NRJ295" s="66">
        <f>[22]ตารางบัญชี!NRJ13</f>
        <v>0</v>
      </c>
      <c r="NRK295" s="66">
        <f>[22]ตารางบัญชี!NRK13</f>
        <v>0</v>
      </c>
      <c r="NRL295" s="66">
        <f>[22]ตารางบัญชี!NRL13</f>
        <v>0</v>
      </c>
      <c r="NRM295" s="66">
        <f>[22]ตารางบัญชี!NRM13</f>
        <v>0</v>
      </c>
      <c r="NRN295" s="66">
        <f>[22]ตารางบัญชี!NRN13</f>
        <v>0</v>
      </c>
      <c r="NRO295" s="66">
        <f>[22]ตารางบัญชี!NRO13</f>
        <v>0</v>
      </c>
      <c r="NRP295" s="66">
        <f>[22]ตารางบัญชี!NRP13</f>
        <v>0</v>
      </c>
      <c r="NRQ295" s="66">
        <f>[22]ตารางบัญชี!NRQ13</f>
        <v>0</v>
      </c>
      <c r="NRR295" s="66">
        <f>[22]ตารางบัญชี!NRR13</f>
        <v>0</v>
      </c>
      <c r="NRS295" s="66">
        <f>[22]ตารางบัญชี!NRS13</f>
        <v>0</v>
      </c>
      <c r="NRT295" s="66">
        <f>[22]ตารางบัญชี!NRT13</f>
        <v>0</v>
      </c>
      <c r="NRU295" s="66">
        <f>[22]ตารางบัญชี!NRU13</f>
        <v>0</v>
      </c>
      <c r="NRV295" s="66">
        <f>[22]ตารางบัญชี!NRV13</f>
        <v>0</v>
      </c>
      <c r="NRW295" s="66">
        <f>[22]ตารางบัญชี!NRW13</f>
        <v>0</v>
      </c>
      <c r="NRX295" s="66">
        <f>[22]ตารางบัญชี!NRX13</f>
        <v>0</v>
      </c>
      <c r="NRY295" s="66">
        <f>[22]ตารางบัญชี!NRY13</f>
        <v>0</v>
      </c>
      <c r="NRZ295" s="66">
        <f>[22]ตารางบัญชี!NRZ13</f>
        <v>0</v>
      </c>
      <c r="NSA295" s="66">
        <f>[22]ตารางบัญชี!NSA13</f>
        <v>0</v>
      </c>
      <c r="NSB295" s="66">
        <f>[22]ตารางบัญชี!NSB13</f>
        <v>0</v>
      </c>
      <c r="NSC295" s="66">
        <f>[22]ตารางบัญชี!NSC13</f>
        <v>0</v>
      </c>
      <c r="NSD295" s="66">
        <f>[22]ตารางบัญชี!NSD13</f>
        <v>0</v>
      </c>
      <c r="NSE295" s="66">
        <f>[22]ตารางบัญชี!NSE13</f>
        <v>0</v>
      </c>
      <c r="NSF295" s="66">
        <f>[22]ตารางบัญชี!NSF13</f>
        <v>0</v>
      </c>
      <c r="NSG295" s="66">
        <f>[22]ตารางบัญชี!NSG13</f>
        <v>0</v>
      </c>
      <c r="NSH295" s="66">
        <f>[22]ตารางบัญชี!NSH13</f>
        <v>0</v>
      </c>
      <c r="NSI295" s="66">
        <f>[22]ตารางบัญชี!NSI13</f>
        <v>0</v>
      </c>
      <c r="NSJ295" s="66">
        <f>[22]ตารางบัญชี!NSJ13</f>
        <v>0</v>
      </c>
      <c r="NSK295" s="66">
        <f>[22]ตารางบัญชี!NSK13</f>
        <v>0</v>
      </c>
      <c r="NSL295" s="66">
        <f>[22]ตารางบัญชี!NSL13</f>
        <v>0</v>
      </c>
      <c r="NSM295" s="66">
        <f>[22]ตารางบัญชี!NSM13</f>
        <v>0</v>
      </c>
      <c r="NSN295" s="66">
        <f>[22]ตารางบัญชี!NSN13</f>
        <v>0</v>
      </c>
      <c r="NSO295" s="66">
        <f>[22]ตารางบัญชี!NSO13</f>
        <v>0</v>
      </c>
      <c r="NSP295" s="66">
        <f>[22]ตารางบัญชี!NSP13</f>
        <v>0</v>
      </c>
      <c r="NSQ295" s="66">
        <f>[22]ตารางบัญชี!NSQ13</f>
        <v>0</v>
      </c>
      <c r="NSR295" s="66">
        <f>[22]ตารางบัญชี!NSR13</f>
        <v>0</v>
      </c>
      <c r="NSS295" s="66">
        <f>[22]ตารางบัญชี!NSS13</f>
        <v>0</v>
      </c>
      <c r="NST295" s="66">
        <f>[22]ตารางบัญชี!NST13</f>
        <v>0</v>
      </c>
      <c r="NSU295" s="66">
        <f>[22]ตารางบัญชี!NSU13</f>
        <v>0</v>
      </c>
      <c r="NSV295" s="66">
        <f>[22]ตารางบัญชี!NSV13</f>
        <v>0</v>
      </c>
      <c r="NSW295" s="66">
        <f>[22]ตารางบัญชี!NSW13</f>
        <v>0</v>
      </c>
      <c r="NSX295" s="66">
        <f>[22]ตารางบัญชี!NSX13</f>
        <v>0</v>
      </c>
      <c r="NSY295" s="66">
        <f>[22]ตารางบัญชี!NSY13</f>
        <v>0</v>
      </c>
      <c r="NSZ295" s="66">
        <f>[22]ตารางบัญชี!NSZ13</f>
        <v>0</v>
      </c>
      <c r="NTA295" s="66">
        <f>[22]ตารางบัญชี!NTA13</f>
        <v>0</v>
      </c>
      <c r="NTB295" s="66">
        <f>[22]ตารางบัญชี!NTB13</f>
        <v>0</v>
      </c>
      <c r="NTC295" s="66">
        <f>[22]ตารางบัญชี!NTC13</f>
        <v>0</v>
      </c>
      <c r="NTD295" s="66">
        <f>[22]ตารางบัญชี!NTD13</f>
        <v>0</v>
      </c>
      <c r="NTE295" s="66">
        <f>[22]ตารางบัญชี!NTE13</f>
        <v>0</v>
      </c>
      <c r="NTF295" s="66">
        <f>[22]ตารางบัญชี!NTF13</f>
        <v>0</v>
      </c>
      <c r="NTG295" s="66">
        <f>[22]ตารางบัญชี!NTG13</f>
        <v>0</v>
      </c>
      <c r="NTH295" s="66">
        <f>[22]ตารางบัญชี!NTH13</f>
        <v>0</v>
      </c>
      <c r="NTI295" s="66">
        <f>[22]ตารางบัญชี!NTI13</f>
        <v>0</v>
      </c>
      <c r="NTJ295" s="66">
        <f>[22]ตารางบัญชี!NTJ13</f>
        <v>0</v>
      </c>
      <c r="NTK295" s="66">
        <f>[22]ตารางบัญชี!NTK13</f>
        <v>0</v>
      </c>
      <c r="NTL295" s="66">
        <f>[22]ตารางบัญชี!NTL13</f>
        <v>0</v>
      </c>
      <c r="NTM295" s="66">
        <f>[22]ตารางบัญชี!NTM13</f>
        <v>0</v>
      </c>
      <c r="NTN295" s="66">
        <f>[22]ตารางบัญชี!NTN13</f>
        <v>0</v>
      </c>
      <c r="NTO295" s="66">
        <f>[22]ตารางบัญชี!NTO13</f>
        <v>0</v>
      </c>
      <c r="NTP295" s="66">
        <f>[22]ตารางบัญชี!NTP13</f>
        <v>0</v>
      </c>
      <c r="NTQ295" s="66">
        <f>[22]ตารางบัญชี!NTQ13</f>
        <v>0</v>
      </c>
      <c r="NTR295" s="66">
        <f>[22]ตารางบัญชี!NTR13</f>
        <v>0</v>
      </c>
      <c r="NTS295" s="66">
        <f>[22]ตารางบัญชี!NTS13</f>
        <v>0</v>
      </c>
      <c r="NTT295" s="66">
        <f>[22]ตารางบัญชี!NTT13</f>
        <v>0</v>
      </c>
      <c r="NTU295" s="66">
        <f>[22]ตารางบัญชี!NTU13</f>
        <v>0</v>
      </c>
      <c r="NTV295" s="66">
        <f>[22]ตารางบัญชี!NTV13</f>
        <v>0</v>
      </c>
      <c r="NTW295" s="66">
        <f>[22]ตารางบัญชี!NTW13</f>
        <v>0</v>
      </c>
      <c r="NTX295" s="66">
        <f>[22]ตารางบัญชี!NTX13</f>
        <v>0</v>
      </c>
      <c r="NTY295" s="66">
        <f>[22]ตารางบัญชี!NTY13</f>
        <v>0</v>
      </c>
      <c r="NTZ295" s="66">
        <f>[22]ตารางบัญชี!NTZ13</f>
        <v>0</v>
      </c>
      <c r="NUA295" s="66">
        <f>[22]ตารางบัญชี!NUA13</f>
        <v>0</v>
      </c>
      <c r="NUB295" s="66">
        <f>[22]ตารางบัญชี!NUB13</f>
        <v>0</v>
      </c>
      <c r="NUC295" s="66">
        <f>[22]ตารางบัญชี!NUC13</f>
        <v>0</v>
      </c>
      <c r="NUD295" s="66">
        <f>[22]ตารางบัญชี!NUD13</f>
        <v>0</v>
      </c>
      <c r="NUE295" s="66">
        <f>[22]ตารางบัญชี!NUE13</f>
        <v>0</v>
      </c>
      <c r="NUF295" s="66">
        <f>[22]ตารางบัญชี!NUF13</f>
        <v>0</v>
      </c>
      <c r="NUG295" s="66">
        <f>[22]ตารางบัญชี!NUG13</f>
        <v>0</v>
      </c>
      <c r="NUH295" s="66">
        <f>[22]ตารางบัญชี!NUH13</f>
        <v>0</v>
      </c>
      <c r="NUI295" s="66">
        <f>[22]ตารางบัญชี!NUI13</f>
        <v>0</v>
      </c>
      <c r="NUJ295" s="66">
        <f>[22]ตารางบัญชี!NUJ13</f>
        <v>0</v>
      </c>
      <c r="NUK295" s="66">
        <f>[22]ตารางบัญชี!NUK13</f>
        <v>0</v>
      </c>
      <c r="NUL295" s="66">
        <f>[22]ตารางบัญชี!NUL13</f>
        <v>0</v>
      </c>
      <c r="NUM295" s="66">
        <f>[22]ตารางบัญชี!NUM13</f>
        <v>0</v>
      </c>
      <c r="NUN295" s="66">
        <f>[22]ตารางบัญชี!NUN13</f>
        <v>0</v>
      </c>
      <c r="NUO295" s="66">
        <f>[22]ตารางบัญชี!NUO13</f>
        <v>0</v>
      </c>
      <c r="NUP295" s="66">
        <f>[22]ตารางบัญชี!NUP13</f>
        <v>0</v>
      </c>
      <c r="NUQ295" s="66">
        <f>[22]ตารางบัญชี!NUQ13</f>
        <v>0</v>
      </c>
      <c r="NUR295" s="66">
        <f>[22]ตารางบัญชี!NUR13</f>
        <v>0</v>
      </c>
      <c r="NUS295" s="66">
        <f>[22]ตารางบัญชี!NUS13</f>
        <v>0</v>
      </c>
      <c r="NUT295" s="66">
        <f>[22]ตารางบัญชี!NUT13</f>
        <v>0</v>
      </c>
      <c r="NUU295" s="66">
        <f>[22]ตารางบัญชี!NUU13</f>
        <v>0</v>
      </c>
      <c r="NUV295" s="66">
        <f>[22]ตารางบัญชี!NUV13</f>
        <v>0</v>
      </c>
      <c r="NUW295" s="66">
        <f>[22]ตารางบัญชี!NUW13</f>
        <v>0</v>
      </c>
      <c r="NUX295" s="66">
        <f>[22]ตารางบัญชี!NUX13</f>
        <v>0</v>
      </c>
      <c r="NUY295" s="66">
        <f>[22]ตารางบัญชี!NUY13</f>
        <v>0</v>
      </c>
      <c r="NUZ295" s="66">
        <f>[22]ตารางบัญชี!NUZ13</f>
        <v>0</v>
      </c>
      <c r="NVA295" s="66">
        <f>[22]ตารางบัญชี!NVA13</f>
        <v>0</v>
      </c>
      <c r="NVB295" s="66">
        <f>[22]ตารางบัญชี!NVB13</f>
        <v>0</v>
      </c>
      <c r="NVC295" s="66">
        <f>[22]ตารางบัญชี!NVC13</f>
        <v>0</v>
      </c>
      <c r="NVD295" s="66">
        <f>[22]ตารางบัญชี!NVD13</f>
        <v>0</v>
      </c>
      <c r="NVE295" s="66">
        <f>[22]ตารางบัญชี!NVE13</f>
        <v>0</v>
      </c>
      <c r="NVF295" s="66">
        <f>[22]ตารางบัญชี!NVF13</f>
        <v>0</v>
      </c>
      <c r="NVG295" s="66">
        <f>[22]ตารางบัญชี!NVG13</f>
        <v>0</v>
      </c>
      <c r="NVH295" s="66">
        <f>[22]ตารางบัญชี!NVH13</f>
        <v>0</v>
      </c>
      <c r="NVI295" s="66">
        <f>[22]ตารางบัญชี!NVI13</f>
        <v>0</v>
      </c>
      <c r="NVJ295" s="66">
        <f>[22]ตารางบัญชี!NVJ13</f>
        <v>0</v>
      </c>
      <c r="NVK295" s="66">
        <f>[22]ตารางบัญชี!NVK13</f>
        <v>0</v>
      </c>
      <c r="NVL295" s="66">
        <f>[22]ตารางบัญชี!NVL13</f>
        <v>0</v>
      </c>
      <c r="NVM295" s="66">
        <f>[22]ตารางบัญชี!NVM13</f>
        <v>0</v>
      </c>
      <c r="NVN295" s="66">
        <f>[22]ตารางบัญชี!NVN13</f>
        <v>0</v>
      </c>
      <c r="NVO295" s="66">
        <f>[22]ตารางบัญชี!NVO13</f>
        <v>0</v>
      </c>
      <c r="NVP295" s="66">
        <f>[22]ตารางบัญชี!NVP13</f>
        <v>0</v>
      </c>
      <c r="NVQ295" s="66">
        <f>[22]ตารางบัญชี!NVQ13</f>
        <v>0</v>
      </c>
      <c r="NVR295" s="66">
        <f>[22]ตารางบัญชี!NVR13</f>
        <v>0</v>
      </c>
      <c r="NVS295" s="66">
        <f>[22]ตารางบัญชี!NVS13</f>
        <v>0</v>
      </c>
      <c r="NVT295" s="66">
        <f>[22]ตารางบัญชี!NVT13</f>
        <v>0</v>
      </c>
      <c r="NVU295" s="66">
        <f>[22]ตารางบัญชี!NVU13</f>
        <v>0</v>
      </c>
      <c r="NVV295" s="66">
        <f>[22]ตารางบัญชี!NVV13</f>
        <v>0</v>
      </c>
      <c r="NVW295" s="66">
        <f>[22]ตารางบัญชี!NVW13</f>
        <v>0</v>
      </c>
      <c r="NVX295" s="66">
        <f>[22]ตารางบัญชี!NVX13</f>
        <v>0</v>
      </c>
      <c r="NVY295" s="66">
        <f>[22]ตารางบัญชี!NVY13</f>
        <v>0</v>
      </c>
      <c r="NVZ295" s="66">
        <f>[22]ตารางบัญชี!NVZ13</f>
        <v>0</v>
      </c>
      <c r="NWA295" s="66">
        <f>[22]ตารางบัญชี!NWA13</f>
        <v>0</v>
      </c>
      <c r="NWB295" s="66">
        <f>[22]ตารางบัญชี!NWB13</f>
        <v>0</v>
      </c>
      <c r="NWC295" s="66">
        <f>[22]ตารางบัญชี!NWC13</f>
        <v>0</v>
      </c>
      <c r="NWD295" s="66">
        <f>[22]ตารางบัญชี!NWD13</f>
        <v>0</v>
      </c>
      <c r="NWE295" s="66">
        <f>[22]ตารางบัญชี!NWE13</f>
        <v>0</v>
      </c>
      <c r="NWF295" s="66">
        <f>[22]ตารางบัญชี!NWF13</f>
        <v>0</v>
      </c>
      <c r="NWG295" s="66">
        <f>[22]ตารางบัญชี!NWG13</f>
        <v>0</v>
      </c>
      <c r="NWH295" s="66">
        <f>[22]ตารางบัญชี!NWH13</f>
        <v>0</v>
      </c>
      <c r="NWI295" s="66">
        <f>[22]ตารางบัญชี!NWI13</f>
        <v>0</v>
      </c>
      <c r="NWJ295" s="66">
        <f>[22]ตารางบัญชี!NWJ13</f>
        <v>0</v>
      </c>
      <c r="NWK295" s="66">
        <f>[22]ตารางบัญชี!NWK13</f>
        <v>0</v>
      </c>
      <c r="NWL295" s="66">
        <f>[22]ตารางบัญชี!NWL13</f>
        <v>0</v>
      </c>
      <c r="NWM295" s="66">
        <f>[22]ตารางบัญชี!NWM13</f>
        <v>0</v>
      </c>
      <c r="NWN295" s="66">
        <f>[22]ตารางบัญชี!NWN13</f>
        <v>0</v>
      </c>
      <c r="NWO295" s="66">
        <f>[22]ตารางบัญชี!NWO13</f>
        <v>0</v>
      </c>
      <c r="NWP295" s="66">
        <f>[22]ตารางบัญชี!NWP13</f>
        <v>0</v>
      </c>
      <c r="NWQ295" s="66">
        <f>[22]ตารางบัญชี!NWQ13</f>
        <v>0</v>
      </c>
      <c r="NWR295" s="66">
        <f>[22]ตารางบัญชี!NWR13</f>
        <v>0</v>
      </c>
      <c r="NWS295" s="66">
        <f>[22]ตารางบัญชี!NWS13</f>
        <v>0</v>
      </c>
      <c r="NWT295" s="66">
        <f>[22]ตารางบัญชี!NWT13</f>
        <v>0</v>
      </c>
      <c r="NWU295" s="66">
        <f>[22]ตารางบัญชี!NWU13</f>
        <v>0</v>
      </c>
      <c r="NWV295" s="66">
        <f>[22]ตารางบัญชี!NWV13</f>
        <v>0</v>
      </c>
      <c r="NWW295" s="66">
        <f>[22]ตารางบัญชี!NWW13</f>
        <v>0</v>
      </c>
      <c r="NWX295" s="66">
        <f>[22]ตารางบัญชี!NWX13</f>
        <v>0</v>
      </c>
      <c r="NWY295" s="66">
        <f>[22]ตารางบัญชี!NWY13</f>
        <v>0</v>
      </c>
      <c r="NWZ295" s="66">
        <f>[22]ตารางบัญชี!NWZ13</f>
        <v>0</v>
      </c>
      <c r="NXA295" s="66">
        <f>[22]ตารางบัญชี!NXA13</f>
        <v>0</v>
      </c>
      <c r="NXB295" s="66">
        <f>[22]ตารางบัญชี!NXB13</f>
        <v>0</v>
      </c>
      <c r="NXC295" s="66">
        <f>[22]ตารางบัญชี!NXC13</f>
        <v>0</v>
      </c>
      <c r="NXD295" s="66">
        <f>[22]ตารางบัญชี!NXD13</f>
        <v>0</v>
      </c>
      <c r="NXE295" s="66">
        <f>[22]ตารางบัญชี!NXE13</f>
        <v>0</v>
      </c>
      <c r="NXF295" s="66">
        <f>[22]ตารางบัญชี!NXF13</f>
        <v>0</v>
      </c>
      <c r="NXG295" s="66">
        <f>[22]ตารางบัญชี!NXG13</f>
        <v>0</v>
      </c>
      <c r="NXH295" s="66">
        <f>[22]ตารางบัญชี!NXH13</f>
        <v>0</v>
      </c>
      <c r="NXI295" s="66">
        <f>[22]ตารางบัญชี!NXI13</f>
        <v>0</v>
      </c>
      <c r="NXJ295" s="66">
        <f>[22]ตารางบัญชี!NXJ13</f>
        <v>0</v>
      </c>
      <c r="NXK295" s="66">
        <f>[22]ตารางบัญชี!NXK13</f>
        <v>0</v>
      </c>
      <c r="NXL295" s="66">
        <f>[22]ตารางบัญชี!NXL13</f>
        <v>0</v>
      </c>
      <c r="NXM295" s="66">
        <f>[22]ตารางบัญชี!NXM13</f>
        <v>0</v>
      </c>
      <c r="NXN295" s="66">
        <f>[22]ตารางบัญชี!NXN13</f>
        <v>0</v>
      </c>
      <c r="NXO295" s="66">
        <f>[22]ตารางบัญชี!NXO13</f>
        <v>0</v>
      </c>
      <c r="NXP295" s="66">
        <f>[22]ตารางบัญชี!NXP13</f>
        <v>0</v>
      </c>
      <c r="NXQ295" s="66">
        <f>[22]ตารางบัญชี!NXQ13</f>
        <v>0</v>
      </c>
      <c r="NXR295" s="66">
        <f>[22]ตารางบัญชี!NXR13</f>
        <v>0</v>
      </c>
      <c r="NXS295" s="66">
        <f>[22]ตารางบัญชี!NXS13</f>
        <v>0</v>
      </c>
      <c r="NXT295" s="66">
        <f>[22]ตารางบัญชี!NXT13</f>
        <v>0</v>
      </c>
      <c r="NXU295" s="66">
        <f>[22]ตารางบัญชี!NXU13</f>
        <v>0</v>
      </c>
      <c r="NXV295" s="66">
        <f>[22]ตารางบัญชี!NXV13</f>
        <v>0</v>
      </c>
      <c r="NXW295" s="66">
        <f>[22]ตารางบัญชี!NXW13</f>
        <v>0</v>
      </c>
      <c r="NXX295" s="66">
        <f>[22]ตารางบัญชี!NXX13</f>
        <v>0</v>
      </c>
      <c r="NXY295" s="66">
        <f>[22]ตารางบัญชี!NXY13</f>
        <v>0</v>
      </c>
      <c r="NXZ295" s="66">
        <f>[22]ตารางบัญชี!NXZ13</f>
        <v>0</v>
      </c>
      <c r="NYA295" s="66">
        <f>[22]ตารางบัญชี!NYA13</f>
        <v>0</v>
      </c>
      <c r="NYB295" s="66">
        <f>[22]ตารางบัญชี!NYB13</f>
        <v>0</v>
      </c>
      <c r="NYC295" s="66">
        <f>[22]ตารางบัญชี!NYC13</f>
        <v>0</v>
      </c>
      <c r="NYD295" s="66">
        <f>[22]ตารางบัญชี!NYD13</f>
        <v>0</v>
      </c>
      <c r="NYE295" s="66">
        <f>[22]ตารางบัญชี!NYE13</f>
        <v>0</v>
      </c>
      <c r="NYF295" s="66">
        <f>[22]ตารางบัญชี!NYF13</f>
        <v>0</v>
      </c>
      <c r="NYG295" s="66">
        <f>[22]ตารางบัญชี!NYG13</f>
        <v>0</v>
      </c>
      <c r="NYH295" s="66">
        <f>[22]ตารางบัญชี!NYH13</f>
        <v>0</v>
      </c>
      <c r="NYI295" s="66">
        <f>[22]ตารางบัญชี!NYI13</f>
        <v>0</v>
      </c>
      <c r="NYJ295" s="66">
        <f>[22]ตารางบัญชี!NYJ13</f>
        <v>0</v>
      </c>
      <c r="NYK295" s="66">
        <f>[22]ตารางบัญชี!NYK13</f>
        <v>0</v>
      </c>
      <c r="NYL295" s="66">
        <f>[22]ตารางบัญชี!NYL13</f>
        <v>0</v>
      </c>
      <c r="NYM295" s="66">
        <f>[22]ตารางบัญชี!NYM13</f>
        <v>0</v>
      </c>
      <c r="NYN295" s="66">
        <f>[22]ตารางบัญชี!NYN13</f>
        <v>0</v>
      </c>
      <c r="NYO295" s="66">
        <f>[22]ตารางบัญชี!NYO13</f>
        <v>0</v>
      </c>
      <c r="NYP295" s="66">
        <f>[22]ตารางบัญชี!NYP13</f>
        <v>0</v>
      </c>
      <c r="NYQ295" s="66">
        <f>[22]ตารางบัญชี!NYQ13</f>
        <v>0</v>
      </c>
      <c r="NYR295" s="66">
        <f>[22]ตารางบัญชี!NYR13</f>
        <v>0</v>
      </c>
      <c r="NYS295" s="66">
        <f>[22]ตารางบัญชี!NYS13</f>
        <v>0</v>
      </c>
      <c r="NYT295" s="66">
        <f>[22]ตารางบัญชี!NYT13</f>
        <v>0</v>
      </c>
      <c r="NYU295" s="66">
        <f>[22]ตารางบัญชี!NYU13</f>
        <v>0</v>
      </c>
      <c r="NYV295" s="66">
        <f>[22]ตารางบัญชี!NYV13</f>
        <v>0</v>
      </c>
      <c r="NYW295" s="66">
        <f>[22]ตารางบัญชี!NYW13</f>
        <v>0</v>
      </c>
      <c r="NYX295" s="66">
        <f>[22]ตารางบัญชี!NYX13</f>
        <v>0</v>
      </c>
      <c r="NYY295" s="66">
        <f>[22]ตารางบัญชี!NYY13</f>
        <v>0</v>
      </c>
      <c r="NYZ295" s="66">
        <f>[22]ตารางบัญชี!NYZ13</f>
        <v>0</v>
      </c>
      <c r="NZA295" s="66">
        <f>[22]ตารางบัญชี!NZA13</f>
        <v>0</v>
      </c>
      <c r="NZB295" s="66">
        <f>[22]ตารางบัญชี!NZB13</f>
        <v>0</v>
      </c>
      <c r="NZC295" s="66">
        <f>[22]ตารางบัญชี!NZC13</f>
        <v>0</v>
      </c>
      <c r="NZD295" s="66">
        <f>[22]ตารางบัญชี!NZD13</f>
        <v>0</v>
      </c>
      <c r="NZE295" s="66">
        <f>[22]ตารางบัญชี!NZE13</f>
        <v>0</v>
      </c>
      <c r="NZF295" s="66">
        <f>[22]ตารางบัญชี!NZF13</f>
        <v>0</v>
      </c>
      <c r="NZG295" s="66">
        <f>[22]ตารางบัญชี!NZG13</f>
        <v>0</v>
      </c>
      <c r="NZH295" s="66">
        <f>[22]ตารางบัญชี!NZH13</f>
        <v>0</v>
      </c>
      <c r="NZI295" s="66">
        <f>[22]ตารางบัญชี!NZI13</f>
        <v>0</v>
      </c>
      <c r="NZJ295" s="66">
        <f>[22]ตารางบัญชี!NZJ13</f>
        <v>0</v>
      </c>
      <c r="NZK295" s="66">
        <f>[22]ตารางบัญชี!NZK13</f>
        <v>0</v>
      </c>
      <c r="NZL295" s="66">
        <f>[22]ตารางบัญชี!NZL13</f>
        <v>0</v>
      </c>
      <c r="NZM295" s="66">
        <f>[22]ตารางบัญชี!NZM13</f>
        <v>0</v>
      </c>
      <c r="NZN295" s="66">
        <f>[22]ตารางบัญชี!NZN13</f>
        <v>0</v>
      </c>
      <c r="NZO295" s="66">
        <f>[22]ตารางบัญชี!NZO13</f>
        <v>0</v>
      </c>
      <c r="NZP295" s="66">
        <f>[22]ตารางบัญชี!NZP13</f>
        <v>0</v>
      </c>
      <c r="NZQ295" s="66">
        <f>[22]ตารางบัญชี!NZQ13</f>
        <v>0</v>
      </c>
      <c r="NZR295" s="66">
        <f>[22]ตารางบัญชี!NZR13</f>
        <v>0</v>
      </c>
      <c r="NZS295" s="66">
        <f>[22]ตารางบัญชี!NZS13</f>
        <v>0</v>
      </c>
      <c r="NZT295" s="66">
        <f>[22]ตารางบัญชี!NZT13</f>
        <v>0</v>
      </c>
      <c r="NZU295" s="66">
        <f>[22]ตารางบัญชี!NZU13</f>
        <v>0</v>
      </c>
      <c r="NZV295" s="66">
        <f>[22]ตารางบัญชี!NZV13</f>
        <v>0</v>
      </c>
      <c r="NZW295" s="66">
        <f>[22]ตารางบัญชี!NZW13</f>
        <v>0</v>
      </c>
      <c r="NZX295" s="66">
        <f>[22]ตารางบัญชี!NZX13</f>
        <v>0</v>
      </c>
      <c r="NZY295" s="66">
        <f>[22]ตารางบัญชี!NZY13</f>
        <v>0</v>
      </c>
      <c r="NZZ295" s="66">
        <f>[22]ตารางบัญชี!NZZ13</f>
        <v>0</v>
      </c>
      <c r="OAA295" s="66">
        <f>[22]ตารางบัญชี!OAA13</f>
        <v>0</v>
      </c>
      <c r="OAB295" s="66">
        <f>[22]ตารางบัญชี!OAB13</f>
        <v>0</v>
      </c>
      <c r="OAC295" s="66">
        <f>[22]ตารางบัญชี!OAC13</f>
        <v>0</v>
      </c>
      <c r="OAD295" s="66">
        <f>[22]ตารางบัญชี!OAD13</f>
        <v>0</v>
      </c>
      <c r="OAE295" s="66">
        <f>[22]ตารางบัญชี!OAE13</f>
        <v>0</v>
      </c>
      <c r="OAF295" s="66">
        <f>[22]ตารางบัญชี!OAF13</f>
        <v>0</v>
      </c>
      <c r="OAG295" s="66">
        <f>[22]ตารางบัญชี!OAG13</f>
        <v>0</v>
      </c>
      <c r="OAH295" s="66">
        <f>[22]ตารางบัญชี!OAH13</f>
        <v>0</v>
      </c>
      <c r="OAI295" s="66">
        <f>[22]ตารางบัญชี!OAI13</f>
        <v>0</v>
      </c>
      <c r="OAJ295" s="66">
        <f>[22]ตารางบัญชี!OAJ13</f>
        <v>0</v>
      </c>
      <c r="OAK295" s="66">
        <f>[22]ตารางบัญชี!OAK13</f>
        <v>0</v>
      </c>
      <c r="OAL295" s="66">
        <f>[22]ตารางบัญชี!OAL13</f>
        <v>0</v>
      </c>
      <c r="OAM295" s="66">
        <f>[22]ตารางบัญชี!OAM13</f>
        <v>0</v>
      </c>
      <c r="OAN295" s="66">
        <f>[22]ตารางบัญชี!OAN13</f>
        <v>0</v>
      </c>
      <c r="OAO295" s="66">
        <f>[22]ตารางบัญชี!OAO13</f>
        <v>0</v>
      </c>
      <c r="OAP295" s="66">
        <f>[22]ตารางบัญชี!OAP13</f>
        <v>0</v>
      </c>
      <c r="OAQ295" s="66">
        <f>[22]ตารางบัญชี!OAQ13</f>
        <v>0</v>
      </c>
      <c r="OAR295" s="66">
        <f>[22]ตารางบัญชี!OAR13</f>
        <v>0</v>
      </c>
      <c r="OAS295" s="66">
        <f>[22]ตารางบัญชี!OAS13</f>
        <v>0</v>
      </c>
      <c r="OAT295" s="66">
        <f>[22]ตารางบัญชี!OAT13</f>
        <v>0</v>
      </c>
      <c r="OAU295" s="66">
        <f>[22]ตารางบัญชี!OAU13</f>
        <v>0</v>
      </c>
      <c r="OAV295" s="66">
        <f>[22]ตารางบัญชี!OAV13</f>
        <v>0</v>
      </c>
      <c r="OAW295" s="66">
        <f>[22]ตารางบัญชี!OAW13</f>
        <v>0</v>
      </c>
      <c r="OAX295" s="66">
        <f>[22]ตารางบัญชี!OAX13</f>
        <v>0</v>
      </c>
      <c r="OAY295" s="66">
        <f>[22]ตารางบัญชี!OAY13</f>
        <v>0</v>
      </c>
      <c r="OAZ295" s="66">
        <f>[22]ตารางบัญชี!OAZ13</f>
        <v>0</v>
      </c>
      <c r="OBA295" s="66">
        <f>[22]ตารางบัญชี!OBA13</f>
        <v>0</v>
      </c>
      <c r="OBB295" s="66">
        <f>[22]ตารางบัญชี!OBB13</f>
        <v>0</v>
      </c>
      <c r="OBC295" s="66">
        <f>[22]ตารางบัญชี!OBC13</f>
        <v>0</v>
      </c>
      <c r="OBD295" s="66">
        <f>[22]ตารางบัญชี!OBD13</f>
        <v>0</v>
      </c>
      <c r="OBE295" s="66">
        <f>[22]ตารางบัญชี!OBE13</f>
        <v>0</v>
      </c>
      <c r="OBF295" s="66">
        <f>[22]ตารางบัญชี!OBF13</f>
        <v>0</v>
      </c>
      <c r="OBG295" s="66">
        <f>[22]ตารางบัญชี!OBG13</f>
        <v>0</v>
      </c>
      <c r="OBH295" s="66">
        <f>[22]ตารางบัญชี!OBH13</f>
        <v>0</v>
      </c>
      <c r="OBI295" s="66">
        <f>[22]ตารางบัญชี!OBI13</f>
        <v>0</v>
      </c>
      <c r="OBJ295" s="66">
        <f>[22]ตารางบัญชี!OBJ13</f>
        <v>0</v>
      </c>
      <c r="OBK295" s="66">
        <f>[22]ตารางบัญชี!OBK13</f>
        <v>0</v>
      </c>
      <c r="OBL295" s="66">
        <f>[22]ตารางบัญชี!OBL13</f>
        <v>0</v>
      </c>
      <c r="OBM295" s="66">
        <f>[22]ตารางบัญชี!OBM13</f>
        <v>0</v>
      </c>
      <c r="OBN295" s="66">
        <f>[22]ตารางบัญชี!OBN13</f>
        <v>0</v>
      </c>
      <c r="OBO295" s="66">
        <f>[22]ตารางบัญชี!OBO13</f>
        <v>0</v>
      </c>
      <c r="OBP295" s="66">
        <f>[22]ตารางบัญชี!OBP13</f>
        <v>0</v>
      </c>
      <c r="OBQ295" s="66">
        <f>[22]ตารางบัญชี!OBQ13</f>
        <v>0</v>
      </c>
      <c r="OBR295" s="66">
        <f>[22]ตารางบัญชี!OBR13</f>
        <v>0</v>
      </c>
      <c r="OBS295" s="66">
        <f>[22]ตารางบัญชี!OBS13</f>
        <v>0</v>
      </c>
      <c r="OBT295" s="66">
        <f>[22]ตารางบัญชี!OBT13</f>
        <v>0</v>
      </c>
      <c r="OBU295" s="66">
        <f>[22]ตารางบัญชี!OBU13</f>
        <v>0</v>
      </c>
      <c r="OBV295" s="66">
        <f>[22]ตารางบัญชี!OBV13</f>
        <v>0</v>
      </c>
      <c r="OBW295" s="66">
        <f>[22]ตารางบัญชี!OBW13</f>
        <v>0</v>
      </c>
      <c r="OBX295" s="66">
        <f>[22]ตารางบัญชี!OBX13</f>
        <v>0</v>
      </c>
      <c r="OBY295" s="66">
        <f>[22]ตารางบัญชี!OBY13</f>
        <v>0</v>
      </c>
      <c r="OBZ295" s="66">
        <f>[22]ตารางบัญชี!OBZ13</f>
        <v>0</v>
      </c>
      <c r="OCA295" s="66">
        <f>[22]ตารางบัญชี!OCA13</f>
        <v>0</v>
      </c>
      <c r="OCB295" s="66">
        <f>[22]ตารางบัญชี!OCB13</f>
        <v>0</v>
      </c>
      <c r="OCC295" s="66">
        <f>[22]ตารางบัญชี!OCC13</f>
        <v>0</v>
      </c>
      <c r="OCD295" s="66">
        <f>[22]ตารางบัญชี!OCD13</f>
        <v>0</v>
      </c>
      <c r="OCE295" s="66">
        <f>[22]ตารางบัญชี!OCE13</f>
        <v>0</v>
      </c>
      <c r="OCF295" s="66">
        <f>[22]ตารางบัญชี!OCF13</f>
        <v>0</v>
      </c>
      <c r="OCG295" s="66">
        <f>[22]ตารางบัญชี!OCG13</f>
        <v>0</v>
      </c>
      <c r="OCH295" s="66">
        <f>[22]ตารางบัญชี!OCH13</f>
        <v>0</v>
      </c>
      <c r="OCI295" s="66">
        <f>[22]ตารางบัญชี!OCI13</f>
        <v>0</v>
      </c>
      <c r="OCJ295" s="66">
        <f>[22]ตารางบัญชี!OCJ13</f>
        <v>0</v>
      </c>
      <c r="OCK295" s="66">
        <f>[22]ตารางบัญชี!OCK13</f>
        <v>0</v>
      </c>
      <c r="OCL295" s="66">
        <f>[22]ตารางบัญชี!OCL13</f>
        <v>0</v>
      </c>
      <c r="OCM295" s="66">
        <f>[22]ตารางบัญชี!OCM13</f>
        <v>0</v>
      </c>
      <c r="OCN295" s="66">
        <f>[22]ตารางบัญชี!OCN13</f>
        <v>0</v>
      </c>
      <c r="OCO295" s="66">
        <f>[22]ตารางบัญชี!OCO13</f>
        <v>0</v>
      </c>
      <c r="OCP295" s="66">
        <f>[22]ตารางบัญชี!OCP13</f>
        <v>0</v>
      </c>
      <c r="OCQ295" s="66">
        <f>[22]ตารางบัญชี!OCQ13</f>
        <v>0</v>
      </c>
      <c r="OCR295" s="66">
        <f>[22]ตารางบัญชี!OCR13</f>
        <v>0</v>
      </c>
      <c r="OCS295" s="66">
        <f>[22]ตารางบัญชี!OCS13</f>
        <v>0</v>
      </c>
      <c r="OCT295" s="66">
        <f>[22]ตารางบัญชี!OCT13</f>
        <v>0</v>
      </c>
      <c r="OCU295" s="66">
        <f>[22]ตารางบัญชี!OCU13</f>
        <v>0</v>
      </c>
      <c r="OCV295" s="66">
        <f>[22]ตารางบัญชี!OCV13</f>
        <v>0</v>
      </c>
      <c r="OCW295" s="66">
        <f>[22]ตารางบัญชี!OCW13</f>
        <v>0</v>
      </c>
      <c r="OCX295" s="66">
        <f>[22]ตารางบัญชี!OCX13</f>
        <v>0</v>
      </c>
      <c r="OCY295" s="66">
        <f>[22]ตารางบัญชี!OCY13</f>
        <v>0</v>
      </c>
      <c r="OCZ295" s="66">
        <f>[22]ตารางบัญชี!OCZ13</f>
        <v>0</v>
      </c>
      <c r="ODA295" s="66">
        <f>[22]ตารางบัญชี!ODA13</f>
        <v>0</v>
      </c>
      <c r="ODB295" s="66">
        <f>[22]ตารางบัญชี!ODB13</f>
        <v>0</v>
      </c>
      <c r="ODC295" s="66">
        <f>[22]ตารางบัญชี!ODC13</f>
        <v>0</v>
      </c>
      <c r="ODD295" s="66">
        <f>[22]ตารางบัญชี!ODD13</f>
        <v>0</v>
      </c>
      <c r="ODE295" s="66">
        <f>[22]ตารางบัญชี!ODE13</f>
        <v>0</v>
      </c>
      <c r="ODF295" s="66">
        <f>[22]ตารางบัญชี!ODF13</f>
        <v>0</v>
      </c>
      <c r="ODG295" s="66">
        <f>[22]ตารางบัญชี!ODG13</f>
        <v>0</v>
      </c>
      <c r="ODH295" s="66">
        <f>[22]ตารางบัญชี!ODH13</f>
        <v>0</v>
      </c>
      <c r="ODI295" s="66">
        <f>[22]ตารางบัญชี!ODI13</f>
        <v>0</v>
      </c>
      <c r="ODJ295" s="66">
        <f>[22]ตารางบัญชี!ODJ13</f>
        <v>0</v>
      </c>
      <c r="ODK295" s="66">
        <f>[22]ตารางบัญชี!ODK13</f>
        <v>0</v>
      </c>
      <c r="ODL295" s="66">
        <f>[22]ตารางบัญชี!ODL13</f>
        <v>0</v>
      </c>
      <c r="ODM295" s="66">
        <f>[22]ตารางบัญชี!ODM13</f>
        <v>0</v>
      </c>
      <c r="ODN295" s="66">
        <f>[22]ตารางบัญชี!ODN13</f>
        <v>0</v>
      </c>
      <c r="ODO295" s="66">
        <f>[22]ตารางบัญชี!ODO13</f>
        <v>0</v>
      </c>
      <c r="ODP295" s="66">
        <f>[22]ตารางบัญชี!ODP13</f>
        <v>0</v>
      </c>
      <c r="ODQ295" s="66">
        <f>[22]ตารางบัญชี!ODQ13</f>
        <v>0</v>
      </c>
      <c r="ODR295" s="66">
        <f>[22]ตารางบัญชี!ODR13</f>
        <v>0</v>
      </c>
      <c r="ODS295" s="66">
        <f>[22]ตารางบัญชี!ODS13</f>
        <v>0</v>
      </c>
      <c r="ODT295" s="66">
        <f>[22]ตารางบัญชี!ODT13</f>
        <v>0</v>
      </c>
      <c r="ODU295" s="66">
        <f>[22]ตารางบัญชี!ODU13</f>
        <v>0</v>
      </c>
      <c r="ODV295" s="66">
        <f>[22]ตารางบัญชี!ODV13</f>
        <v>0</v>
      </c>
      <c r="ODW295" s="66">
        <f>[22]ตารางบัญชี!ODW13</f>
        <v>0</v>
      </c>
      <c r="ODX295" s="66">
        <f>[22]ตารางบัญชี!ODX13</f>
        <v>0</v>
      </c>
      <c r="ODY295" s="66">
        <f>[22]ตารางบัญชี!ODY13</f>
        <v>0</v>
      </c>
      <c r="ODZ295" s="66">
        <f>[22]ตารางบัญชี!ODZ13</f>
        <v>0</v>
      </c>
      <c r="OEA295" s="66">
        <f>[22]ตารางบัญชี!OEA13</f>
        <v>0</v>
      </c>
      <c r="OEB295" s="66">
        <f>[22]ตารางบัญชี!OEB13</f>
        <v>0</v>
      </c>
      <c r="OEC295" s="66">
        <f>[22]ตารางบัญชี!OEC13</f>
        <v>0</v>
      </c>
      <c r="OED295" s="66">
        <f>[22]ตารางบัญชี!OED13</f>
        <v>0</v>
      </c>
      <c r="OEE295" s="66">
        <f>[22]ตารางบัญชี!OEE13</f>
        <v>0</v>
      </c>
      <c r="OEF295" s="66">
        <f>[22]ตารางบัญชี!OEF13</f>
        <v>0</v>
      </c>
      <c r="OEG295" s="66">
        <f>[22]ตารางบัญชี!OEG13</f>
        <v>0</v>
      </c>
      <c r="OEH295" s="66">
        <f>[22]ตารางบัญชี!OEH13</f>
        <v>0</v>
      </c>
      <c r="OEI295" s="66">
        <f>[22]ตารางบัญชี!OEI13</f>
        <v>0</v>
      </c>
      <c r="OEJ295" s="66">
        <f>[22]ตารางบัญชี!OEJ13</f>
        <v>0</v>
      </c>
      <c r="OEK295" s="66">
        <f>[22]ตารางบัญชี!OEK13</f>
        <v>0</v>
      </c>
      <c r="OEL295" s="66">
        <f>[22]ตารางบัญชี!OEL13</f>
        <v>0</v>
      </c>
      <c r="OEM295" s="66">
        <f>[22]ตารางบัญชี!OEM13</f>
        <v>0</v>
      </c>
      <c r="OEN295" s="66">
        <f>[22]ตารางบัญชี!OEN13</f>
        <v>0</v>
      </c>
      <c r="OEO295" s="66">
        <f>[22]ตารางบัญชี!OEO13</f>
        <v>0</v>
      </c>
      <c r="OEP295" s="66">
        <f>[22]ตารางบัญชี!OEP13</f>
        <v>0</v>
      </c>
      <c r="OEQ295" s="66">
        <f>[22]ตารางบัญชี!OEQ13</f>
        <v>0</v>
      </c>
      <c r="OER295" s="66">
        <f>[22]ตารางบัญชี!OER13</f>
        <v>0</v>
      </c>
      <c r="OES295" s="66">
        <f>[22]ตารางบัญชี!OES13</f>
        <v>0</v>
      </c>
      <c r="OET295" s="66">
        <f>[22]ตารางบัญชี!OET13</f>
        <v>0</v>
      </c>
      <c r="OEU295" s="66">
        <f>[22]ตารางบัญชี!OEU13</f>
        <v>0</v>
      </c>
      <c r="OEV295" s="66">
        <f>[22]ตารางบัญชี!OEV13</f>
        <v>0</v>
      </c>
      <c r="OEW295" s="66">
        <f>[22]ตารางบัญชี!OEW13</f>
        <v>0</v>
      </c>
      <c r="OEX295" s="66">
        <f>[22]ตารางบัญชี!OEX13</f>
        <v>0</v>
      </c>
      <c r="OEY295" s="66">
        <f>[22]ตารางบัญชี!OEY13</f>
        <v>0</v>
      </c>
      <c r="OEZ295" s="66">
        <f>[22]ตารางบัญชี!OEZ13</f>
        <v>0</v>
      </c>
      <c r="OFA295" s="66">
        <f>[22]ตารางบัญชี!OFA13</f>
        <v>0</v>
      </c>
      <c r="OFB295" s="66">
        <f>[22]ตารางบัญชี!OFB13</f>
        <v>0</v>
      </c>
      <c r="OFC295" s="66">
        <f>[22]ตารางบัญชี!OFC13</f>
        <v>0</v>
      </c>
      <c r="OFD295" s="66">
        <f>[22]ตารางบัญชี!OFD13</f>
        <v>0</v>
      </c>
      <c r="OFE295" s="66">
        <f>[22]ตารางบัญชี!OFE13</f>
        <v>0</v>
      </c>
      <c r="OFF295" s="66">
        <f>[22]ตารางบัญชี!OFF13</f>
        <v>0</v>
      </c>
      <c r="OFG295" s="66">
        <f>[22]ตารางบัญชี!OFG13</f>
        <v>0</v>
      </c>
      <c r="OFH295" s="66">
        <f>[22]ตารางบัญชี!OFH13</f>
        <v>0</v>
      </c>
      <c r="OFI295" s="66">
        <f>[22]ตารางบัญชี!OFI13</f>
        <v>0</v>
      </c>
      <c r="OFJ295" s="66">
        <f>[22]ตารางบัญชี!OFJ13</f>
        <v>0</v>
      </c>
      <c r="OFK295" s="66">
        <f>[22]ตารางบัญชี!OFK13</f>
        <v>0</v>
      </c>
      <c r="OFL295" s="66">
        <f>[22]ตารางบัญชี!OFL13</f>
        <v>0</v>
      </c>
      <c r="OFM295" s="66">
        <f>[22]ตารางบัญชี!OFM13</f>
        <v>0</v>
      </c>
      <c r="OFN295" s="66">
        <f>[22]ตารางบัญชี!OFN13</f>
        <v>0</v>
      </c>
      <c r="OFO295" s="66">
        <f>[22]ตารางบัญชี!OFO13</f>
        <v>0</v>
      </c>
      <c r="OFP295" s="66">
        <f>[22]ตารางบัญชี!OFP13</f>
        <v>0</v>
      </c>
      <c r="OFQ295" s="66">
        <f>[22]ตารางบัญชี!OFQ13</f>
        <v>0</v>
      </c>
      <c r="OFR295" s="66">
        <f>[22]ตารางบัญชี!OFR13</f>
        <v>0</v>
      </c>
      <c r="OFS295" s="66">
        <f>[22]ตารางบัญชี!OFS13</f>
        <v>0</v>
      </c>
      <c r="OFT295" s="66">
        <f>[22]ตารางบัญชี!OFT13</f>
        <v>0</v>
      </c>
      <c r="OFU295" s="66">
        <f>[22]ตารางบัญชี!OFU13</f>
        <v>0</v>
      </c>
      <c r="OFV295" s="66">
        <f>[22]ตารางบัญชี!OFV13</f>
        <v>0</v>
      </c>
      <c r="OFW295" s="66">
        <f>[22]ตารางบัญชี!OFW13</f>
        <v>0</v>
      </c>
      <c r="OFX295" s="66">
        <f>[22]ตารางบัญชี!OFX13</f>
        <v>0</v>
      </c>
      <c r="OFY295" s="66">
        <f>[22]ตารางบัญชี!OFY13</f>
        <v>0</v>
      </c>
      <c r="OFZ295" s="66">
        <f>[22]ตารางบัญชี!OFZ13</f>
        <v>0</v>
      </c>
      <c r="OGA295" s="66">
        <f>[22]ตารางบัญชี!OGA13</f>
        <v>0</v>
      </c>
      <c r="OGB295" s="66">
        <f>[22]ตารางบัญชี!OGB13</f>
        <v>0</v>
      </c>
      <c r="OGC295" s="66">
        <f>[22]ตารางบัญชี!OGC13</f>
        <v>0</v>
      </c>
      <c r="OGD295" s="66">
        <f>[22]ตารางบัญชี!OGD13</f>
        <v>0</v>
      </c>
      <c r="OGE295" s="66">
        <f>[22]ตารางบัญชี!OGE13</f>
        <v>0</v>
      </c>
      <c r="OGF295" s="66">
        <f>[22]ตารางบัญชี!OGF13</f>
        <v>0</v>
      </c>
      <c r="OGG295" s="66">
        <f>[22]ตารางบัญชี!OGG13</f>
        <v>0</v>
      </c>
      <c r="OGH295" s="66">
        <f>[22]ตารางบัญชี!OGH13</f>
        <v>0</v>
      </c>
      <c r="OGI295" s="66">
        <f>[22]ตารางบัญชี!OGI13</f>
        <v>0</v>
      </c>
      <c r="OGJ295" s="66">
        <f>[22]ตารางบัญชี!OGJ13</f>
        <v>0</v>
      </c>
      <c r="OGK295" s="66">
        <f>[22]ตารางบัญชี!OGK13</f>
        <v>0</v>
      </c>
      <c r="OGL295" s="66">
        <f>[22]ตารางบัญชี!OGL13</f>
        <v>0</v>
      </c>
      <c r="OGM295" s="66">
        <f>[22]ตารางบัญชี!OGM13</f>
        <v>0</v>
      </c>
      <c r="OGN295" s="66">
        <f>[22]ตารางบัญชี!OGN13</f>
        <v>0</v>
      </c>
      <c r="OGO295" s="66">
        <f>[22]ตารางบัญชี!OGO13</f>
        <v>0</v>
      </c>
      <c r="OGP295" s="66">
        <f>[22]ตารางบัญชี!OGP13</f>
        <v>0</v>
      </c>
      <c r="OGQ295" s="66">
        <f>[22]ตารางบัญชี!OGQ13</f>
        <v>0</v>
      </c>
      <c r="OGR295" s="66">
        <f>[22]ตารางบัญชี!OGR13</f>
        <v>0</v>
      </c>
      <c r="OGS295" s="66">
        <f>[22]ตารางบัญชี!OGS13</f>
        <v>0</v>
      </c>
      <c r="OGT295" s="66">
        <f>[22]ตารางบัญชี!OGT13</f>
        <v>0</v>
      </c>
      <c r="OGU295" s="66">
        <f>[22]ตารางบัญชี!OGU13</f>
        <v>0</v>
      </c>
      <c r="OGV295" s="66">
        <f>[22]ตารางบัญชี!OGV13</f>
        <v>0</v>
      </c>
      <c r="OGW295" s="66">
        <f>[22]ตารางบัญชี!OGW13</f>
        <v>0</v>
      </c>
      <c r="OGX295" s="66">
        <f>[22]ตารางบัญชี!OGX13</f>
        <v>0</v>
      </c>
      <c r="OGY295" s="66">
        <f>[22]ตารางบัญชี!OGY13</f>
        <v>0</v>
      </c>
      <c r="OGZ295" s="66">
        <f>[22]ตารางบัญชี!OGZ13</f>
        <v>0</v>
      </c>
      <c r="OHA295" s="66">
        <f>[22]ตารางบัญชี!OHA13</f>
        <v>0</v>
      </c>
      <c r="OHB295" s="66">
        <f>[22]ตารางบัญชี!OHB13</f>
        <v>0</v>
      </c>
      <c r="OHC295" s="66">
        <f>[22]ตารางบัญชี!OHC13</f>
        <v>0</v>
      </c>
      <c r="OHD295" s="66">
        <f>[22]ตารางบัญชี!OHD13</f>
        <v>0</v>
      </c>
      <c r="OHE295" s="66">
        <f>[22]ตารางบัญชี!OHE13</f>
        <v>0</v>
      </c>
      <c r="OHF295" s="66">
        <f>[22]ตารางบัญชี!OHF13</f>
        <v>0</v>
      </c>
      <c r="OHG295" s="66">
        <f>[22]ตารางบัญชี!OHG13</f>
        <v>0</v>
      </c>
      <c r="OHH295" s="66">
        <f>[22]ตารางบัญชี!OHH13</f>
        <v>0</v>
      </c>
      <c r="OHI295" s="66">
        <f>[22]ตารางบัญชี!OHI13</f>
        <v>0</v>
      </c>
      <c r="OHJ295" s="66">
        <f>[22]ตารางบัญชี!OHJ13</f>
        <v>0</v>
      </c>
      <c r="OHK295" s="66">
        <f>[22]ตารางบัญชี!OHK13</f>
        <v>0</v>
      </c>
      <c r="OHL295" s="66">
        <f>[22]ตารางบัญชี!OHL13</f>
        <v>0</v>
      </c>
      <c r="OHM295" s="66">
        <f>[22]ตารางบัญชี!OHM13</f>
        <v>0</v>
      </c>
      <c r="OHN295" s="66">
        <f>[22]ตารางบัญชี!OHN13</f>
        <v>0</v>
      </c>
      <c r="OHO295" s="66">
        <f>[22]ตารางบัญชี!OHO13</f>
        <v>0</v>
      </c>
      <c r="OHP295" s="66">
        <f>[22]ตารางบัญชี!OHP13</f>
        <v>0</v>
      </c>
      <c r="OHQ295" s="66">
        <f>[22]ตารางบัญชี!OHQ13</f>
        <v>0</v>
      </c>
      <c r="OHR295" s="66">
        <f>[22]ตารางบัญชี!OHR13</f>
        <v>0</v>
      </c>
      <c r="OHS295" s="66">
        <f>[22]ตารางบัญชี!OHS13</f>
        <v>0</v>
      </c>
      <c r="OHT295" s="66">
        <f>[22]ตารางบัญชี!OHT13</f>
        <v>0</v>
      </c>
      <c r="OHU295" s="66">
        <f>[22]ตารางบัญชี!OHU13</f>
        <v>0</v>
      </c>
      <c r="OHV295" s="66">
        <f>[22]ตารางบัญชี!OHV13</f>
        <v>0</v>
      </c>
      <c r="OHW295" s="66">
        <f>[22]ตารางบัญชี!OHW13</f>
        <v>0</v>
      </c>
      <c r="OHX295" s="66">
        <f>[22]ตารางบัญชี!OHX13</f>
        <v>0</v>
      </c>
      <c r="OHY295" s="66">
        <f>[22]ตารางบัญชี!OHY13</f>
        <v>0</v>
      </c>
      <c r="OHZ295" s="66">
        <f>[22]ตารางบัญชี!OHZ13</f>
        <v>0</v>
      </c>
      <c r="OIA295" s="66">
        <f>[22]ตารางบัญชี!OIA13</f>
        <v>0</v>
      </c>
      <c r="OIB295" s="66">
        <f>[22]ตารางบัญชี!OIB13</f>
        <v>0</v>
      </c>
      <c r="OIC295" s="66">
        <f>[22]ตารางบัญชี!OIC13</f>
        <v>0</v>
      </c>
      <c r="OID295" s="66">
        <f>[22]ตารางบัญชี!OID13</f>
        <v>0</v>
      </c>
      <c r="OIE295" s="66">
        <f>[22]ตารางบัญชี!OIE13</f>
        <v>0</v>
      </c>
      <c r="OIF295" s="66">
        <f>[22]ตารางบัญชี!OIF13</f>
        <v>0</v>
      </c>
      <c r="OIG295" s="66">
        <f>[22]ตารางบัญชี!OIG13</f>
        <v>0</v>
      </c>
      <c r="OIH295" s="66">
        <f>[22]ตารางบัญชี!OIH13</f>
        <v>0</v>
      </c>
      <c r="OII295" s="66">
        <f>[22]ตารางบัญชี!OII13</f>
        <v>0</v>
      </c>
      <c r="OIJ295" s="66">
        <f>[22]ตารางบัญชี!OIJ13</f>
        <v>0</v>
      </c>
      <c r="OIK295" s="66">
        <f>[22]ตารางบัญชี!OIK13</f>
        <v>0</v>
      </c>
      <c r="OIL295" s="66">
        <f>[22]ตารางบัญชี!OIL13</f>
        <v>0</v>
      </c>
      <c r="OIM295" s="66">
        <f>[22]ตารางบัญชี!OIM13</f>
        <v>0</v>
      </c>
      <c r="OIN295" s="66">
        <f>[22]ตารางบัญชี!OIN13</f>
        <v>0</v>
      </c>
      <c r="OIO295" s="66">
        <f>[22]ตารางบัญชี!OIO13</f>
        <v>0</v>
      </c>
      <c r="OIP295" s="66">
        <f>[22]ตารางบัญชี!OIP13</f>
        <v>0</v>
      </c>
      <c r="OIQ295" s="66">
        <f>[22]ตารางบัญชี!OIQ13</f>
        <v>0</v>
      </c>
      <c r="OIR295" s="66">
        <f>[22]ตารางบัญชี!OIR13</f>
        <v>0</v>
      </c>
      <c r="OIS295" s="66">
        <f>[22]ตารางบัญชี!OIS13</f>
        <v>0</v>
      </c>
      <c r="OIT295" s="66">
        <f>[22]ตารางบัญชี!OIT13</f>
        <v>0</v>
      </c>
      <c r="OIU295" s="66">
        <f>[22]ตารางบัญชี!OIU13</f>
        <v>0</v>
      </c>
      <c r="OIV295" s="66">
        <f>[22]ตารางบัญชี!OIV13</f>
        <v>0</v>
      </c>
      <c r="OIW295" s="66">
        <f>[22]ตารางบัญชี!OIW13</f>
        <v>0</v>
      </c>
      <c r="OIX295" s="66">
        <f>[22]ตารางบัญชี!OIX13</f>
        <v>0</v>
      </c>
      <c r="OIY295" s="66">
        <f>[22]ตารางบัญชี!OIY13</f>
        <v>0</v>
      </c>
      <c r="OIZ295" s="66">
        <f>[22]ตารางบัญชี!OIZ13</f>
        <v>0</v>
      </c>
      <c r="OJA295" s="66">
        <f>[22]ตารางบัญชี!OJA13</f>
        <v>0</v>
      </c>
      <c r="OJB295" s="66">
        <f>[22]ตารางบัญชี!OJB13</f>
        <v>0</v>
      </c>
      <c r="OJC295" s="66">
        <f>[22]ตารางบัญชี!OJC13</f>
        <v>0</v>
      </c>
      <c r="OJD295" s="66">
        <f>[22]ตารางบัญชี!OJD13</f>
        <v>0</v>
      </c>
      <c r="OJE295" s="66">
        <f>[22]ตารางบัญชี!OJE13</f>
        <v>0</v>
      </c>
      <c r="OJF295" s="66">
        <f>[22]ตารางบัญชี!OJF13</f>
        <v>0</v>
      </c>
      <c r="OJG295" s="66">
        <f>[22]ตารางบัญชี!OJG13</f>
        <v>0</v>
      </c>
      <c r="OJH295" s="66">
        <f>[22]ตารางบัญชี!OJH13</f>
        <v>0</v>
      </c>
      <c r="OJI295" s="66">
        <f>[22]ตารางบัญชี!OJI13</f>
        <v>0</v>
      </c>
      <c r="OJJ295" s="66">
        <f>[22]ตารางบัญชี!OJJ13</f>
        <v>0</v>
      </c>
      <c r="OJK295" s="66">
        <f>[22]ตารางบัญชี!OJK13</f>
        <v>0</v>
      </c>
      <c r="OJL295" s="66">
        <f>[22]ตารางบัญชี!OJL13</f>
        <v>0</v>
      </c>
      <c r="OJM295" s="66">
        <f>[22]ตารางบัญชี!OJM13</f>
        <v>0</v>
      </c>
      <c r="OJN295" s="66">
        <f>[22]ตารางบัญชี!OJN13</f>
        <v>0</v>
      </c>
      <c r="OJO295" s="66">
        <f>[22]ตารางบัญชี!OJO13</f>
        <v>0</v>
      </c>
      <c r="OJP295" s="66">
        <f>[22]ตารางบัญชี!OJP13</f>
        <v>0</v>
      </c>
      <c r="OJQ295" s="66">
        <f>[22]ตารางบัญชี!OJQ13</f>
        <v>0</v>
      </c>
      <c r="OJR295" s="66">
        <f>[22]ตารางบัญชี!OJR13</f>
        <v>0</v>
      </c>
      <c r="OJS295" s="66">
        <f>[22]ตารางบัญชี!OJS13</f>
        <v>0</v>
      </c>
      <c r="OJT295" s="66">
        <f>[22]ตารางบัญชี!OJT13</f>
        <v>0</v>
      </c>
      <c r="OJU295" s="66">
        <f>[22]ตารางบัญชี!OJU13</f>
        <v>0</v>
      </c>
      <c r="OJV295" s="66">
        <f>[22]ตารางบัญชี!OJV13</f>
        <v>0</v>
      </c>
      <c r="OJW295" s="66">
        <f>[22]ตารางบัญชี!OJW13</f>
        <v>0</v>
      </c>
      <c r="OJX295" s="66">
        <f>[22]ตารางบัญชี!OJX13</f>
        <v>0</v>
      </c>
      <c r="OJY295" s="66">
        <f>[22]ตารางบัญชี!OJY13</f>
        <v>0</v>
      </c>
      <c r="OJZ295" s="66">
        <f>[22]ตารางบัญชี!OJZ13</f>
        <v>0</v>
      </c>
      <c r="OKA295" s="66">
        <f>[22]ตารางบัญชี!OKA13</f>
        <v>0</v>
      </c>
      <c r="OKB295" s="66">
        <f>[22]ตารางบัญชี!OKB13</f>
        <v>0</v>
      </c>
      <c r="OKC295" s="66">
        <f>[22]ตารางบัญชี!OKC13</f>
        <v>0</v>
      </c>
      <c r="OKD295" s="66">
        <f>[22]ตารางบัญชี!OKD13</f>
        <v>0</v>
      </c>
      <c r="OKE295" s="66">
        <f>[22]ตารางบัญชี!OKE13</f>
        <v>0</v>
      </c>
      <c r="OKF295" s="66">
        <f>[22]ตารางบัญชี!OKF13</f>
        <v>0</v>
      </c>
      <c r="OKG295" s="66">
        <f>[22]ตารางบัญชี!OKG13</f>
        <v>0</v>
      </c>
      <c r="OKH295" s="66">
        <f>[22]ตารางบัญชี!OKH13</f>
        <v>0</v>
      </c>
      <c r="OKI295" s="66">
        <f>[22]ตารางบัญชี!OKI13</f>
        <v>0</v>
      </c>
      <c r="OKJ295" s="66">
        <f>[22]ตารางบัญชี!OKJ13</f>
        <v>0</v>
      </c>
      <c r="OKK295" s="66">
        <f>[22]ตารางบัญชี!OKK13</f>
        <v>0</v>
      </c>
      <c r="OKL295" s="66">
        <f>[22]ตารางบัญชี!OKL13</f>
        <v>0</v>
      </c>
      <c r="OKM295" s="66">
        <f>[22]ตารางบัญชี!OKM13</f>
        <v>0</v>
      </c>
      <c r="OKN295" s="66">
        <f>[22]ตารางบัญชี!OKN13</f>
        <v>0</v>
      </c>
      <c r="OKO295" s="66">
        <f>[22]ตารางบัญชี!OKO13</f>
        <v>0</v>
      </c>
      <c r="OKP295" s="66">
        <f>[22]ตารางบัญชี!OKP13</f>
        <v>0</v>
      </c>
      <c r="OKQ295" s="66">
        <f>[22]ตารางบัญชี!OKQ13</f>
        <v>0</v>
      </c>
      <c r="OKR295" s="66">
        <f>[22]ตารางบัญชี!OKR13</f>
        <v>0</v>
      </c>
      <c r="OKS295" s="66">
        <f>[22]ตารางบัญชี!OKS13</f>
        <v>0</v>
      </c>
      <c r="OKT295" s="66">
        <f>[22]ตารางบัญชี!OKT13</f>
        <v>0</v>
      </c>
      <c r="OKU295" s="66">
        <f>[22]ตารางบัญชี!OKU13</f>
        <v>0</v>
      </c>
      <c r="OKV295" s="66">
        <f>[22]ตารางบัญชี!OKV13</f>
        <v>0</v>
      </c>
      <c r="OKW295" s="66">
        <f>[22]ตารางบัญชี!OKW13</f>
        <v>0</v>
      </c>
      <c r="OKX295" s="66">
        <f>[22]ตารางบัญชี!OKX13</f>
        <v>0</v>
      </c>
      <c r="OKY295" s="66">
        <f>[22]ตารางบัญชี!OKY13</f>
        <v>0</v>
      </c>
      <c r="OKZ295" s="66">
        <f>[22]ตารางบัญชี!OKZ13</f>
        <v>0</v>
      </c>
      <c r="OLA295" s="66">
        <f>[22]ตารางบัญชี!OLA13</f>
        <v>0</v>
      </c>
      <c r="OLB295" s="66">
        <f>[22]ตารางบัญชี!OLB13</f>
        <v>0</v>
      </c>
      <c r="OLC295" s="66">
        <f>[22]ตารางบัญชี!OLC13</f>
        <v>0</v>
      </c>
      <c r="OLD295" s="66">
        <f>[22]ตารางบัญชี!OLD13</f>
        <v>0</v>
      </c>
      <c r="OLE295" s="66">
        <f>[22]ตารางบัญชี!OLE13</f>
        <v>0</v>
      </c>
      <c r="OLF295" s="66">
        <f>[22]ตารางบัญชี!OLF13</f>
        <v>0</v>
      </c>
      <c r="OLG295" s="66">
        <f>[22]ตารางบัญชี!OLG13</f>
        <v>0</v>
      </c>
      <c r="OLH295" s="66">
        <f>[22]ตารางบัญชี!OLH13</f>
        <v>0</v>
      </c>
      <c r="OLI295" s="66">
        <f>[22]ตารางบัญชี!OLI13</f>
        <v>0</v>
      </c>
      <c r="OLJ295" s="66">
        <f>[22]ตารางบัญชี!OLJ13</f>
        <v>0</v>
      </c>
      <c r="OLK295" s="66">
        <f>[22]ตารางบัญชี!OLK13</f>
        <v>0</v>
      </c>
      <c r="OLL295" s="66">
        <f>[22]ตารางบัญชี!OLL13</f>
        <v>0</v>
      </c>
      <c r="OLM295" s="66">
        <f>[22]ตารางบัญชี!OLM13</f>
        <v>0</v>
      </c>
      <c r="OLN295" s="66">
        <f>[22]ตารางบัญชี!OLN13</f>
        <v>0</v>
      </c>
      <c r="OLO295" s="66">
        <f>[22]ตารางบัญชี!OLO13</f>
        <v>0</v>
      </c>
      <c r="OLP295" s="66">
        <f>[22]ตารางบัญชี!OLP13</f>
        <v>0</v>
      </c>
      <c r="OLQ295" s="66">
        <f>[22]ตารางบัญชี!OLQ13</f>
        <v>0</v>
      </c>
      <c r="OLR295" s="66">
        <f>[22]ตารางบัญชี!OLR13</f>
        <v>0</v>
      </c>
      <c r="OLS295" s="66">
        <f>[22]ตารางบัญชี!OLS13</f>
        <v>0</v>
      </c>
      <c r="OLT295" s="66">
        <f>[22]ตารางบัญชี!OLT13</f>
        <v>0</v>
      </c>
      <c r="OLU295" s="66">
        <f>[22]ตารางบัญชี!OLU13</f>
        <v>0</v>
      </c>
      <c r="OLV295" s="66">
        <f>[22]ตารางบัญชี!OLV13</f>
        <v>0</v>
      </c>
      <c r="OLW295" s="66">
        <f>[22]ตารางบัญชี!OLW13</f>
        <v>0</v>
      </c>
      <c r="OLX295" s="66">
        <f>[22]ตารางบัญชี!OLX13</f>
        <v>0</v>
      </c>
      <c r="OLY295" s="66">
        <f>[22]ตารางบัญชี!OLY13</f>
        <v>0</v>
      </c>
      <c r="OLZ295" s="66">
        <f>[22]ตารางบัญชี!OLZ13</f>
        <v>0</v>
      </c>
      <c r="OMA295" s="66">
        <f>[22]ตารางบัญชี!OMA13</f>
        <v>0</v>
      </c>
      <c r="OMB295" s="66">
        <f>[22]ตารางบัญชี!OMB13</f>
        <v>0</v>
      </c>
      <c r="OMC295" s="66">
        <f>[22]ตารางบัญชี!OMC13</f>
        <v>0</v>
      </c>
      <c r="OMD295" s="66">
        <f>[22]ตารางบัญชี!OMD13</f>
        <v>0</v>
      </c>
      <c r="OME295" s="66">
        <f>[22]ตารางบัญชี!OME13</f>
        <v>0</v>
      </c>
      <c r="OMF295" s="66">
        <f>[22]ตารางบัญชี!OMF13</f>
        <v>0</v>
      </c>
      <c r="OMG295" s="66">
        <f>[22]ตารางบัญชี!OMG13</f>
        <v>0</v>
      </c>
      <c r="OMH295" s="66">
        <f>[22]ตารางบัญชี!OMH13</f>
        <v>0</v>
      </c>
      <c r="OMI295" s="66">
        <f>[22]ตารางบัญชี!OMI13</f>
        <v>0</v>
      </c>
      <c r="OMJ295" s="66">
        <f>[22]ตารางบัญชี!OMJ13</f>
        <v>0</v>
      </c>
      <c r="OMK295" s="66">
        <f>[22]ตารางบัญชี!OMK13</f>
        <v>0</v>
      </c>
      <c r="OML295" s="66">
        <f>[22]ตารางบัญชี!OML13</f>
        <v>0</v>
      </c>
      <c r="OMM295" s="66">
        <f>[22]ตารางบัญชี!OMM13</f>
        <v>0</v>
      </c>
      <c r="OMN295" s="66">
        <f>[22]ตารางบัญชี!OMN13</f>
        <v>0</v>
      </c>
      <c r="OMO295" s="66">
        <f>[22]ตารางบัญชี!OMO13</f>
        <v>0</v>
      </c>
      <c r="OMP295" s="66">
        <f>[22]ตารางบัญชี!OMP13</f>
        <v>0</v>
      </c>
      <c r="OMQ295" s="66">
        <f>[22]ตารางบัญชี!OMQ13</f>
        <v>0</v>
      </c>
      <c r="OMR295" s="66">
        <f>[22]ตารางบัญชี!OMR13</f>
        <v>0</v>
      </c>
      <c r="OMS295" s="66">
        <f>[22]ตารางบัญชี!OMS13</f>
        <v>0</v>
      </c>
      <c r="OMT295" s="66">
        <f>[22]ตารางบัญชี!OMT13</f>
        <v>0</v>
      </c>
      <c r="OMU295" s="66">
        <f>[22]ตารางบัญชี!OMU13</f>
        <v>0</v>
      </c>
      <c r="OMV295" s="66">
        <f>[22]ตารางบัญชี!OMV13</f>
        <v>0</v>
      </c>
      <c r="OMW295" s="66">
        <f>[22]ตารางบัญชี!OMW13</f>
        <v>0</v>
      </c>
      <c r="OMX295" s="66">
        <f>[22]ตารางบัญชี!OMX13</f>
        <v>0</v>
      </c>
      <c r="OMY295" s="66">
        <f>[22]ตารางบัญชี!OMY13</f>
        <v>0</v>
      </c>
      <c r="OMZ295" s="66">
        <f>[22]ตารางบัญชี!OMZ13</f>
        <v>0</v>
      </c>
      <c r="ONA295" s="66">
        <f>[22]ตารางบัญชี!ONA13</f>
        <v>0</v>
      </c>
      <c r="ONB295" s="66">
        <f>[22]ตารางบัญชี!ONB13</f>
        <v>0</v>
      </c>
      <c r="ONC295" s="66">
        <f>[22]ตารางบัญชี!ONC13</f>
        <v>0</v>
      </c>
      <c r="OND295" s="66">
        <f>[22]ตารางบัญชี!OND13</f>
        <v>0</v>
      </c>
      <c r="ONE295" s="66">
        <f>[22]ตารางบัญชี!ONE13</f>
        <v>0</v>
      </c>
      <c r="ONF295" s="66">
        <f>[22]ตารางบัญชี!ONF13</f>
        <v>0</v>
      </c>
      <c r="ONG295" s="66">
        <f>[22]ตารางบัญชี!ONG13</f>
        <v>0</v>
      </c>
      <c r="ONH295" s="66">
        <f>[22]ตารางบัญชี!ONH13</f>
        <v>0</v>
      </c>
      <c r="ONI295" s="66">
        <f>[22]ตารางบัญชี!ONI13</f>
        <v>0</v>
      </c>
      <c r="ONJ295" s="66">
        <f>[22]ตารางบัญชี!ONJ13</f>
        <v>0</v>
      </c>
      <c r="ONK295" s="66">
        <f>[22]ตารางบัญชี!ONK13</f>
        <v>0</v>
      </c>
      <c r="ONL295" s="66">
        <f>[22]ตารางบัญชี!ONL13</f>
        <v>0</v>
      </c>
      <c r="ONM295" s="66">
        <f>[22]ตารางบัญชี!ONM13</f>
        <v>0</v>
      </c>
      <c r="ONN295" s="66">
        <f>[22]ตารางบัญชี!ONN13</f>
        <v>0</v>
      </c>
      <c r="ONO295" s="66">
        <f>[22]ตารางบัญชี!ONO13</f>
        <v>0</v>
      </c>
      <c r="ONP295" s="66">
        <f>[22]ตารางบัญชี!ONP13</f>
        <v>0</v>
      </c>
      <c r="ONQ295" s="66">
        <f>[22]ตารางบัญชี!ONQ13</f>
        <v>0</v>
      </c>
      <c r="ONR295" s="66">
        <f>[22]ตารางบัญชี!ONR13</f>
        <v>0</v>
      </c>
      <c r="ONS295" s="66">
        <f>[22]ตารางบัญชี!ONS13</f>
        <v>0</v>
      </c>
      <c r="ONT295" s="66">
        <f>[22]ตารางบัญชี!ONT13</f>
        <v>0</v>
      </c>
      <c r="ONU295" s="66">
        <f>[22]ตารางบัญชี!ONU13</f>
        <v>0</v>
      </c>
      <c r="ONV295" s="66">
        <f>[22]ตารางบัญชี!ONV13</f>
        <v>0</v>
      </c>
      <c r="ONW295" s="66">
        <f>[22]ตารางบัญชี!ONW13</f>
        <v>0</v>
      </c>
      <c r="ONX295" s="66">
        <f>[22]ตารางบัญชี!ONX13</f>
        <v>0</v>
      </c>
      <c r="ONY295" s="66">
        <f>[22]ตารางบัญชี!ONY13</f>
        <v>0</v>
      </c>
      <c r="ONZ295" s="66">
        <f>[22]ตารางบัญชี!ONZ13</f>
        <v>0</v>
      </c>
      <c r="OOA295" s="66">
        <f>[22]ตารางบัญชี!OOA13</f>
        <v>0</v>
      </c>
      <c r="OOB295" s="66">
        <f>[22]ตารางบัญชี!OOB13</f>
        <v>0</v>
      </c>
      <c r="OOC295" s="66">
        <f>[22]ตารางบัญชี!OOC13</f>
        <v>0</v>
      </c>
      <c r="OOD295" s="66">
        <f>[22]ตารางบัญชี!OOD13</f>
        <v>0</v>
      </c>
      <c r="OOE295" s="66">
        <f>[22]ตารางบัญชี!OOE13</f>
        <v>0</v>
      </c>
      <c r="OOF295" s="66">
        <f>[22]ตารางบัญชี!OOF13</f>
        <v>0</v>
      </c>
      <c r="OOG295" s="66">
        <f>[22]ตารางบัญชี!OOG13</f>
        <v>0</v>
      </c>
      <c r="OOH295" s="66">
        <f>[22]ตารางบัญชี!OOH13</f>
        <v>0</v>
      </c>
      <c r="OOI295" s="66">
        <f>[22]ตารางบัญชี!OOI13</f>
        <v>0</v>
      </c>
      <c r="OOJ295" s="66">
        <f>[22]ตารางบัญชี!OOJ13</f>
        <v>0</v>
      </c>
      <c r="OOK295" s="66">
        <f>[22]ตารางบัญชี!OOK13</f>
        <v>0</v>
      </c>
      <c r="OOL295" s="66">
        <f>[22]ตารางบัญชี!OOL13</f>
        <v>0</v>
      </c>
      <c r="OOM295" s="66">
        <f>[22]ตารางบัญชี!OOM13</f>
        <v>0</v>
      </c>
      <c r="OON295" s="66">
        <f>[22]ตารางบัญชี!OON13</f>
        <v>0</v>
      </c>
      <c r="OOO295" s="66">
        <f>[22]ตารางบัญชี!OOO13</f>
        <v>0</v>
      </c>
      <c r="OOP295" s="66">
        <f>[22]ตารางบัญชี!OOP13</f>
        <v>0</v>
      </c>
      <c r="OOQ295" s="66">
        <f>[22]ตารางบัญชี!OOQ13</f>
        <v>0</v>
      </c>
      <c r="OOR295" s="66">
        <f>[22]ตารางบัญชี!OOR13</f>
        <v>0</v>
      </c>
      <c r="OOS295" s="66">
        <f>[22]ตารางบัญชี!OOS13</f>
        <v>0</v>
      </c>
      <c r="OOT295" s="66">
        <f>[22]ตารางบัญชี!OOT13</f>
        <v>0</v>
      </c>
      <c r="OOU295" s="66">
        <f>[22]ตารางบัญชี!OOU13</f>
        <v>0</v>
      </c>
      <c r="OOV295" s="66">
        <f>[22]ตารางบัญชี!OOV13</f>
        <v>0</v>
      </c>
      <c r="OOW295" s="66">
        <f>[22]ตารางบัญชี!OOW13</f>
        <v>0</v>
      </c>
      <c r="OOX295" s="66">
        <f>[22]ตารางบัญชี!OOX13</f>
        <v>0</v>
      </c>
      <c r="OOY295" s="66">
        <f>[22]ตารางบัญชี!OOY13</f>
        <v>0</v>
      </c>
      <c r="OOZ295" s="66">
        <f>[22]ตารางบัญชี!OOZ13</f>
        <v>0</v>
      </c>
      <c r="OPA295" s="66">
        <f>[22]ตารางบัญชี!OPA13</f>
        <v>0</v>
      </c>
      <c r="OPB295" s="66">
        <f>[22]ตารางบัญชี!OPB13</f>
        <v>0</v>
      </c>
      <c r="OPC295" s="66">
        <f>[22]ตารางบัญชี!OPC13</f>
        <v>0</v>
      </c>
      <c r="OPD295" s="66">
        <f>[22]ตารางบัญชี!OPD13</f>
        <v>0</v>
      </c>
      <c r="OPE295" s="66">
        <f>[22]ตารางบัญชี!OPE13</f>
        <v>0</v>
      </c>
      <c r="OPF295" s="66">
        <f>[22]ตารางบัญชี!OPF13</f>
        <v>0</v>
      </c>
      <c r="OPG295" s="66">
        <f>[22]ตารางบัญชี!OPG13</f>
        <v>0</v>
      </c>
      <c r="OPH295" s="66">
        <f>[22]ตารางบัญชี!OPH13</f>
        <v>0</v>
      </c>
      <c r="OPI295" s="66">
        <f>[22]ตารางบัญชี!OPI13</f>
        <v>0</v>
      </c>
      <c r="OPJ295" s="66">
        <f>[22]ตารางบัญชี!OPJ13</f>
        <v>0</v>
      </c>
      <c r="OPK295" s="66">
        <f>[22]ตารางบัญชี!OPK13</f>
        <v>0</v>
      </c>
      <c r="OPL295" s="66">
        <f>[22]ตารางบัญชี!OPL13</f>
        <v>0</v>
      </c>
      <c r="OPM295" s="66">
        <f>[22]ตารางบัญชี!OPM13</f>
        <v>0</v>
      </c>
      <c r="OPN295" s="66">
        <f>[22]ตารางบัญชี!OPN13</f>
        <v>0</v>
      </c>
      <c r="OPO295" s="66">
        <f>[22]ตารางบัญชี!OPO13</f>
        <v>0</v>
      </c>
      <c r="OPP295" s="66">
        <f>[22]ตารางบัญชี!OPP13</f>
        <v>0</v>
      </c>
      <c r="OPQ295" s="66">
        <f>[22]ตารางบัญชี!OPQ13</f>
        <v>0</v>
      </c>
      <c r="OPR295" s="66">
        <f>[22]ตารางบัญชี!OPR13</f>
        <v>0</v>
      </c>
      <c r="OPS295" s="66">
        <f>[22]ตารางบัญชี!OPS13</f>
        <v>0</v>
      </c>
      <c r="OPT295" s="66">
        <f>[22]ตารางบัญชี!OPT13</f>
        <v>0</v>
      </c>
      <c r="OPU295" s="66">
        <f>[22]ตารางบัญชี!OPU13</f>
        <v>0</v>
      </c>
      <c r="OPV295" s="66">
        <f>[22]ตารางบัญชี!OPV13</f>
        <v>0</v>
      </c>
      <c r="OPW295" s="66">
        <f>[22]ตารางบัญชี!OPW13</f>
        <v>0</v>
      </c>
      <c r="OPX295" s="66">
        <f>[22]ตารางบัญชี!OPX13</f>
        <v>0</v>
      </c>
      <c r="OPY295" s="66">
        <f>[22]ตารางบัญชี!OPY13</f>
        <v>0</v>
      </c>
      <c r="OPZ295" s="66">
        <f>[22]ตารางบัญชี!OPZ13</f>
        <v>0</v>
      </c>
      <c r="OQA295" s="66">
        <f>[22]ตารางบัญชี!OQA13</f>
        <v>0</v>
      </c>
      <c r="OQB295" s="66">
        <f>[22]ตารางบัญชี!OQB13</f>
        <v>0</v>
      </c>
      <c r="OQC295" s="66">
        <f>[22]ตารางบัญชี!OQC13</f>
        <v>0</v>
      </c>
      <c r="OQD295" s="66">
        <f>[22]ตารางบัญชี!OQD13</f>
        <v>0</v>
      </c>
      <c r="OQE295" s="66">
        <f>[22]ตารางบัญชี!OQE13</f>
        <v>0</v>
      </c>
      <c r="OQF295" s="66">
        <f>[22]ตารางบัญชี!OQF13</f>
        <v>0</v>
      </c>
      <c r="OQG295" s="66">
        <f>[22]ตารางบัญชี!OQG13</f>
        <v>0</v>
      </c>
      <c r="OQH295" s="66">
        <f>[22]ตารางบัญชี!OQH13</f>
        <v>0</v>
      </c>
      <c r="OQI295" s="66">
        <f>[22]ตารางบัญชี!OQI13</f>
        <v>0</v>
      </c>
      <c r="OQJ295" s="66">
        <f>[22]ตารางบัญชี!OQJ13</f>
        <v>0</v>
      </c>
      <c r="OQK295" s="66">
        <f>[22]ตารางบัญชี!OQK13</f>
        <v>0</v>
      </c>
      <c r="OQL295" s="66">
        <f>[22]ตารางบัญชี!OQL13</f>
        <v>0</v>
      </c>
      <c r="OQM295" s="66">
        <f>[22]ตารางบัญชี!OQM13</f>
        <v>0</v>
      </c>
      <c r="OQN295" s="66">
        <f>[22]ตารางบัญชี!OQN13</f>
        <v>0</v>
      </c>
      <c r="OQO295" s="66">
        <f>[22]ตารางบัญชี!OQO13</f>
        <v>0</v>
      </c>
      <c r="OQP295" s="66">
        <f>[22]ตารางบัญชี!OQP13</f>
        <v>0</v>
      </c>
      <c r="OQQ295" s="66">
        <f>[22]ตารางบัญชี!OQQ13</f>
        <v>0</v>
      </c>
      <c r="OQR295" s="66">
        <f>[22]ตารางบัญชี!OQR13</f>
        <v>0</v>
      </c>
      <c r="OQS295" s="66">
        <f>[22]ตารางบัญชี!OQS13</f>
        <v>0</v>
      </c>
      <c r="OQT295" s="66">
        <f>[22]ตารางบัญชี!OQT13</f>
        <v>0</v>
      </c>
      <c r="OQU295" s="66">
        <f>[22]ตารางบัญชี!OQU13</f>
        <v>0</v>
      </c>
      <c r="OQV295" s="66">
        <f>[22]ตารางบัญชี!OQV13</f>
        <v>0</v>
      </c>
      <c r="OQW295" s="66">
        <f>[22]ตารางบัญชี!OQW13</f>
        <v>0</v>
      </c>
      <c r="OQX295" s="66">
        <f>[22]ตารางบัญชี!OQX13</f>
        <v>0</v>
      </c>
      <c r="OQY295" s="66">
        <f>[22]ตารางบัญชี!OQY13</f>
        <v>0</v>
      </c>
      <c r="OQZ295" s="66">
        <f>[22]ตารางบัญชี!OQZ13</f>
        <v>0</v>
      </c>
      <c r="ORA295" s="66">
        <f>[22]ตารางบัญชี!ORA13</f>
        <v>0</v>
      </c>
      <c r="ORB295" s="66">
        <f>[22]ตารางบัญชี!ORB13</f>
        <v>0</v>
      </c>
      <c r="ORC295" s="66">
        <f>[22]ตารางบัญชี!ORC13</f>
        <v>0</v>
      </c>
      <c r="ORD295" s="66">
        <f>[22]ตารางบัญชี!ORD13</f>
        <v>0</v>
      </c>
      <c r="ORE295" s="66">
        <f>[22]ตารางบัญชี!ORE13</f>
        <v>0</v>
      </c>
      <c r="ORF295" s="66">
        <f>[22]ตารางบัญชี!ORF13</f>
        <v>0</v>
      </c>
      <c r="ORG295" s="66">
        <f>[22]ตารางบัญชี!ORG13</f>
        <v>0</v>
      </c>
      <c r="ORH295" s="66">
        <f>[22]ตารางบัญชี!ORH13</f>
        <v>0</v>
      </c>
      <c r="ORI295" s="66">
        <f>[22]ตารางบัญชี!ORI13</f>
        <v>0</v>
      </c>
      <c r="ORJ295" s="66">
        <f>[22]ตารางบัญชี!ORJ13</f>
        <v>0</v>
      </c>
      <c r="ORK295" s="66">
        <f>[22]ตารางบัญชี!ORK13</f>
        <v>0</v>
      </c>
      <c r="ORL295" s="66">
        <f>[22]ตารางบัญชี!ORL13</f>
        <v>0</v>
      </c>
      <c r="ORM295" s="66">
        <f>[22]ตารางบัญชี!ORM13</f>
        <v>0</v>
      </c>
      <c r="ORN295" s="66">
        <f>[22]ตารางบัญชี!ORN13</f>
        <v>0</v>
      </c>
      <c r="ORO295" s="66">
        <f>[22]ตารางบัญชี!ORO13</f>
        <v>0</v>
      </c>
      <c r="ORP295" s="66">
        <f>[22]ตารางบัญชี!ORP13</f>
        <v>0</v>
      </c>
      <c r="ORQ295" s="66">
        <f>[22]ตารางบัญชี!ORQ13</f>
        <v>0</v>
      </c>
      <c r="ORR295" s="66">
        <f>[22]ตารางบัญชี!ORR13</f>
        <v>0</v>
      </c>
      <c r="ORS295" s="66">
        <f>[22]ตารางบัญชี!ORS13</f>
        <v>0</v>
      </c>
      <c r="ORT295" s="66">
        <f>[22]ตารางบัญชี!ORT13</f>
        <v>0</v>
      </c>
      <c r="ORU295" s="66">
        <f>[22]ตารางบัญชี!ORU13</f>
        <v>0</v>
      </c>
      <c r="ORV295" s="66">
        <f>[22]ตารางบัญชี!ORV13</f>
        <v>0</v>
      </c>
      <c r="ORW295" s="66">
        <f>[22]ตารางบัญชี!ORW13</f>
        <v>0</v>
      </c>
      <c r="ORX295" s="66">
        <f>[22]ตารางบัญชี!ORX13</f>
        <v>0</v>
      </c>
      <c r="ORY295" s="66">
        <f>[22]ตารางบัญชี!ORY13</f>
        <v>0</v>
      </c>
      <c r="ORZ295" s="66">
        <f>[22]ตารางบัญชี!ORZ13</f>
        <v>0</v>
      </c>
      <c r="OSA295" s="66">
        <f>[22]ตารางบัญชี!OSA13</f>
        <v>0</v>
      </c>
      <c r="OSB295" s="66">
        <f>[22]ตารางบัญชี!OSB13</f>
        <v>0</v>
      </c>
      <c r="OSC295" s="66">
        <f>[22]ตารางบัญชี!OSC13</f>
        <v>0</v>
      </c>
      <c r="OSD295" s="66">
        <f>[22]ตารางบัญชี!OSD13</f>
        <v>0</v>
      </c>
      <c r="OSE295" s="66">
        <f>[22]ตารางบัญชี!OSE13</f>
        <v>0</v>
      </c>
      <c r="OSF295" s="66">
        <f>[22]ตารางบัญชี!OSF13</f>
        <v>0</v>
      </c>
      <c r="OSG295" s="66">
        <f>[22]ตารางบัญชี!OSG13</f>
        <v>0</v>
      </c>
      <c r="OSH295" s="66">
        <f>[22]ตารางบัญชี!OSH13</f>
        <v>0</v>
      </c>
      <c r="OSI295" s="66">
        <f>[22]ตารางบัญชี!OSI13</f>
        <v>0</v>
      </c>
      <c r="OSJ295" s="66">
        <f>[22]ตารางบัญชี!OSJ13</f>
        <v>0</v>
      </c>
      <c r="OSK295" s="66">
        <f>[22]ตารางบัญชี!OSK13</f>
        <v>0</v>
      </c>
      <c r="OSL295" s="66">
        <f>[22]ตารางบัญชี!OSL13</f>
        <v>0</v>
      </c>
      <c r="OSM295" s="66">
        <f>[22]ตารางบัญชี!OSM13</f>
        <v>0</v>
      </c>
      <c r="OSN295" s="66">
        <f>[22]ตารางบัญชี!OSN13</f>
        <v>0</v>
      </c>
      <c r="OSO295" s="66">
        <f>[22]ตารางบัญชี!OSO13</f>
        <v>0</v>
      </c>
      <c r="OSP295" s="66">
        <f>[22]ตารางบัญชี!OSP13</f>
        <v>0</v>
      </c>
      <c r="OSQ295" s="66">
        <f>[22]ตารางบัญชี!OSQ13</f>
        <v>0</v>
      </c>
      <c r="OSR295" s="66">
        <f>[22]ตารางบัญชี!OSR13</f>
        <v>0</v>
      </c>
      <c r="OSS295" s="66">
        <f>[22]ตารางบัญชี!OSS13</f>
        <v>0</v>
      </c>
      <c r="OST295" s="66">
        <f>[22]ตารางบัญชี!OST13</f>
        <v>0</v>
      </c>
      <c r="OSU295" s="66">
        <f>[22]ตารางบัญชี!OSU13</f>
        <v>0</v>
      </c>
      <c r="OSV295" s="66">
        <f>[22]ตารางบัญชี!OSV13</f>
        <v>0</v>
      </c>
      <c r="OSW295" s="66">
        <f>[22]ตารางบัญชี!OSW13</f>
        <v>0</v>
      </c>
      <c r="OSX295" s="66">
        <f>[22]ตารางบัญชี!OSX13</f>
        <v>0</v>
      </c>
      <c r="OSY295" s="66">
        <f>[22]ตารางบัญชี!OSY13</f>
        <v>0</v>
      </c>
      <c r="OSZ295" s="66">
        <f>[22]ตารางบัญชี!OSZ13</f>
        <v>0</v>
      </c>
      <c r="OTA295" s="66">
        <f>[22]ตารางบัญชี!OTA13</f>
        <v>0</v>
      </c>
      <c r="OTB295" s="66">
        <f>[22]ตารางบัญชี!OTB13</f>
        <v>0</v>
      </c>
      <c r="OTC295" s="66">
        <f>[22]ตารางบัญชี!OTC13</f>
        <v>0</v>
      </c>
      <c r="OTD295" s="66">
        <f>[22]ตารางบัญชี!OTD13</f>
        <v>0</v>
      </c>
      <c r="OTE295" s="66">
        <f>[22]ตารางบัญชี!OTE13</f>
        <v>0</v>
      </c>
      <c r="OTF295" s="66">
        <f>[22]ตารางบัญชี!OTF13</f>
        <v>0</v>
      </c>
      <c r="OTG295" s="66">
        <f>[22]ตารางบัญชี!OTG13</f>
        <v>0</v>
      </c>
      <c r="OTH295" s="66">
        <f>[22]ตารางบัญชี!OTH13</f>
        <v>0</v>
      </c>
      <c r="OTI295" s="66">
        <f>[22]ตารางบัญชี!OTI13</f>
        <v>0</v>
      </c>
      <c r="OTJ295" s="66">
        <f>[22]ตารางบัญชี!OTJ13</f>
        <v>0</v>
      </c>
      <c r="OTK295" s="66">
        <f>[22]ตารางบัญชี!OTK13</f>
        <v>0</v>
      </c>
      <c r="OTL295" s="66">
        <f>[22]ตารางบัญชี!OTL13</f>
        <v>0</v>
      </c>
      <c r="OTM295" s="66">
        <f>[22]ตารางบัญชี!OTM13</f>
        <v>0</v>
      </c>
      <c r="OTN295" s="66">
        <f>[22]ตารางบัญชี!OTN13</f>
        <v>0</v>
      </c>
      <c r="OTO295" s="66">
        <f>[22]ตารางบัญชี!OTO13</f>
        <v>0</v>
      </c>
      <c r="OTP295" s="66">
        <f>[22]ตารางบัญชี!OTP13</f>
        <v>0</v>
      </c>
      <c r="OTQ295" s="66">
        <f>[22]ตารางบัญชี!OTQ13</f>
        <v>0</v>
      </c>
      <c r="OTR295" s="66">
        <f>[22]ตารางบัญชี!OTR13</f>
        <v>0</v>
      </c>
      <c r="OTS295" s="66">
        <f>[22]ตารางบัญชี!OTS13</f>
        <v>0</v>
      </c>
      <c r="OTT295" s="66">
        <f>[22]ตารางบัญชี!OTT13</f>
        <v>0</v>
      </c>
      <c r="OTU295" s="66">
        <f>[22]ตารางบัญชี!OTU13</f>
        <v>0</v>
      </c>
      <c r="OTV295" s="66">
        <f>[22]ตารางบัญชี!OTV13</f>
        <v>0</v>
      </c>
      <c r="OTW295" s="66">
        <f>[22]ตารางบัญชี!OTW13</f>
        <v>0</v>
      </c>
      <c r="OTX295" s="66">
        <f>[22]ตารางบัญชี!OTX13</f>
        <v>0</v>
      </c>
      <c r="OTY295" s="66">
        <f>[22]ตารางบัญชี!OTY13</f>
        <v>0</v>
      </c>
      <c r="OTZ295" s="66">
        <f>[22]ตารางบัญชี!OTZ13</f>
        <v>0</v>
      </c>
      <c r="OUA295" s="66">
        <f>[22]ตารางบัญชี!OUA13</f>
        <v>0</v>
      </c>
      <c r="OUB295" s="66">
        <f>[22]ตารางบัญชี!OUB13</f>
        <v>0</v>
      </c>
      <c r="OUC295" s="66">
        <f>[22]ตารางบัญชี!OUC13</f>
        <v>0</v>
      </c>
      <c r="OUD295" s="66">
        <f>[22]ตารางบัญชี!OUD13</f>
        <v>0</v>
      </c>
      <c r="OUE295" s="66">
        <f>[22]ตารางบัญชี!OUE13</f>
        <v>0</v>
      </c>
      <c r="OUF295" s="66">
        <f>[22]ตารางบัญชี!OUF13</f>
        <v>0</v>
      </c>
      <c r="OUG295" s="66">
        <f>[22]ตารางบัญชี!OUG13</f>
        <v>0</v>
      </c>
      <c r="OUH295" s="66">
        <f>[22]ตารางบัญชี!OUH13</f>
        <v>0</v>
      </c>
      <c r="OUI295" s="66">
        <f>[22]ตารางบัญชี!OUI13</f>
        <v>0</v>
      </c>
      <c r="OUJ295" s="66">
        <f>[22]ตารางบัญชี!OUJ13</f>
        <v>0</v>
      </c>
      <c r="OUK295" s="66">
        <f>[22]ตารางบัญชี!OUK13</f>
        <v>0</v>
      </c>
      <c r="OUL295" s="66">
        <f>[22]ตารางบัญชี!OUL13</f>
        <v>0</v>
      </c>
      <c r="OUM295" s="66">
        <f>[22]ตารางบัญชี!OUM13</f>
        <v>0</v>
      </c>
      <c r="OUN295" s="66">
        <f>[22]ตารางบัญชี!OUN13</f>
        <v>0</v>
      </c>
      <c r="OUO295" s="66">
        <f>[22]ตารางบัญชี!OUO13</f>
        <v>0</v>
      </c>
      <c r="OUP295" s="66">
        <f>[22]ตารางบัญชี!OUP13</f>
        <v>0</v>
      </c>
      <c r="OUQ295" s="66">
        <f>[22]ตารางบัญชี!OUQ13</f>
        <v>0</v>
      </c>
      <c r="OUR295" s="66">
        <f>[22]ตารางบัญชี!OUR13</f>
        <v>0</v>
      </c>
      <c r="OUS295" s="66">
        <f>[22]ตารางบัญชี!OUS13</f>
        <v>0</v>
      </c>
      <c r="OUT295" s="66">
        <f>[22]ตารางบัญชี!OUT13</f>
        <v>0</v>
      </c>
      <c r="OUU295" s="66">
        <f>[22]ตารางบัญชี!OUU13</f>
        <v>0</v>
      </c>
      <c r="OUV295" s="66">
        <f>[22]ตารางบัญชี!OUV13</f>
        <v>0</v>
      </c>
      <c r="OUW295" s="66">
        <f>[22]ตารางบัญชี!OUW13</f>
        <v>0</v>
      </c>
      <c r="OUX295" s="66">
        <f>[22]ตารางบัญชี!OUX13</f>
        <v>0</v>
      </c>
      <c r="OUY295" s="66">
        <f>[22]ตารางบัญชี!OUY13</f>
        <v>0</v>
      </c>
      <c r="OUZ295" s="66">
        <f>[22]ตารางบัญชี!OUZ13</f>
        <v>0</v>
      </c>
      <c r="OVA295" s="66">
        <f>[22]ตารางบัญชี!OVA13</f>
        <v>0</v>
      </c>
      <c r="OVB295" s="66">
        <f>[22]ตารางบัญชี!OVB13</f>
        <v>0</v>
      </c>
      <c r="OVC295" s="66">
        <f>[22]ตารางบัญชี!OVC13</f>
        <v>0</v>
      </c>
      <c r="OVD295" s="66">
        <f>[22]ตารางบัญชี!OVD13</f>
        <v>0</v>
      </c>
      <c r="OVE295" s="66">
        <f>[22]ตารางบัญชี!OVE13</f>
        <v>0</v>
      </c>
      <c r="OVF295" s="66">
        <f>[22]ตารางบัญชี!OVF13</f>
        <v>0</v>
      </c>
      <c r="OVG295" s="66">
        <f>[22]ตารางบัญชี!OVG13</f>
        <v>0</v>
      </c>
      <c r="OVH295" s="66">
        <f>[22]ตารางบัญชี!OVH13</f>
        <v>0</v>
      </c>
      <c r="OVI295" s="66">
        <f>[22]ตารางบัญชี!OVI13</f>
        <v>0</v>
      </c>
      <c r="OVJ295" s="66">
        <f>[22]ตารางบัญชี!OVJ13</f>
        <v>0</v>
      </c>
      <c r="OVK295" s="66">
        <f>[22]ตารางบัญชี!OVK13</f>
        <v>0</v>
      </c>
      <c r="OVL295" s="66">
        <f>[22]ตารางบัญชี!OVL13</f>
        <v>0</v>
      </c>
      <c r="OVM295" s="66">
        <f>[22]ตารางบัญชี!OVM13</f>
        <v>0</v>
      </c>
      <c r="OVN295" s="66">
        <f>[22]ตารางบัญชี!OVN13</f>
        <v>0</v>
      </c>
      <c r="OVO295" s="66">
        <f>[22]ตารางบัญชี!OVO13</f>
        <v>0</v>
      </c>
      <c r="OVP295" s="66">
        <f>[22]ตารางบัญชี!OVP13</f>
        <v>0</v>
      </c>
      <c r="OVQ295" s="66">
        <f>[22]ตารางบัญชี!OVQ13</f>
        <v>0</v>
      </c>
      <c r="OVR295" s="66">
        <f>[22]ตารางบัญชี!OVR13</f>
        <v>0</v>
      </c>
      <c r="OVS295" s="66">
        <f>[22]ตารางบัญชี!OVS13</f>
        <v>0</v>
      </c>
      <c r="OVT295" s="66">
        <f>[22]ตารางบัญชี!OVT13</f>
        <v>0</v>
      </c>
      <c r="OVU295" s="66">
        <f>[22]ตารางบัญชี!OVU13</f>
        <v>0</v>
      </c>
      <c r="OVV295" s="66">
        <f>[22]ตารางบัญชี!OVV13</f>
        <v>0</v>
      </c>
      <c r="OVW295" s="66">
        <f>[22]ตารางบัญชี!OVW13</f>
        <v>0</v>
      </c>
      <c r="OVX295" s="66">
        <f>[22]ตารางบัญชี!OVX13</f>
        <v>0</v>
      </c>
      <c r="OVY295" s="66">
        <f>[22]ตารางบัญชี!OVY13</f>
        <v>0</v>
      </c>
      <c r="OVZ295" s="66">
        <f>[22]ตารางบัญชี!OVZ13</f>
        <v>0</v>
      </c>
      <c r="OWA295" s="66">
        <f>[22]ตารางบัญชี!OWA13</f>
        <v>0</v>
      </c>
      <c r="OWB295" s="66">
        <f>[22]ตารางบัญชี!OWB13</f>
        <v>0</v>
      </c>
      <c r="OWC295" s="66">
        <f>[22]ตารางบัญชี!OWC13</f>
        <v>0</v>
      </c>
      <c r="OWD295" s="66">
        <f>[22]ตารางบัญชี!OWD13</f>
        <v>0</v>
      </c>
      <c r="OWE295" s="66">
        <f>[22]ตารางบัญชี!OWE13</f>
        <v>0</v>
      </c>
      <c r="OWF295" s="66">
        <f>[22]ตารางบัญชี!OWF13</f>
        <v>0</v>
      </c>
      <c r="OWG295" s="66">
        <f>[22]ตารางบัญชี!OWG13</f>
        <v>0</v>
      </c>
      <c r="OWH295" s="66">
        <f>[22]ตารางบัญชี!OWH13</f>
        <v>0</v>
      </c>
      <c r="OWI295" s="66">
        <f>[22]ตารางบัญชี!OWI13</f>
        <v>0</v>
      </c>
      <c r="OWJ295" s="66">
        <f>[22]ตารางบัญชี!OWJ13</f>
        <v>0</v>
      </c>
      <c r="OWK295" s="66">
        <f>[22]ตารางบัญชี!OWK13</f>
        <v>0</v>
      </c>
      <c r="OWL295" s="66">
        <f>[22]ตารางบัญชี!OWL13</f>
        <v>0</v>
      </c>
      <c r="OWM295" s="66">
        <f>[22]ตารางบัญชี!OWM13</f>
        <v>0</v>
      </c>
      <c r="OWN295" s="66">
        <f>[22]ตารางบัญชี!OWN13</f>
        <v>0</v>
      </c>
      <c r="OWO295" s="66">
        <f>[22]ตารางบัญชี!OWO13</f>
        <v>0</v>
      </c>
      <c r="OWP295" s="66">
        <f>[22]ตารางบัญชี!OWP13</f>
        <v>0</v>
      </c>
      <c r="OWQ295" s="66">
        <f>[22]ตารางบัญชี!OWQ13</f>
        <v>0</v>
      </c>
      <c r="OWR295" s="66">
        <f>[22]ตารางบัญชี!OWR13</f>
        <v>0</v>
      </c>
      <c r="OWS295" s="66">
        <f>[22]ตารางบัญชี!OWS13</f>
        <v>0</v>
      </c>
      <c r="OWT295" s="66">
        <f>[22]ตารางบัญชี!OWT13</f>
        <v>0</v>
      </c>
      <c r="OWU295" s="66">
        <f>[22]ตารางบัญชี!OWU13</f>
        <v>0</v>
      </c>
      <c r="OWV295" s="66">
        <f>[22]ตารางบัญชี!OWV13</f>
        <v>0</v>
      </c>
      <c r="OWW295" s="66">
        <f>[22]ตารางบัญชี!OWW13</f>
        <v>0</v>
      </c>
      <c r="OWX295" s="66">
        <f>[22]ตารางบัญชี!OWX13</f>
        <v>0</v>
      </c>
      <c r="OWY295" s="66">
        <f>[22]ตารางบัญชี!OWY13</f>
        <v>0</v>
      </c>
      <c r="OWZ295" s="66">
        <f>[22]ตารางบัญชี!OWZ13</f>
        <v>0</v>
      </c>
      <c r="OXA295" s="66">
        <f>[22]ตารางบัญชี!OXA13</f>
        <v>0</v>
      </c>
      <c r="OXB295" s="66">
        <f>[22]ตารางบัญชี!OXB13</f>
        <v>0</v>
      </c>
      <c r="OXC295" s="66">
        <f>[22]ตารางบัญชี!OXC13</f>
        <v>0</v>
      </c>
      <c r="OXD295" s="66">
        <f>[22]ตารางบัญชี!OXD13</f>
        <v>0</v>
      </c>
      <c r="OXE295" s="66">
        <f>[22]ตารางบัญชี!OXE13</f>
        <v>0</v>
      </c>
      <c r="OXF295" s="66">
        <f>[22]ตารางบัญชี!OXF13</f>
        <v>0</v>
      </c>
      <c r="OXG295" s="66">
        <f>[22]ตารางบัญชี!OXG13</f>
        <v>0</v>
      </c>
      <c r="OXH295" s="66">
        <f>[22]ตารางบัญชี!OXH13</f>
        <v>0</v>
      </c>
      <c r="OXI295" s="66">
        <f>[22]ตารางบัญชี!OXI13</f>
        <v>0</v>
      </c>
      <c r="OXJ295" s="66">
        <f>[22]ตารางบัญชี!OXJ13</f>
        <v>0</v>
      </c>
      <c r="OXK295" s="66">
        <f>[22]ตารางบัญชี!OXK13</f>
        <v>0</v>
      </c>
      <c r="OXL295" s="66">
        <f>[22]ตารางบัญชี!OXL13</f>
        <v>0</v>
      </c>
      <c r="OXM295" s="66">
        <f>[22]ตารางบัญชี!OXM13</f>
        <v>0</v>
      </c>
      <c r="OXN295" s="66">
        <f>[22]ตารางบัญชี!OXN13</f>
        <v>0</v>
      </c>
      <c r="OXO295" s="66">
        <f>[22]ตารางบัญชี!OXO13</f>
        <v>0</v>
      </c>
      <c r="OXP295" s="66">
        <f>[22]ตารางบัญชี!OXP13</f>
        <v>0</v>
      </c>
      <c r="OXQ295" s="66">
        <f>[22]ตารางบัญชี!OXQ13</f>
        <v>0</v>
      </c>
      <c r="OXR295" s="66">
        <f>[22]ตารางบัญชี!OXR13</f>
        <v>0</v>
      </c>
      <c r="OXS295" s="66">
        <f>[22]ตารางบัญชี!OXS13</f>
        <v>0</v>
      </c>
      <c r="OXT295" s="66">
        <f>[22]ตารางบัญชี!OXT13</f>
        <v>0</v>
      </c>
      <c r="OXU295" s="66">
        <f>[22]ตารางบัญชี!OXU13</f>
        <v>0</v>
      </c>
      <c r="OXV295" s="66">
        <f>[22]ตารางบัญชี!OXV13</f>
        <v>0</v>
      </c>
      <c r="OXW295" s="66">
        <f>[22]ตารางบัญชี!OXW13</f>
        <v>0</v>
      </c>
      <c r="OXX295" s="66">
        <f>[22]ตารางบัญชี!OXX13</f>
        <v>0</v>
      </c>
      <c r="OXY295" s="66">
        <f>[22]ตารางบัญชี!OXY13</f>
        <v>0</v>
      </c>
      <c r="OXZ295" s="66">
        <f>[22]ตารางบัญชี!OXZ13</f>
        <v>0</v>
      </c>
      <c r="OYA295" s="66">
        <f>[22]ตารางบัญชี!OYA13</f>
        <v>0</v>
      </c>
      <c r="OYB295" s="66">
        <f>[22]ตารางบัญชี!OYB13</f>
        <v>0</v>
      </c>
      <c r="OYC295" s="66">
        <f>[22]ตารางบัญชี!OYC13</f>
        <v>0</v>
      </c>
      <c r="OYD295" s="66">
        <f>[22]ตารางบัญชี!OYD13</f>
        <v>0</v>
      </c>
      <c r="OYE295" s="66">
        <f>[22]ตารางบัญชี!OYE13</f>
        <v>0</v>
      </c>
      <c r="OYF295" s="66">
        <f>[22]ตารางบัญชี!OYF13</f>
        <v>0</v>
      </c>
      <c r="OYG295" s="66">
        <f>[22]ตารางบัญชี!OYG13</f>
        <v>0</v>
      </c>
      <c r="OYH295" s="66">
        <f>[22]ตารางบัญชี!OYH13</f>
        <v>0</v>
      </c>
      <c r="OYI295" s="66">
        <f>[22]ตารางบัญชี!OYI13</f>
        <v>0</v>
      </c>
      <c r="OYJ295" s="66">
        <f>[22]ตารางบัญชี!OYJ13</f>
        <v>0</v>
      </c>
      <c r="OYK295" s="66">
        <f>[22]ตารางบัญชี!OYK13</f>
        <v>0</v>
      </c>
      <c r="OYL295" s="66">
        <f>[22]ตารางบัญชี!OYL13</f>
        <v>0</v>
      </c>
      <c r="OYM295" s="66">
        <f>[22]ตารางบัญชี!OYM13</f>
        <v>0</v>
      </c>
      <c r="OYN295" s="66">
        <f>[22]ตารางบัญชี!OYN13</f>
        <v>0</v>
      </c>
      <c r="OYO295" s="66">
        <f>[22]ตารางบัญชี!OYO13</f>
        <v>0</v>
      </c>
      <c r="OYP295" s="66">
        <f>[22]ตารางบัญชี!OYP13</f>
        <v>0</v>
      </c>
      <c r="OYQ295" s="66">
        <f>[22]ตารางบัญชี!OYQ13</f>
        <v>0</v>
      </c>
      <c r="OYR295" s="66">
        <f>[22]ตารางบัญชี!OYR13</f>
        <v>0</v>
      </c>
      <c r="OYS295" s="66">
        <f>[22]ตารางบัญชี!OYS13</f>
        <v>0</v>
      </c>
      <c r="OYT295" s="66">
        <f>[22]ตารางบัญชี!OYT13</f>
        <v>0</v>
      </c>
      <c r="OYU295" s="66">
        <f>[22]ตารางบัญชี!OYU13</f>
        <v>0</v>
      </c>
      <c r="OYV295" s="66">
        <f>[22]ตารางบัญชี!OYV13</f>
        <v>0</v>
      </c>
      <c r="OYW295" s="66">
        <f>[22]ตารางบัญชี!OYW13</f>
        <v>0</v>
      </c>
      <c r="OYX295" s="66">
        <f>[22]ตารางบัญชี!OYX13</f>
        <v>0</v>
      </c>
      <c r="OYY295" s="66">
        <f>[22]ตารางบัญชี!OYY13</f>
        <v>0</v>
      </c>
      <c r="OYZ295" s="66">
        <f>[22]ตารางบัญชี!OYZ13</f>
        <v>0</v>
      </c>
      <c r="OZA295" s="66">
        <f>[22]ตารางบัญชี!OZA13</f>
        <v>0</v>
      </c>
      <c r="OZB295" s="66">
        <f>[22]ตารางบัญชี!OZB13</f>
        <v>0</v>
      </c>
      <c r="OZC295" s="66">
        <f>[22]ตารางบัญชี!OZC13</f>
        <v>0</v>
      </c>
      <c r="OZD295" s="66">
        <f>[22]ตารางบัญชี!OZD13</f>
        <v>0</v>
      </c>
      <c r="OZE295" s="66">
        <f>[22]ตารางบัญชี!OZE13</f>
        <v>0</v>
      </c>
      <c r="OZF295" s="66">
        <f>[22]ตารางบัญชี!OZF13</f>
        <v>0</v>
      </c>
      <c r="OZG295" s="66">
        <f>[22]ตารางบัญชี!OZG13</f>
        <v>0</v>
      </c>
      <c r="OZH295" s="66">
        <f>[22]ตารางบัญชี!OZH13</f>
        <v>0</v>
      </c>
      <c r="OZI295" s="66">
        <f>[22]ตารางบัญชี!OZI13</f>
        <v>0</v>
      </c>
      <c r="OZJ295" s="66">
        <f>[22]ตารางบัญชี!OZJ13</f>
        <v>0</v>
      </c>
      <c r="OZK295" s="66">
        <f>[22]ตารางบัญชี!OZK13</f>
        <v>0</v>
      </c>
      <c r="OZL295" s="66">
        <f>[22]ตารางบัญชี!OZL13</f>
        <v>0</v>
      </c>
      <c r="OZM295" s="66">
        <f>[22]ตารางบัญชี!OZM13</f>
        <v>0</v>
      </c>
      <c r="OZN295" s="66">
        <f>[22]ตารางบัญชี!OZN13</f>
        <v>0</v>
      </c>
      <c r="OZO295" s="66">
        <f>[22]ตารางบัญชี!OZO13</f>
        <v>0</v>
      </c>
      <c r="OZP295" s="66">
        <f>[22]ตารางบัญชี!OZP13</f>
        <v>0</v>
      </c>
      <c r="OZQ295" s="66">
        <f>[22]ตารางบัญชี!OZQ13</f>
        <v>0</v>
      </c>
      <c r="OZR295" s="66">
        <f>[22]ตารางบัญชี!OZR13</f>
        <v>0</v>
      </c>
      <c r="OZS295" s="66">
        <f>[22]ตารางบัญชี!OZS13</f>
        <v>0</v>
      </c>
      <c r="OZT295" s="66">
        <f>[22]ตารางบัญชี!OZT13</f>
        <v>0</v>
      </c>
      <c r="OZU295" s="66">
        <f>[22]ตารางบัญชี!OZU13</f>
        <v>0</v>
      </c>
      <c r="OZV295" s="66">
        <f>[22]ตารางบัญชี!OZV13</f>
        <v>0</v>
      </c>
      <c r="OZW295" s="66">
        <f>[22]ตารางบัญชี!OZW13</f>
        <v>0</v>
      </c>
      <c r="OZX295" s="66">
        <f>[22]ตารางบัญชี!OZX13</f>
        <v>0</v>
      </c>
      <c r="OZY295" s="66">
        <f>[22]ตารางบัญชี!OZY13</f>
        <v>0</v>
      </c>
      <c r="OZZ295" s="66">
        <f>[22]ตารางบัญชี!OZZ13</f>
        <v>0</v>
      </c>
      <c r="PAA295" s="66">
        <f>[22]ตารางบัญชี!PAA13</f>
        <v>0</v>
      </c>
      <c r="PAB295" s="66">
        <f>[22]ตารางบัญชี!PAB13</f>
        <v>0</v>
      </c>
      <c r="PAC295" s="66">
        <f>[22]ตารางบัญชี!PAC13</f>
        <v>0</v>
      </c>
      <c r="PAD295" s="66">
        <f>[22]ตารางบัญชี!PAD13</f>
        <v>0</v>
      </c>
      <c r="PAE295" s="66">
        <f>[22]ตารางบัญชี!PAE13</f>
        <v>0</v>
      </c>
      <c r="PAF295" s="66">
        <f>[22]ตารางบัญชี!PAF13</f>
        <v>0</v>
      </c>
      <c r="PAG295" s="66">
        <f>[22]ตารางบัญชี!PAG13</f>
        <v>0</v>
      </c>
      <c r="PAH295" s="66">
        <f>[22]ตารางบัญชี!PAH13</f>
        <v>0</v>
      </c>
      <c r="PAI295" s="66">
        <f>[22]ตารางบัญชี!PAI13</f>
        <v>0</v>
      </c>
      <c r="PAJ295" s="66">
        <f>[22]ตารางบัญชี!PAJ13</f>
        <v>0</v>
      </c>
      <c r="PAK295" s="66">
        <f>[22]ตารางบัญชี!PAK13</f>
        <v>0</v>
      </c>
      <c r="PAL295" s="66">
        <f>[22]ตารางบัญชี!PAL13</f>
        <v>0</v>
      </c>
      <c r="PAM295" s="66">
        <f>[22]ตารางบัญชี!PAM13</f>
        <v>0</v>
      </c>
      <c r="PAN295" s="66">
        <f>[22]ตารางบัญชี!PAN13</f>
        <v>0</v>
      </c>
      <c r="PAO295" s="66">
        <f>[22]ตารางบัญชี!PAO13</f>
        <v>0</v>
      </c>
      <c r="PAP295" s="66">
        <f>[22]ตารางบัญชี!PAP13</f>
        <v>0</v>
      </c>
      <c r="PAQ295" s="66">
        <f>[22]ตารางบัญชี!PAQ13</f>
        <v>0</v>
      </c>
      <c r="PAR295" s="66">
        <f>[22]ตารางบัญชี!PAR13</f>
        <v>0</v>
      </c>
      <c r="PAS295" s="66">
        <f>[22]ตารางบัญชี!PAS13</f>
        <v>0</v>
      </c>
      <c r="PAT295" s="66">
        <f>[22]ตารางบัญชี!PAT13</f>
        <v>0</v>
      </c>
      <c r="PAU295" s="66">
        <f>[22]ตารางบัญชี!PAU13</f>
        <v>0</v>
      </c>
      <c r="PAV295" s="66">
        <f>[22]ตารางบัญชี!PAV13</f>
        <v>0</v>
      </c>
      <c r="PAW295" s="66">
        <f>[22]ตารางบัญชี!PAW13</f>
        <v>0</v>
      </c>
      <c r="PAX295" s="66">
        <f>[22]ตารางบัญชี!PAX13</f>
        <v>0</v>
      </c>
      <c r="PAY295" s="66">
        <f>[22]ตารางบัญชี!PAY13</f>
        <v>0</v>
      </c>
      <c r="PAZ295" s="66">
        <f>[22]ตารางบัญชี!PAZ13</f>
        <v>0</v>
      </c>
      <c r="PBA295" s="66">
        <f>[22]ตารางบัญชี!PBA13</f>
        <v>0</v>
      </c>
      <c r="PBB295" s="66">
        <f>[22]ตารางบัญชี!PBB13</f>
        <v>0</v>
      </c>
      <c r="PBC295" s="66">
        <f>[22]ตารางบัญชี!PBC13</f>
        <v>0</v>
      </c>
      <c r="PBD295" s="66">
        <f>[22]ตารางบัญชี!PBD13</f>
        <v>0</v>
      </c>
      <c r="PBE295" s="66">
        <f>[22]ตารางบัญชี!PBE13</f>
        <v>0</v>
      </c>
      <c r="PBF295" s="66">
        <f>[22]ตารางบัญชี!PBF13</f>
        <v>0</v>
      </c>
      <c r="PBG295" s="66">
        <f>[22]ตารางบัญชี!PBG13</f>
        <v>0</v>
      </c>
      <c r="PBH295" s="66">
        <f>[22]ตารางบัญชี!PBH13</f>
        <v>0</v>
      </c>
      <c r="PBI295" s="66">
        <f>[22]ตารางบัญชี!PBI13</f>
        <v>0</v>
      </c>
      <c r="PBJ295" s="66">
        <f>[22]ตารางบัญชี!PBJ13</f>
        <v>0</v>
      </c>
      <c r="PBK295" s="66">
        <f>[22]ตารางบัญชี!PBK13</f>
        <v>0</v>
      </c>
      <c r="PBL295" s="66">
        <f>[22]ตารางบัญชี!PBL13</f>
        <v>0</v>
      </c>
      <c r="PBM295" s="66">
        <f>[22]ตารางบัญชี!PBM13</f>
        <v>0</v>
      </c>
      <c r="PBN295" s="66">
        <f>[22]ตารางบัญชี!PBN13</f>
        <v>0</v>
      </c>
      <c r="PBO295" s="66">
        <f>[22]ตารางบัญชี!PBO13</f>
        <v>0</v>
      </c>
      <c r="PBP295" s="66">
        <f>[22]ตารางบัญชี!PBP13</f>
        <v>0</v>
      </c>
      <c r="PBQ295" s="66">
        <f>[22]ตารางบัญชี!PBQ13</f>
        <v>0</v>
      </c>
      <c r="PBR295" s="66">
        <f>[22]ตารางบัญชี!PBR13</f>
        <v>0</v>
      </c>
      <c r="PBS295" s="66">
        <f>[22]ตารางบัญชี!PBS13</f>
        <v>0</v>
      </c>
      <c r="PBT295" s="66">
        <f>[22]ตารางบัญชี!PBT13</f>
        <v>0</v>
      </c>
      <c r="PBU295" s="66">
        <f>[22]ตารางบัญชี!PBU13</f>
        <v>0</v>
      </c>
      <c r="PBV295" s="66">
        <f>[22]ตารางบัญชี!PBV13</f>
        <v>0</v>
      </c>
      <c r="PBW295" s="66">
        <f>[22]ตารางบัญชี!PBW13</f>
        <v>0</v>
      </c>
      <c r="PBX295" s="66">
        <f>[22]ตารางบัญชี!PBX13</f>
        <v>0</v>
      </c>
      <c r="PBY295" s="66">
        <f>[22]ตารางบัญชี!PBY13</f>
        <v>0</v>
      </c>
      <c r="PBZ295" s="66">
        <f>[22]ตารางบัญชี!PBZ13</f>
        <v>0</v>
      </c>
      <c r="PCA295" s="66">
        <f>[22]ตารางบัญชี!PCA13</f>
        <v>0</v>
      </c>
      <c r="PCB295" s="66">
        <f>[22]ตารางบัญชี!PCB13</f>
        <v>0</v>
      </c>
      <c r="PCC295" s="66">
        <f>[22]ตารางบัญชี!PCC13</f>
        <v>0</v>
      </c>
      <c r="PCD295" s="66">
        <f>[22]ตารางบัญชี!PCD13</f>
        <v>0</v>
      </c>
      <c r="PCE295" s="66">
        <f>[22]ตารางบัญชี!PCE13</f>
        <v>0</v>
      </c>
      <c r="PCF295" s="66">
        <f>[22]ตารางบัญชี!PCF13</f>
        <v>0</v>
      </c>
      <c r="PCG295" s="66">
        <f>[22]ตารางบัญชี!PCG13</f>
        <v>0</v>
      </c>
      <c r="PCH295" s="66">
        <f>[22]ตารางบัญชี!PCH13</f>
        <v>0</v>
      </c>
      <c r="PCI295" s="66">
        <f>[22]ตารางบัญชี!PCI13</f>
        <v>0</v>
      </c>
      <c r="PCJ295" s="66">
        <f>[22]ตารางบัญชี!PCJ13</f>
        <v>0</v>
      </c>
      <c r="PCK295" s="66">
        <f>[22]ตารางบัญชี!PCK13</f>
        <v>0</v>
      </c>
      <c r="PCL295" s="66">
        <f>[22]ตารางบัญชี!PCL13</f>
        <v>0</v>
      </c>
      <c r="PCM295" s="66">
        <f>[22]ตารางบัญชี!PCM13</f>
        <v>0</v>
      </c>
      <c r="PCN295" s="66">
        <f>[22]ตารางบัญชี!PCN13</f>
        <v>0</v>
      </c>
      <c r="PCO295" s="66">
        <f>[22]ตารางบัญชี!PCO13</f>
        <v>0</v>
      </c>
      <c r="PCP295" s="66">
        <f>[22]ตารางบัญชี!PCP13</f>
        <v>0</v>
      </c>
      <c r="PCQ295" s="66">
        <f>[22]ตารางบัญชี!PCQ13</f>
        <v>0</v>
      </c>
      <c r="PCR295" s="66">
        <f>[22]ตารางบัญชี!PCR13</f>
        <v>0</v>
      </c>
      <c r="PCS295" s="66">
        <f>[22]ตารางบัญชี!PCS13</f>
        <v>0</v>
      </c>
      <c r="PCT295" s="66">
        <f>[22]ตารางบัญชี!PCT13</f>
        <v>0</v>
      </c>
      <c r="PCU295" s="66">
        <f>[22]ตารางบัญชี!PCU13</f>
        <v>0</v>
      </c>
      <c r="PCV295" s="66">
        <f>[22]ตารางบัญชี!PCV13</f>
        <v>0</v>
      </c>
      <c r="PCW295" s="66">
        <f>[22]ตารางบัญชี!PCW13</f>
        <v>0</v>
      </c>
      <c r="PCX295" s="66">
        <f>[22]ตารางบัญชี!PCX13</f>
        <v>0</v>
      </c>
      <c r="PCY295" s="66">
        <f>[22]ตารางบัญชี!PCY13</f>
        <v>0</v>
      </c>
      <c r="PCZ295" s="66">
        <f>[22]ตารางบัญชี!PCZ13</f>
        <v>0</v>
      </c>
      <c r="PDA295" s="66">
        <f>[22]ตารางบัญชี!PDA13</f>
        <v>0</v>
      </c>
      <c r="PDB295" s="66">
        <f>[22]ตารางบัญชี!PDB13</f>
        <v>0</v>
      </c>
      <c r="PDC295" s="66">
        <f>[22]ตารางบัญชี!PDC13</f>
        <v>0</v>
      </c>
      <c r="PDD295" s="66">
        <f>[22]ตารางบัญชี!PDD13</f>
        <v>0</v>
      </c>
      <c r="PDE295" s="66">
        <f>[22]ตารางบัญชี!PDE13</f>
        <v>0</v>
      </c>
      <c r="PDF295" s="66">
        <f>[22]ตารางบัญชี!PDF13</f>
        <v>0</v>
      </c>
      <c r="PDG295" s="66">
        <f>[22]ตารางบัญชี!PDG13</f>
        <v>0</v>
      </c>
      <c r="PDH295" s="66">
        <f>[22]ตารางบัญชี!PDH13</f>
        <v>0</v>
      </c>
      <c r="PDI295" s="66">
        <f>[22]ตารางบัญชี!PDI13</f>
        <v>0</v>
      </c>
      <c r="PDJ295" s="66">
        <f>[22]ตารางบัญชี!PDJ13</f>
        <v>0</v>
      </c>
      <c r="PDK295" s="66">
        <f>[22]ตารางบัญชี!PDK13</f>
        <v>0</v>
      </c>
      <c r="PDL295" s="66">
        <f>[22]ตารางบัญชี!PDL13</f>
        <v>0</v>
      </c>
      <c r="PDM295" s="66">
        <f>[22]ตารางบัญชี!PDM13</f>
        <v>0</v>
      </c>
      <c r="PDN295" s="66">
        <f>[22]ตารางบัญชี!PDN13</f>
        <v>0</v>
      </c>
      <c r="PDO295" s="66">
        <f>[22]ตารางบัญชี!PDO13</f>
        <v>0</v>
      </c>
      <c r="PDP295" s="66">
        <f>[22]ตารางบัญชี!PDP13</f>
        <v>0</v>
      </c>
      <c r="PDQ295" s="66">
        <f>[22]ตารางบัญชี!PDQ13</f>
        <v>0</v>
      </c>
      <c r="PDR295" s="66">
        <f>[22]ตารางบัญชี!PDR13</f>
        <v>0</v>
      </c>
      <c r="PDS295" s="66">
        <f>[22]ตารางบัญชี!PDS13</f>
        <v>0</v>
      </c>
      <c r="PDT295" s="66">
        <f>[22]ตารางบัญชี!PDT13</f>
        <v>0</v>
      </c>
      <c r="PDU295" s="66">
        <f>[22]ตารางบัญชี!PDU13</f>
        <v>0</v>
      </c>
      <c r="PDV295" s="66">
        <f>[22]ตารางบัญชี!PDV13</f>
        <v>0</v>
      </c>
      <c r="PDW295" s="66">
        <f>[22]ตารางบัญชี!PDW13</f>
        <v>0</v>
      </c>
      <c r="PDX295" s="66">
        <f>[22]ตารางบัญชี!PDX13</f>
        <v>0</v>
      </c>
      <c r="PDY295" s="66">
        <f>[22]ตารางบัญชี!PDY13</f>
        <v>0</v>
      </c>
      <c r="PDZ295" s="66">
        <f>[22]ตารางบัญชี!PDZ13</f>
        <v>0</v>
      </c>
      <c r="PEA295" s="66">
        <f>[22]ตารางบัญชี!PEA13</f>
        <v>0</v>
      </c>
      <c r="PEB295" s="66">
        <f>[22]ตารางบัญชี!PEB13</f>
        <v>0</v>
      </c>
      <c r="PEC295" s="66">
        <f>[22]ตารางบัญชี!PEC13</f>
        <v>0</v>
      </c>
      <c r="PED295" s="66">
        <f>[22]ตารางบัญชี!PED13</f>
        <v>0</v>
      </c>
      <c r="PEE295" s="66">
        <f>[22]ตารางบัญชี!PEE13</f>
        <v>0</v>
      </c>
      <c r="PEF295" s="66">
        <f>[22]ตารางบัญชี!PEF13</f>
        <v>0</v>
      </c>
      <c r="PEG295" s="66">
        <f>[22]ตารางบัญชี!PEG13</f>
        <v>0</v>
      </c>
      <c r="PEH295" s="66">
        <f>[22]ตารางบัญชี!PEH13</f>
        <v>0</v>
      </c>
      <c r="PEI295" s="66">
        <f>[22]ตารางบัญชี!PEI13</f>
        <v>0</v>
      </c>
      <c r="PEJ295" s="66">
        <f>[22]ตารางบัญชี!PEJ13</f>
        <v>0</v>
      </c>
      <c r="PEK295" s="66">
        <f>[22]ตารางบัญชี!PEK13</f>
        <v>0</v>
      </c>
      <c r="PEL295" s="66">
        <f>[22]ตารางบัญชี!PEL13</f>
        <v>0</v>
      </c>
      <c r="PEM295" s="66">
        <f>[22]ตารางบัญชี!PEM13</f>
        <v>0</v>
      </c>
      <c r="PEN295" s="66">
        <f>[22]ตารางบัญชี!PEN13</f>
        <v>0</v>
      </c>
      <c r="PEO295" s="66">
        <f>[22]ตารางบัญชี!PEO13</f>
        <v>0</v>
      </c>
      <c r="PEP295" s="66">
        <f>[22]ตารางบัญชี!PEP13</f>
        <v>0</v>
      </c>
      <c r="PEQ295" s="66">
        <f>[22]ตารางบัญชี!PEQ13</f>
        <v>0</v>
      </c>
      <c r="PER295" s="66">
        <f>[22]ตารางบัญชี!PER13</f>
        <v>0</v>
      </c>
      <c r="PES295" s="66">
        <f>[22]ตารางบัญชี!PES13</f>
        <v>0</v>
      </c>
      <c r="PET295" s="66">
        <f>[22]ตารางบัญชี!PET13</f>
        <v>0</v>
      </c>
      <c r="PEU295" s="66">
        <f>[22]ตารางบัญชี!PEU13</f>
        <v>0</v>
      </c>
      <c r="PEV295" s="66">
        <f>[22]ตารางบัญชี!PEV13</f>
        <v>0</v>
      </c>
      <c r="PEW295" s="66">
        <f>[22]ตารางบัญชี!PEW13</f>
        <v>0</v>
      </c>
      <c r="PEX295" s="66">
        <f>[22]ตารางบัญชี!PEX13</f>
        <v>0</v>
      </c>
      <c r="PEY295" s="66">
        <f>[22]ตารางบัญชี!PEY13</f>
        <v>0</v>
      </c>
      <c r="PEZ295" s="66">
        <f>[22]ตารางบัญชี!PEZ13</f>
        <v>0</v>
      </c>
      <c r="PFA295" s="66">
        <f>[22]ตารางบัญชี!PFA13</f>
        <v>0</v>
      </c>
      <c r="PFB295" s="66">
        <f>[22]ตารางบัญชี!PFB13</f>
        <v>0</v>
      </c>
      <c r="PFC295" s="66">
        <f>[22]ตารางบัญชี!PFC13</f>
        <v>0</v>
      </c>
      <c r="PFD295" s="66">
        <f>[22]ตารางบัญชี!PFD13</f>
        <v>0</v>
      </c>
      <c r="PFE295" s="66">
        <f>[22]ตารางบัญชี!PFE13</f>
        <v>0</v>
      </c>
      <c r="PFF295" s="66">
        <f>[22]ตารางบัญชี!PFF13</f>
        <v>0</v>
      </c>
      <c r="PFG295" s="66">
        <f>[22]ตารางบัญชี!PFG13</f>
        <v>0</v>
      </c>
      <c r="PFH295" s="66">
        <f>[22]ตารางบัญชี!PFH13</f>
        <v>0</v>
      </c>
      <c r="PFI295" s="66">
        <f>[22]ตารางบัญชี!PFI13</f>
        <v>0</v>
      </c>
      <c r="PFJ295" s="66">
        <f>[22]ตารางบัญชี!PFJ13</f>
        <v>0</v>
      </c>
      <c r="PFK295" s="66">
        <f>[22]ตารางบัญชี!PFK13</f>
        <v>0</v>
      </c>
      <c r="PFL295" s="66">
        <f>[22]ตารางบัญชี!PFL13</f>
        <v>0</v>
      </c>
      <c r="PFM295" s="66">
        <f>[22]ตารางบัญชี!PFM13</f>
        <v>0</v>
      </c>
      <c r="PFN295" s="66">
        <f>[22]ตารางบัญชี!PFN13</f>
        <v>0</v>
      </c>
      <c r="PFO295" s="66">
        <f>[22]ตารางบัญชี!PFO13</f>
        <v>0</v>
      </c>
      <c r="PFP295" s="66">
        <f>[22]ตารางบัญชี!PFP13</f>
        <v>0</v>
      </c>
      <c r="PFQ295" s="66">
        <f>[22]ตารางบัญชี!PFQ13</f>
        <v>0</v>
      </c>
      <c r="PFR295" s="66">
        <f>[22]ตารางบัญชี!PFR13</f>
        <v>0</v>
      </c>
      <c r="PFS295" s="66">
        <f>[22]ตารางบัญชี!PFS13</f>
        <v>0</v>
      </c>
      <c r="PFT295" s="66">
        <f>[22]ตารางบัญชี!PFT13</f>
        <v>0</v>
      </c>
      <c r="PFU295" s="66">
        <f>[22]ตารางบัญชี!PFU13</f>
        <v>0</v>
      </c>
      <c r="PFV295" s="66">
        <f>[22]ตารางบัญชี!PFV13</f>
        <v>0</v>
      </c>
      <c r="PFW295" s="66">
        <f>[22]ตารางบัญชี!PFW13</f>
        <v>0</v>
      </c>
      <c r="PFX295" s="66">
        <f>[22]ตารางบัญชี!PFX13</f>
        <v>0</v>
      </c>
      <c r="PFY295" s="66">
        <f>[22]ตารางบัญชี!PFY13</f>
        <v>0</v>
      </c>
      <c r="PFZ295" s="66">
        <f>[22]ตารางบัญชี!PFZ13</f>
        <v>0</v>
      </c>
      <c r="PGA295" s="66">
        <f>[22]ตารางบัญชี!PGA13</f>
        <v>0</v>
      </c>
      <c r="PGB295" s="66">
        <f>[22]ตารางบัญชี!PGB13</f>
        <v>0</v>
      </c>
      <c r="PGC295" s="66">
        <f>[22]ตารางบัญชี!PGC13</f>
        <v>0</v>
      </c>
      <c r="PGD295" s="66">
        <f>[22]ตารางบัญชี!PGD13</f>
        <v>0</v>
      </c>
      <c r="PGE295" s="66">
        <f>[22]ตารางบัญชี!PGE13</f>
        <v>0</v>
      </c>
      <c r="PGF295" s="66">
        <f>[22]ตารางบัญชี!PGF13</f>
        <v>0</v>
      </c>
      <c r="PGG295" s="66">
        <f>[22]ตารางบัญชี!PGG13</f>
        <v>0</v>
      </c>
      <c r="PGH295" s="66">
        <f>[22]ตารางบัญชี!PGH13</f>
        <v>0</v>
      </c>
      <c r="PGI295" s="66">
        <f>[22]ตารางบัญชี!PGI13</f>
        <v>0</v>
      </c>
      <c r="PGJ295" s="66">
        <f>[22]ตารางบัญชี!PGJ13</f>
        <v>0</v>
      </c>
      <c r="PGK295" s="66">
        <f>[22]ตารางบัญชี!PGK13</f>
        <v>0</v>
      </c>
      <c r="PGL295" s="66">
        <f>[22]ตารางบัญชี!PGL13</f>
        <v>0</v>
      </c>
      <c r="PGM295" s="66">
        <f>[22]ตารางบัญชี!PGM13</f>
        <v>0</v>
      </c>
      <c r="PGN295" s="66">
        <f>[22]ตารางบัญชี!PGN13</f>
        <v>0</v>
      </c>
      <c r="PGO295" s="66">
        <f>[22]ตารางบัญชี!PGO13</f>
        <v>0</v>
      </c>
      <c r="PGP295" s="66">
        <f>[22]ตารางบัญชี!PGP13</f>
        <v>0</v>
      </c>
      <c r="PGQ295" s="66">
        <f>[22]ตารางบัญชี!PGQ13</f>
        <v>0</v>
      </c>
      <c r="PGR295" s="66">
        <f>[22]ตารางบัญชี!PGR13</f>
        <v>0</v>
      </c>
      <c r="PGS295" s="66">
        <f>[22]ตารางบัญชี!PGS13</f>
        <v>0</v>
      </c>
      <c r="PGT295" s="66">
        <f>[22]ตารางบัญชี!PGT13</f>
        <v>0</v>
      </c>
      <c r="PGU295" s="66">
        <f>[22]ตารางบัญชี!PGU13</f>
        <v>0</v>
      </c>
      <c r="PGV295" s="66">
        <f>[22]ตารางบัญชี!PGV13</f>
        <v>0</v>
      </c>
      <c r="PGW295" s="66">
        <f>[22]ตารางบัญชี!PGW13</f>
        <v>0</v>
      </c>
      <c r="PGX295" s="66">
        <f>[22]ตารางบัญชี!PGX13</f>
        <v>0</v>
      </c>
      <c r="PGY295" s="66">
        <f>[22]ตารางบัญชี!PGY13</f>
        <v>0</v>
      </c>
      <c r="PGZ295" s="66">
        <f>[22]ตารางบัญชี!PGZ13</f>
        <v>0</v>
      </c>
      <c r="PHA295" s="66">
        <f>[22]ตารางบัญชี!PHA13</f>
        <v>0</v>
      </c>
      <c r="PHB295" s="66">
        <f>[22]ตารางบัญชี!PHB13</f>
        <v>0</v>
      </c>
      <c r="PHC295" s="66">
        <f>[22]ตารางบัญชี!PHC13</f>
        <v>0</v>
      </c>
      <c r="PHD295" s="66">
        <f>[22]ตารางบัญชี!PHD13</f>
        <v>0</v>
      </c>
      <c r="PHE295" s="66">
        <f>[22]ตารางบัญชี!PHE13</f>
        <v>0</v>
      </c>
      <c r="PHF295" s="66">
        <f>[22]ตารางบัญชี!PHF13</f>
        <v>0</v>
      </c>
      <c r="PHG295" s="66">
        <f>[22]ตารางบัญชี!PHG13</f>
        <v>0</v>
      </c>
      <c r="PHH295" s="66">
        <f>[22]ตารางบัญชี!PHH13</f>
        <v>0</v>
      </c>
      <c r="PHI295" s="66">
        <f>[22]ตารางบัญชี!PHI13</f>
        <v>0</v>
      </c>
      <c r="PHJ295" s="66">
        <f>[22]ตารางบัญชี!PHJ13</f>
        <v>0</v>
      </c>
      <c r="PHK295" s="66">
        <f>[22]ตารางบัญชี!PHK13</f>
        <v>0</v>
      </c>
      <c r="PHL295" s="66">
        <f>[22]ตารางบัญชี!PHL13</f>
        <v>0</v>
      </c>
      <c r="PHM295" s="66">
        <f>[22]ตารางบัญชี!PHM13</f>
        <v>0</v>
      </c>
      <c r="PHN295" s="66">
        <f>[22]ตารางบัญชี!PHN13</f>
        <v>0</v>
      </c>
      <c r="PHO295" s="66">
        <f>[22]ตารางบัญชี!PHO13</f>
        <v>0</v>
      </c>
      <c r="PHP295" s="66">
        <f>[22]ตารางบัญชี!PHP13</f>
        <v>0</v>
      </c>
      <c r="PHQ295" s="66">
        <f>[22]ตารางบัญชี!PHQ13</f>
        <v>0</v>
      </c>
      <c r="PHR295" s="66">
        <f>[22]ตารางบัญชี!PHR13</f>
        <v>0</v>
      </c>
      <c r="PHS295" s="66">
        <f>[22]ตารางบัญชี!PHS13</f>
        <v>0</v>
      </c>
      <c r="PHT295" s="66">
        <f>[22]ตารางบัญชี!PHT13</f>
        <v>0</v>
      </c>
      <c r="PHU295" s="66">
        <f>[22]ตารางบัญชี!PHU13</f>
        <v>0</v>
      </c>
      <c r="PHV295" s="66">
        <f>[22]ตารางบัญชี!PHV13</f>
        <v>0</v>
      </c>
      <c r="PHW295" s="66">
        <f>[22]ตารางบัญชี!PHW13</f>
        <v>0</v>
      </c>
      <c r="PHX295" s="66">
        <f>[22]ตารางบัญชี!PHX13</f>
        <v>0</v>
      </c>
      <c r="PHY295" s="66">
        <f>[22]ตารางบัญชี!PHY13</f>
        <v>0</v>
      </c>
      <c r="PHZ295" s="66">
        <f>[22]ตารางบัญชี!PHZ13</f>
        <v>0</v>
      </c>
      <c r="PIA295" s="66">
        <f>[22]ตารางบัญชี!PIA13</f>
        <v>0</v>
      </c>
      <c r="PIB295" s="66">
        <f>[22]ตารางบัญชี!PIB13</f>
        <v>0</v>
      </c>
      <c r="PIC295" s="66">
        <f>[22]ตารางบัญชี!PIC13</f>
        <v>0</v>
      </c>
      <c r="PID295" s="66">
        <f>[22]ตารางบัญชี!PID13</f>
        <v>0</v>
      </c>
      <c r="PIE295" s="66">
        <f>[22]ตารางบัญชี!PIE13</f>
        <v>0</v>
      </c>
      <c r="PIF295" s="66">
        <f>[22]ตารางบัญชี!PIF13</f>
        <v>0</v>
      </c>
      <c r="PIG295" s="66">
        <f>[22]ตารางบัญชี!PIG13</f>
        <v>0</v>
      </c>
      <c r="PIH295" s="66">
        <f>[22]ตารางบัญชี!PIH13</f>
        <v>0</v>
      </c>
      <c r="PII295" s="66">
        <f>[22]ตารางบัญชี!PII13</f>
        <v>0</v>
      </c>
      <c r="PIJ295" s="66">
        <f>[22]ตารางบัญชี!PIJ13</f>
        <v>0</v>
      </c>
      <c r="PIK295" s="66">
        <f>[22]ตารางบัญชี!PIK13</f>
        <v>0</v>
      </c>
      <c r="PIL295" s="66">
        <f>[22]ตารางบัญชี!PIL13</f>
        <v>0</v>
      </c>
      <c r="PIM295" s="66">
        <f>[22]ตารางบัญชี!PIM13</f>
        <v>0</v>
      </c>
      <c r="PIN295" s="66">
        <f>[22]ตารางบัญชี!PIN13</f>
        <v>0</v>
      </c>
      <c r="PIO295" s="66">
        <f>[22]ตารางบัญชี!PIO13</f>
        <v>0</v>
      </c>
      <c r="PIP295" s="66">
        <f>[22]ตารางบัญชี!PIP13</f>
        <v>0</v>
      </c>
      <c r="PIQ295" s="66">
        <f>[22]ตารางบัญชี!PIQ13</f>
        <v>0</v>
      </c>
      <c r="PIR295" s="66">
        <f>[22]ตารางบัญชี!PIR13</f>
        <v>0</v>
      </c>
      <c r="PIS295" s="66">
        <f>[22]ตารางบัญชี!PIS13</f>
        <v>0</v>
      </c>
      <c r="PIT295" s="66">
        <f>[22]ตารางบัญชี!PIT13</f>
        <v>0</v>
      </c>
      <c r="PIU295" s="66">
        <f>[22]ตารางบัญชี!PIU13</f>
        <v>0</v>
      </c>
      <c r="PIV295" s="66">
        <f>[22]ตารางบัญชี!PIV13</f>
        <v>0</v>
      </c>
      <c r="PIW295" s="66">
        <f>[22]ตารางบัญชี!PIW13</f>
        <v>0</v>
      </c>
      <c r="PIX295" s="66">
        <f>[22]ตารางบัญชี!PIX13</f>
        <v>0</v>
      </c>
      <c r="PIY295" s="66">
        <f>[22]ตารางบัญชี!PIY13</f>
        <v>0</v>
      </c>
      <c r="PIZ295" s="66">
        <f>[22]ตารางบัญชี!PIZ13</f>
        <v>0</v>
      </c>
      <c r="PJA295" s="66">
        <f>[22]ตารางบัญชี!PJA13</f>
        <v>0</v>
      </c>
      <c r="PJB295" s="66">
        <f>[22]ตารางบัญชี!PJB13</f>
        <v>0</v>
      </c>
      <c r="PJC295" s="66">
        <f>[22]ตารางบัญชี!PJC13</f>
        <v>0</v>
      </c>
      <c r="PJD295" s="66">
        <f>[22]ตารางบัญชี!PJD13</f>
        <v>0</v>
      </c>
      <c r="PJE295" s="66">
        <f>[22]ตารางบัญชี!PJE13</f>
        <v>0</v>
      </c>
      <c r="PJF295" s="66">
        <f>[22]ตารางบัญชี!PJF13</f>
        <v>0</v>
      </c>
      <c r="PJG295" s="66">
        <f>[22]ตารางบัญชี!PJG13</f>
        <v>0</v>
      </c>
      <c r="PJH295" s="66">
        <f>[22]ตารางบัญชี!PJH13</f>
        <v>0</v>
      </c>
      <c r="PJI295" s="66">
        <f>[22]ตารางบัญชี!PJI13</f>
        <v>0</v>
      </c>
      <c r="PJJ295" s="66">
        <f>[22]ตารางบัญชี!PJJ13</f>
        <v>0</v>
      </c>
      <c r="PJK295" s="66">
        <f>[22]ตารางบัญชี!PJK13</f>
        <v>0</v>
      </c>
      <c r="PJL295" s="66">
        <f>[22]ตารางบัญชี!PJL13</f>
        <v>0</v>
      </c>
      <c r="PJM295" s="66">
        <f>[22]ตารางบัญชี!PJM13</f>
        <v>0</v>
      </c>
      <c r="PJN295" s="66">
        <f>[22]ตารางบัญชี!PJN13</f>
        <v>0</v>
      </c>
      <c r="PJO295" s="66">
        <f>[22]ตารางบัญชี!PJO13</f>
        <v>0</v>
      </c>
      <c r="PJP295" s="66">
        <f>[22]ตารางบัญชี!PJP13</f>
        <v>0</v>
      </c>
      <c r="PJQ295" s="66">
        <f>[22]ตารางบัญชี!PJQ13</f>
        <v>0</v>
      </c>
      <c r="PJR295" s="66">
        <f>[22]ตารางบัญชี!PJR13</f>
        <v>0</v>
      </c>
      <c r="PJS295" s="66">
        <f>[22]ตารางบัญชี!PJS13</f>
        <v>0</v>
      </c>
      <c r="PJT295" s="66">
        <f>[22]ตารางบัญชี!PJT13</f>
        <v>0</v>
      </c>
      <c r="PJU295" s="66">
        <f>[22]ตารางบัญชี!PJU13</f>
        <v>0</v>
      </c>
      <c r="PJV295" s="66">
        <f>[22]ตารางบัญชี!PJV13</f>
        <v>0</v>
      </c>
      <c r="PJW295" s="66">
        <f>[22]ตารางบัญชี!PJW13</f>
        <v>0</v>
      </c>
      <c r="PJX295" s="66">
        <f>[22]ตารางบัญชี!PJX13</f>
        <v>0</v>
      </c>
      <c r="PJY295" s="66">
        <f>[22]ตารางบัญชี!PJY13</f>
        <v>0</v>
      </c>
      <c r="PJZ295" s="66">
        <f>[22]ตารางบัญชี!PJZ13</f>
        <v>0</v>
      </c>
      <c r="PKA295" s="66">
        <f>[22]ตารางบัญชี!PKA13</f>
        <v>0</v>
      </c>
      <c r="PKB295" s="66">
        <f>[22]ตารางบัญชี!PKB13</f>
        <v>0</v>
      </c>
      <c r="PKC295" s="66">
        <f>[22]ตารางบัญชี!PKC13</f>
        <v>0</v>
      </c>
      <c r="PKD295" s="66">
        <f>[22]ตารางบัญชี!PKD13</f>
        <v>0</v>
      </c>
      <c r="PKE295" s="66">
        <f>[22]ตารางบัญชี!PKE13</f>
        <v>0</v>
      </c>
      <c r="PKF295" s="66">
        <f>[22]ตารางบัญชี!PKF13</f>
        <v>0</v>
      </c>
      <c r="PKG295" s="66">
        <f>[22]ตารางบัญชี!PKG13</f>
        <v>0</v>
      </c>
      <c r="PKH295" s="66">
        <f>[22]ตารางบัญชี!PKH13</f>
        <v>0</v>
      </c>
      <c r="PKI295" s="66">
        <f>[22]ตารางบัญชี!PKI13</f>
        <v>0</v>
      </c>
      <c r="PKJ295" s="66">
        <f>[22]ตารางบัญชี!PKJ13</f>
        <v>0</v>
      </c>
      <c r="PKK295" s="66">
        <f>[22]ตารางบัญชี!PKK13</f>
        <v>0</v>
      </c>
      <c r="PKL295" s="66">
        <f>[22]ตารางบัญชี!PKL13</f>
        <v>0</v>
      </c>
      <c r="PKM295" s="66">
        <f>[22]ตารางบัญชี!PKM13</f>
        <v>0</v>
      </c>
      <c r="PKN295" s="66">
        <f>[22]ตารางบัญชี!PKN13</f>
        <v>0</v>
      </c>
      <c r="PKO295" s="66">
        <f>[22]ตารางบัญชี!PKO13</f>
        <v>0</v>
      </c>
      <c r="PKP295" s="66">
        <f>[22]ตารางบัญชี!PKP13</f>
        <v>0</v>
      </c>
      <c r="PKQ295" s="66">
        <f>[22]ตารางบัญชี!PKQ13</f>
        <v>0</v>
      </c>
      <c r="PKR295" s="66">
        <f>[22]ตารางบัญชี!PKR13</f>
        <v>0</v>
      </c>
      <c r="PKS295" s="66">
        <f>[22]ตารางบัญชี!PKS13</f>
        <v>0</v>
      </c>
      <c r="PKT295" s="66">
        <f>[22]ตารางบัญชี!PKT13</f>
        <v>0</v>
      </c>
      <c r="PKU295" s="66">
        <f>[22]ตารางบัญชี!PKU13</f>
        <v>0</v>
      </c>
      <c r="PKV295" s="66">
        <f>[22]ตารางบัญชี!PKV13</f>
        <v>0</v>
      </c>
      <c r="PKW295" s="66">
        <f>[22]ตารางบัญชี!PKW13</f>
        <v>0</v>
      </c>
      <c r="PKX295" s="66">
        <f>[22]ตารางบัญชี!PKX13</f>
        <v>0</v>
      </c>
      <c r="PKY295" s="66">
        <f>[22]ตารางบัญชี!PKY13</f>
        <v>0</v>
      </c>
      <c r="PKZ295" s="66">
        <f>[22]ตารางบัญชี!PKZ13</f>
        <v>0</v>
      </c>
      <c r="PLA295" s="66">
        <f>[22]ตารางบัญชี!PLA13</f>
        <v>0</v>
      </c>
      <c r="PLB295" s="66">
        <f>[22]ตารางบัญชี!PLB13</f>
        <v>0</v>
      </c>
      <c r="PLC295" s="66">
        <f>[22]ตารางบัญชี!PLC13</f>
        <v>0</v>
      </c>
      <c r="PLD295" s="66">
        <f>[22]ตารางบัญชี!PLD13</f>
        <v>0</v>
      </c>
      <c r="PLE295" s="66">
        <f>[22]ตารางบัญชี!PLE13</f>
        <v>0</v>
      </c>
      <c r="PLF295" s="66">
        <f>[22]ตารางบัญชี!PLF13</f>
        <v>0</v>
      </c>
      <c r="PLG295" s="66">
        <f>[22]ตารางบัญชี!PLG13</f>
        <v>0</v>
      </c>
      <c r="PLH295" s="66">
        <f>[22]ตารางบัญชี!PLH13</f>
        <v>0</v>
      </c>
      <c r="PLI295" s="66">
        <f>[22]ตารางบัญชี!PLI13</f>
        <v>0</v>
      </c>
      <c r="PLJ295" s="66">
        <f>[22]ตารางบัญชี!PLJ13</f>
        <v>0</v>
      </c>
      <c r="PLK295" s="66">
        <f>[22]ตารางบัญชี!PLK13</f>
        <v>0</v>
      </c>
      <c r="PLL295" s="66">
        <f>[22]ตารางบัญชี!PLL13</f>
        <v>0</v>
      </c>
      <c r="PLM295" s="66">
        <f>[22]ตารางบัญชี!PLM13</f>
        <v>0</v>
      </c>
      <c r="PLN295" s="66">
        <f>[22]ตารางบัญชี!PLN13</f>
        <v>0</v>
      </c>
      <c r="PLO295" s="66">
        <f>[22]ตารางบัญชี!PLO13</f>
        <v>0</v>
      </c>
      <c r="PLP295" s="66">
        <f>[22]ตารางบัญชี!PLP13</f>
        <v>0</v>
      </c>
      <c r="PLQ295" s="66">
        <f>[22]ตารางบัญชี!PLQ13</f>
        <v>0</v>
      </c>
      <c r="PLR295" s="66">
        <f>[22]ตารางบัญชี!PLR13</f>
        <v>0</v>
      </c>
      <c r="PLS295" s="66">
        <f>[22]ตารางบัญชี!PLS13</f>
        <v>0</v>
      </c>
      <c r="PLT295" s="66">
        <f>[22]ตารางบัญชี!PLT13</f>
        <v>0</v>
      </c>
      <c r="PLU295" s="66">
        <f>[22]ตารางบัญชี!PLU13</f>
        <v>0</v>
      </c>
      <c r="PLV295" s="66">
        <f>[22]ตารางบัญชี!PLV13</f>
        <v>0</v>
      </c>
      <c r="PLW295" s="66">
        <f>[22]ตารางบัญชี!PLW13</f>
        <v>0</v>
      </c>
      <c r="PLX295" s="66">
        <f>[22]ตารางบัญชี!PLX13</f>
        <v>0</v>
      </c>
      <c r="PLY295" s="66">
        <f>[22]ตารางบัญชี!PLY13</f>
        <v>0</v>
      </c>
      <c r="PLZ295" s="66">
        <f>[22]ตารางบัญชี!PLZ13</f>
        <v>0</v>
      </c>
      <c r="PMA295" s="66">
        <f>[22]ตารางบัญชี!PMA13</f>
        <v>0</v>
      </c>
      <c r="PMB295" s="66">
        <f>[22]ตารางบัญชี!PMB13</f>
        <v>0</v>
      </c>
      <c r="PMC295" s="66">
        <f>[22]ตารางบัญชี!PMC13</f>
        <v>0</v>
      </c>
      <c r="PMD295" s="66">
        <f>[22]ตารางบัญชี!PMD13</f>
        <v>0</v>
      </c>
      <c r="PME295" s="66">
        <f>[22]ตารางบัญชี!PME13</f>
        <v>0</v>
      </c>
      <c r="PMF295" s="66">
        <f>[22]ตารางบัญชี!PMF13</f>
        <v>0</v>
      </c>
      <c r="PMG295" s="66">
        <f>[22]ตารางบัญชี!PMG13</f>
        <v>0</v>
      </c>
      <c r="PMH295" s="66">
        <f>[22]ตารางบัญชี!PMH13</f>
        <v>0</v>
      </c>
      <c r="PMI295" s="66">
        <f>[22]ตารางบัญชี!PMI13</f>
        <v>0</v>
      </c>
      <c r="PMJ295" s="66">
        <f>[22]ตารางบัญชี!PMJ13</f>
        <v>0</v>
      </c>
      <c r="PMK295" s="66">
        <f>[22]ตารางบัญชี!PMK13</f>
        <v>0</v>
      </c>
      <c r="PML295" s="66">
        <f>[22]ตารางบัญชี!PML13</f>
        <v>0</v>
      </c>
      <c r="PMM295" s="66">
        <f>[22]ตารางบัญชี!PMM13</f>
        <v>0</v>
      </c>
      <c r="PMN295" s="66">
        <f>[22]ตารางบัญชี!PMN13</f>
        <v>0</v>
      </c>
      <c r="PMO295" s="66">
        <f>[22]ตารางบัญชี!PMO13</f>
        <v>0</v>
      </c>
      <c r="PMP295" s="66">
        <f>[22]ตารางบัญชี!PMP13</f>
        <v>0</v>
      </c>
      <c r="PMQ295" s="66">
        <f>[22]ตารางบัญชี!PMQ13</f>
        <v>0</v>
      </c>
      <c r="PMR295" s="66">
        <f>[22]ตารางบัญชี!PMR13</f>
        <v>0</v>
      </c>
      <c r="PMS295" s="66">
        <f>[22]ตารางบัญชี!PMS13</f>
        <v>0</v>
      </c>
      <c r="PMT295" s="66">
        <f>[22]ตารางบัญชี!PMT13</f>
        <v>0</v>
      </c>
      <c r="PMU295" s="66">
        <f>[22]ตารางบัญชี!PMU13</f>
        <v>0</v>
      </c>
      <c r="PMV295" s="66">
        <f>[22]ตารางบัญชี!PMV13</f>
        <v>0</v>
      </c>
      <c r="PMW295" s="66">
        <f>[22]ตารางบัญชี!PMW13</f>
        <v>0</v>
      </c>
      <c r="PMX295" s="66">
        <f>[22]ตารางบัญชี!PMX13</f>
        <v>0</v>
      </c>
      <c r="PMY295" s="66">
        <f>[22]ตารางบัญชี!PMY13</f>
        <v>0</v>
      </c>
      <c r="PMZ295" s="66">
        <f>[22]ตารางบัญชี!PMZ13</f>
        <v>0</v>
      </c>
      <c r="PNA295" s="66">
        <f>[22]ตารางบัญชี!PNA13</f>
        <v>0</v>
      </c>
      <c r="PNB295" s="66">
        <f>[22]ตารางบัญชี!PNB13</f>
        <v>0</v>
      </c>
      <c r="PNC295" s="66">
        <f>[22]ตารางบัญชี!PNC13</f>
        <v>0</v>
      </c>
      <c r="PND295" s="66">
        <f>[22]ตารางบัญชี!PND13</f>
        <v>0</v>
      </c>
      <c r="PNE295" s="66">
        <f>[22]ตารางบัญชี!PNE13</f>
        <v>0</v>
      </c>
      <c r="PNF295" s="66">
        <f>[22]ตารางบัญชี!PNF13</f>
        <v>0</v>
      </c>
      <c r="PNG295" s="66">
        <f>[22]ตารางบัญชี!PNG13</f>
        <v>0</v>
      </c>
      <c r="PNH295" s="66">
        <f>[22]ตารางบัญชี!PNH13</f>
        <v>0</v>
      </c>
      <c r="PNI295" s="66">
        <f>[22]ตารางบัญชี!PNI13</f>
        <v>0</v>
      </c>
      <c r="PNJ295" s="66">
        <f>[22]ตารางบัญชี!PNJ13</f>
        <v>0</v>
      </c>
      <c r="PNK295" s="66">
        <f>[22]ตารางบัญชี!PNK13</f>
        <v>0</v>
      </c>
      <c r="PNL295" s="66">
        <f>[22]ตารางบัญชี!PNL13</f>
        <v>0</v>
      </c>
      <c r="PNM295" s="66">
        <f>[22]ตารางบัญชี!PNM13</f>
        <v>0</v>
      </c>
      <c r="PNN295" s="66">
        <f>[22]ตารางบัญชี!PNN13</f>
        <v>0</v>
      </c>
      <c r="PNO295" s="66">
        <f>[22]ตารางบัญชี!PNO13</f>
        <v>0</v>
      </c>
      <c r="PNP295" s="66">
        <f>[22]ตารางบัญชี!PNP13</f>
        <v>0</v>
      </c>
      <c r="PNQ295" s="66">
        <f>[22]ตารางบัญชี!PNQ13</f>
        <v>0</v>
      </c>
      <c r="PNR295" s="66">
        <f>[22]ตารางบัญชี!PNR13</f>
        <v>0</v>
      </c>
      <c r="PNS295" s="66">
        <f>[22]ตารางบัญชี!PNS13</f>
        <v>0</v>
      </c>
      <c r="PNT295" s="66">
        <f>[22]ตารางบัญชี!PNT13</f>
        <v>0</v>
      </c>
      <c r="PNU295" s="66">
        <f>[22]ตารางบัญชี!PNU13</f>
        <v>0</v>
      </c>
      <c r="PNV295" s="66">
        <f>[22]ตารางบัญชี!PNV13</f>
        <v>0</v>
      </c>
      <c r="PNW295" s="66">
        <f>[22]ตารางบัญชี!PNW13</f>
        <v>0</v>
      </c>
      <c r="PNX295" s="66">
        <f>[22]ตารางบัญชี!PNX13</f>
        <v>0</v>
      </c>
      <c r="PNY295" s="66">
        <f>[22]ตารางบัญชี!PNY13</f>
        <v>0</v>
      </c>
      <c r="PNZ295" s="66">
        <f>[22]ตารางบัญชี!PNZ13</f>
        <v>0</v>
      </c>
      <c r="POA295" s="66">
        <f>[22]ตารางบัญชี!POA13</f>
        <v>0</v>
      </c>
      <c r="POB295" s="66">
        <f>[22]ตารางบัญชี!POB13</f>
        <v>0</v>
      </c>
      <c r="POC295" s="66">
        <f>[22]ตารางบัญชี!POC13</f>
        <v>0</v>
      </c>
      <c r="POD295" s="66">
        <f>[22]ตารางบัญชี!POD13</f>
        <v>0</v>
      </c>
      <c r="POE295" s="66">
        <f>[22]ตารางบัญชี!POE13</f>
        <v>0</v>
      </c>
      <c r="POF295" s="66">
        <f>[22]ตารางบัญชี!POF13</f>
        <v>0</v>
      </c>
      <c r="POG295" s="66">
        <f>[22]ตารางบัญชี!POG13</f>
        <v>0</v>
      </c>
      <c r="POH295" s="66">
        <f>[22]ตารางบัญชี!POH13</f>
        <v>0</v>
      </c>
      <c r="POI295" s="66">
        <f>[22]ตารางบัญชี!POI13</f>
        <v>0</v>
      </c>
      <c r="POJ295" s="66">
        <f>[22]ตารางบัญชี!POJ13</f>
        <v>0</v>
      </c>
      <c r="POK295" s="66">
        <f>[22]ตารางบัญชี!POK13</f>
        <v>0</v>
      </c>
      <c r="POL295" s="66">
        <f>[22]ตารางบัญชี!POL13</f>
        <v>0</v>
      </c>
      <c r="POM295" s="66">
        <f>[22]ตารางบัญชี!POM13</f>
        <v>0</v>
      </c>
      <c r="PON295" s="66">
        <f>[22]ตารางบัญชี!PON13</f>
        <v>0</v>
      </c>
      <c r="POO295" s="66">
        <f>[22]ตารางบัญชี!POO13</f>
        <v>0</v>
      </c>
      <c r="POP295" s="66">
        <f>[22]ตารางบัญชี!POP13</f>
        <v>0</v>
      </c>
      <c r="POQ295" s="66">
        <f>[22]ตารางบัญชี!POQ13</f>
        <v>0</v>
      </c>
      <c r="POR295" s="66">
        <f>[22]ตารางบัญชี!POR13</f>
        <v>0</v>
      </c>
      <c r="POS295" s="66">
        <f>[22]ตารางบัญชี!POS13</f>
        <v>0</v>
      </c>
      <c r="POT295" s="66">
        <f>[22]ตารางบัญชี!POT13</f>
        <v>0</v>
      </c>
      <c r="POU295" s="66">
        <f>[22]ตารางบัญชี!POU13</f>
        <v>0</v>
      </c>
      <c r="POV295" s="66">
        <f>[22]ตารางบัญชี!POV13</f>
        <v>0</v>
      </c>
      <c r="POW295" s="66">
        <f>[22]ตารางบัญชี!POW13</f>
        <v>0</v>
      </c>
      <c r="POX295" s="66">
        <f>[22]ตารางบัญชี!POX13</f>
        <v>0</v>
      </c>
      <c r="POY295" s="66">
        <f>[22]ตารางบัญชี!POY13</f>
        <v>0</v>
      </c>
      <c r="POZ295" s="66">
        <f>[22]ตารางบัญชี!POZ13</f>
        <v>0</v>
      </c>
      <c r="PPA295" s="66">
        <f>[22]ตารางบัญชี!PPA13</f>
        <v>0</v>
      </c>
      <c r="PPB295" s="66">
        <f>[22]ตารางบัญชี!PPB13</f>
        <v>0</v>
      </c>
      <c r="PPC295" s="66">
        <f>[22]ตารางบัญชี!PPC13</f>
        <v>0</v>
      </c>
      <c r="PPD295" s="66">
        <f>[22]ตารางบัญชี!PPD13</f>
        <v>0</v>
      </c>
      <c r="PPE295" s="66">
        <f>[22]ตารางบัญชี!PPE13</f>
        <v>0</v>
      </c>
      <c r="PPF295" s="66">
        <f>[22]ตารางบัญชี!PPF13</f>
        <v>0</v>
      </c>
      <c r="PPG295" s="66">
        <f>[22]ตารางบัญชี!PPG13</f>
        <v>0</v>
      </c>
      <c r="PPH295" s="66">
        <f>[22]ตารางบัญชี!PPH13</f>
        <v>0</v>
      </c>
      <c r="PPI295" s="66">
        <f>[22]ตารางบัญชี!PPI13</f>
        <v>0</v>
      </c>
      <c r="PPJ295" s="66">
        <f>[22]ตารางบัญชี!PPJ13</f>
        <v>0</v>
      </c>
      <c r="PPK295" s="66">
        <f>[22]ตารางบัญชี!PPK13</f>
        <v>0</v>
      </c>
      <c r="PPL295" s="66">
        <f>[22]ตารางบัญชี!PPL13</f>
        <v>0</v>
      </c>
      <c r="PPM295" s="66">
        <f>[22]ตารางบัญชี!PPM13</f>
        <v>0</v>
      </c>
      <c r="PPN295" s="66">
        <f>[22]ตารางบัญชี!PPN13</f>
        <v>0</v>
      </c>
      <c r="PPO295" s="66">
        <f>[22]ตารางบัญชี!PPO13</f>
        <v>0</v>
      </c>
      <c r="PPP295" s="66">
        <f>[22]ตารางบัญชี!PPP13</f>
        <v>0</v>
      </c>
      <c r="PPQ295" s="66">
        <f>[22]ตารางบัญชี!PPQ13</f>
        <v>0</v>
      </c>
      <c r="PPR295" s="66">
        <f>[22]ตารางบัญชี!PPR13</f>
        <v>0</v>
      </c>
      <c r="PPS295" s="66">
        <f>[22]ตารางบัญชี!PPS13</f>
        <v>0</v>
      </c>
      <c r="PPT295" s="66">
        <f>[22]ตารางบัญชี!PPT13</f>
        <v>0</v>
      </c>
      <c r="PPU295" s="66">
        <f>[22]ตารางบัญชี!PPU13</f>
        <v>0</v>
      </c>
      <c r="PPV295" s="66">
        <f>[22]ตารางบัญชี!PPV13</f>
        <v>0</v>
      </c>
      <c r="PPW295" s="66">
        <f>[22]ตารางบัญชี!PPW13</f>
        <v>0</v>
      </c>
      <c r="PPX295" s="66">
        <f>[22]ตารางบัญชี!PPX13</f>
        <v>0</v>
      </c>
      <c r="PPY295" s="66">
        <f>[22]ตารางบัญชี!PPY13</f>
        <v>0</v>
      </c>
      <c r="PPZ295" s="66">
        <f>[22]ตารางบัญชี!PPZ13</f>
        <v>0</v>
      </c>
      <c r="PQA295" s="66">
        <f>[22]ตารางบัญชี!PQA13</f>
        <v>0</v>
      </c>
      <c r="PQB295" s="66">
        <f>[22]ตารางบัญชี!PQB13</f>
        <v>0</v>
      </c>
      <c r="PQC295" s="66">
        <f>[22]ตารางบัญชี!PQC13</f>
        <v>0</v>
      </c>
      <c r="PQD295" s="66">
        <f>[22]ตารางบัญชี!PQD13</f>
        <v>0</v>
      </c>
      <c r="PQE295" s="66">
        <f>[22]ตารางบัญชี!PQE13</f>
        <v>0</v>
      </c>
      <c r="PQF295" s="66">
        <f>[22]ตารางบัญชี!PQF13</f>
        <v>0</v>
      </c>
      <c r="PQG295" s="66">
        <f>[22]ตารางบัญชี!PQG13</f>
        <v>0</v>
      </c>
      <c r="PQH295" s="66">
        <f>[22]ตารางบัญชี!PQH13</f>
        <v>0</v>
      </c>
      <c r="PQI295" s="66">
        <f>[22]ตารางบัญชี!PQI13</f>
        <v>0</v>
      </c>
      <c r="PQJ295" s="66">
        <f>[22]ตารางบัญชี!PQJ13</f>
        <v>0</v>
      </c>
      <c r="PQK295" s="66">
        <f>[22]ตารางบัญชี!PQK13</f>
        <v>0</v>
      </c>
      <c r="PQL295" s="66">
        <f>[22]ตารางบัญชี!PQL13</f>
        <v>0</v>
      </c>
      <c r="PQM295" s="66">
        <f>[22]ตารางบัญชี!PQM13</f>
        <v>0</v>
      </c>
      <c r="PQN295" s="66">
        <f>[22]ตารางบัญชี!PQN13</f>
        <v>0</v>
      </c>
      <c r="PQO295" s="66">
        <f>[22]ตารางบัญชี!PQO13</f>
        <v>0</v>
      </c>
      <c r="PQP295" s="66">
        <f>[22]ตารางบัญชี!PQP13</f>
        <v>0</v>
      </c>
      <c r="PQQ295" s="66">
        <f>[22]ตารางบัญชี!PQQ13</f>
        <v>0</v>
      </c>
      <c r="PQR295" s="66">
        <f>[22]ตารางบัญชี!PQR13</f>
        <v>0</v>
      </c>
      <c r="PQS295" s="66">
        <f>[22]ตารางบัญชี!PQS13</f>
        <v>0</v>
      </c>
      <c r="PQT295" s="66">
        <f>[22]ตารางบัญชี!PQT13</f>
        <v>0</v>
      </c>
      <c r="PQU295" s="66">
        <f>[22]ตารางบัญชี!PQU13</f>
        <v>0</v>
      </c>
      <c r="PQV295" s="66">
        <f>[22]ตารางบัญชี!PQV13</f>
        <v>0</v>
      </c>
      <c r="PQW295" s="66">
        <f>[22]ตารางบัญชี!PQW13</f>
        <v>0</v>
      </c>
      <c r="PQX295" s="66">
        <f>[22]ตารางบัญชี!PQX13</f>
        <v>0</v>
      </c>
      <c r="PQY295" s="66">
        <f>[22]ตารางบัญชี!PQY13</f>
        <v>0</v>
      </c>
      <c r="PQZ295" s="66">
        <f>[22]ตารางบัญชี!PQZ13</f>
        <v>0</v>
      </c>
      <c r="PRA295" s="66">
        <f>[22]ตารางบัญชี!PRA13</f>
        <v>0</v>
      </c>
      <c r="PRB295" s="66">
        <f>[22]ตารางบัญชี!PRB13</f>
        <v>0</v>
      </c>
      <c r="PRC295" s="66">
        <f>[22]ตารางบัญชี!PRC13</f>
        <v>0</v>
      </c>
      <c r="PRD295" s="66">
        <f>[22]ตารางบัญชี!PRD13</f>
        <v>0</v>
      </c>
      <c r="PRE295" s="66">
        <f>[22]ตารางบัญชี!PRE13</f>
        <v>0</v>
      </c>
      <c r="PRF295" s="66">
        <f>[22]ตารางบัญชี!PRF13</f>
        <v>0</v>
      </c>
      <c r="PRG295" s="66">
        <f>[22]ตารางบัญชี!PRG13</f>
        <v>0</v>
      </c>
      <c r="PRH295" s="66">
        <f>[22]ตารางบัญชี!PRH13</f>
        <v>0</v>
      </c>
      <c r="PRI295" s="66">
        <f>[22]ตารางบัญชี!PRI13</f>
        <v>0</v>
      </c>
      <c r="PRJ295" s="66">
        <f>[22]ตารางบัญชี!PRJ13</f>
        <v>0</v>
      </c>
      <c r="PRK295" s="66">
        <f>[22]ตารางบัญชี!PRK13</f>
        <v>0</v>
      </c>
      <c r="PRL295" s="66">
        <f>[22]ตารางบัญชี!PRL13</f>
        <v>0</v>
      </c>
      <c r="PRM295" s="66">
        <f>[22]ตารางบัญชี!PRM13</f>
        <v>0</v>
      </c>
      <c r="PRN295" s="66">
        <f>[22]ตารางบัญชี!PRN13</f>
        <v>0</v>
      </c>
      <c r="PRO295" s="66">
        <f>[22]ตารางบัญชี!PRO13</f>
        <v>0</v>
      </c>
      <c r="PRP295" s="66">
        <f>[22]ตารางบัญชี!PRP13</f>
        <v>0</v>
      </c>
      <c r="PRQ295" s="66">
        <f>[22]ตารางบัญชี!PRQ13</f>
        <v>0</v>
      </c>
      <c r="PRR295" s="66">
        <f>[22]ตารางบัญชี!PRR13</f>
        <v>0</v>
      </c>
      <c r="PRS295" s="66">
        <f>[22]ตารางบัญชี!PRS13</f>
        <v>0</v>
      </c>
      <c r="PRT295" s="66">
        <f>[22]ตารางบัญชี!PRT13</f>
        <v>0</v>
      </c>
      <c r="PRU295" s="66">
        <f>[22]ตารางบัญชี!PRU13</f>
        <v>0</v>
      </c>
      <c r="PRV295" s="66">
        <f>[22]ตารางบัญชี!PRV13</f>
        <v>0</v>
      </c>
      <c r="PRW295" s="66">
        <f>[22]ตารางบัญชี!PRW13</f>
        <v>0</v>
      </c>
      <c r="PRX295" s="66">
        <f>[22]ตารางบัญชี!PRX13</f>
        <v>0</v>
      </c>
      <c r="PRY295" s="66">
        <f>[22]ตารางบัญชี!PRY13</f>
        <v>0</v>
      </c>
      <c r="PRZ295" s="66">
        <f>[22]ตารางบัญชี!PRZ13</f>
        <v>0</v>
      </c>
      <c r="PSA295" s="66">
        <f>[22]ตารางบัญชี!PSA13</f>
        <v>0</v>
      </c>
      <c r="PSB295" s="66">
        <f>[22]ตารางบัญชี!PSB13</f>
        <v>0</v>
      </c>
      <c r="PSC295" s="66">
        <f>[22]ตารางบัญชี!PSC13</f>
        <v>0</v>
      </c>
      <c r="PSD295" s="66">
        <f>[22]ตารางบัญชี!PSD13</f>
        <v>0</v>
      </c>
      <c r="PSE295" s="66">
        <f>[22]ตารางบัญชี!PSE13</f>
        <v>0</v>
      </c>
      <c r="PSF295" s="66">
        <f>[22]ตารางบัญชี!PSF13</f>
        <v>0</v>
      </c>
      <c r="PSG295" s="66">
        <f>[22]ตารางบัญชี!PSG13</f>
        <v>0</v>
      </c>
      <c r="PSH295" s="66">
        <f>[22]ตารางบัญชี!PSH13</f>
        <v>0</v>
      </c>
      <c r="PSI295" s="66">
        <f>[22]ตารางบัญชี!PSI13</f>
        <v>0</v>
      </c>
      <c r="PSJ295" s="66">
        <f>[22]ตารางบัญชี!PSJ13</f>
        <v>0</v>
      </c>
      <c r="PSK295" s="66">
        <f>[22]ตารางบัญชี!PSK13</f>
        <v>0</v>
      </c>
      <c r="PSL295" s="66">
        <f>[22]ตารางบัญชี!PSL13</f>
        <v>0</v>
      </c>
      <c r="PSM295" s="66">
        <f>[22]ตารางบัญชี!PSM13</f>
        <v>0</v>
      </c>
      <c r="PSN295" s="66">
        <f>[22]ตารางบัญชี!PSN13</f>
        <v>0</v>
      </c>
      <c r="PSO295" s="66">
        <f>[22]ตารางบัญชี!PSO13</f>
        <v>0</v>
      </c>
      <c r="PSP295" s="66">
        <f>[22]ตารางบัญชี!PSP13</f>
        <v>0</v>
      </c>
      <c r="PSQ295" s="66">
        <f>[22]ตารางบัญชี!PSQ13</f>
        <v>0</v>
      </c>
      <c r="PSR295" s="66">
        <f>[22]ตารางบัญชี!PSR13</f>
        <v>0</v>
      </c>
      <c r="PSS295" s="66">
        <f>[22]ตารางบัญชี!PSS13</f>
        <v>0</v>
      </c>
      <c r="PST295" s="66">
        <f>[22]ตารางบัญชี!PST13</f>
        <v>0</v>
      </c>
      <c r="PSU295" s="66">
        <f>[22]ตารางบัญชี!PSU13</f>
        <v>0</v>
      </c>
      <c r="PSV295" s="66">
        <f>[22]ตารางบัญชี!PSV13</f>
        <v>0</v>
      </c>
      <c r="PSW295" s="66">
        <f>[22]ตารางบัญชี!PSW13</f>
        <v>0</v>
      </c>
      <c r="PSX295" s="66">
        <f>[22]ตารางบัญชี!PSX13</f>
        <v>0</v>
      </c>
      <c r="PSY295" s="66">
        <f>[22]ตารางบัญชี!PSY13</f>
        <v>0</v>
      </c>
      <c r="PSZ295" s="66">
        <f>[22]ตารางบัญชี!PSZ13</f>
        <v>0</v>
      </c>
      <c r="PTA295" s="66">
        <f>[22]ตารางบัญชี!PTA13</f>
        <v>0</v>
      </c>
      <c r="PTB295" s="66">
        <f>[22]ตารางบัญชี!PTB13</f>
        <v>0</v>
      </c>
      <c r="PTC295" s="66">
        <f>[22]ตารางบัญชี!PTC13</f>
        <v>0</v>
      </c>
      <c r="PTD295" s="66">
        <f>[22]ตารางบัญชี!PTD13</f>
        <v>0</v>
      </c>
      <c r="PTE295" s="66">
        <f>[22]ตารางบัญชี!PTE13</f>
        <v>0</v>
      </c>
      <c r="PTF295" s="66">
        <f>[22]ตารางบัญชี!PTF13</f>
        <v>0</v>
      </c>
      <c r="PTG295" s="66">
        <f>[22]ตารางบัญชี!PTG13</f>
        <v>0</v>
      </c>
      <c r="PTH295" s="66">
        <f>[22]ตารางบัญชี!PTH13</f>
        <v>0</v>
      </c>
      <c r="PTI295" s="66">
        <f>[22]ตารางบัญชี!PTI13</f>
        <v>0</v>
      </c>
      <c r="PTJ295" s="66">
        <f>[22]ตารางบัญชี!PTJ13</f>
        <v>0</v>
      </c>
      <c r="PTK295" s="66">
        <f>[22]ตารางบัญชี!PTK13</f>
        <v>0</v>
      </c>
      <c r="PTL295" s="66">
        <f>[22]ตารางบัญชี!PTL13</f>
        <v>0</v>
      </c>
      <c r="PTM295" s="66">
        <f>[22]ตารางบัญชี!PTM13</f>
        <v>0</v>
      </c>
      <c r="PTN295" s="66">
        <f>[22]ตารางบัญชี!PTN13</f>
        <v>0</v>
      </c>
      <c r="PTO295" s="66">
        <f>[22]ตารางบัญชี!PTO13</f>
        <v>0</v>
      </c>
      <c r="PTP295" s="66">
        <f>[22]ตารางบัญชี!PTP13</f>
        <v>0</v>
      </c>
      <c r="PTQ295" s="66">
        <f>[22]ตารางบัญชี!PTQ13</f>
        <v>0</v>
      </c>
      <c r="PTR295" s="66">
        <f>[22]ตารางบัญชี!PTR13</f>
        <v>0</v>
      </c>
      <c r="PTS295" s="66">
        <f>[22]ตารางบัญชี!PTS13</f>
        <v>0</v>
      </c>
      <c r="PTT295" s="66">
        <f>[22]ตารางบัญชี!PTT13</f>
        <v>0</v>
      </c>
      <c r="PTU295" s="66">
        <f>[22]ตารางบัญชี!PTU13</f>
        <v>0</v>
      </c>
      <c r="PTV295" s="66">
        <f>[22]ตารางบัญชี!PTV13</f>
        <v>0</v>
      </c>
      <c r="PTW295" s="66">
        <f>[22]ตารางบัญชี!PTW13</f>
        <v>0</v>
      </c>
      <c r="PTX295" s="66">
        <f>[22]ตารางบัญชี!PTX13</f>
        <v>0</v>
      </c>
      <c r="PTY295" s="66">
        <f>[22]ตารางบัญชี!PTY13</f>
        <v>0</v>
      </c>
      <c r="PTZ295" s="66">
        <f>[22]ตารางบัญชี!PTZ13</f>
        <v>0</v>
      </c>
      <c r="PUA295" s="66">
        <f>[22]ตารางบัญชี!PUA13</f>
        <v>0</v>
      </c>
      <c r="PUB295" s="66">
        <f>[22]ตารางบัญชี!PUB13</f>
        <v>0</v>
      </c>
      <c r="PUC295" s="66">
        <f>[22]ตารางบัญชี!PUC13</f>
        <v>0</v>
      </c>
      <c r="PUD295" s="66">
        <f>[22]ตารางบัญชี!PUD13</f>
        <v>0</v>
      </c>
      <c r="PUE295" s="66">
        <f>[22]ตารางบัญชี!PUE13</f>
        <v>0</v>
      </c>
      <c r="PUF295" s="66">
        <f>[22]ตารางบัญชี!PUF13</f>
        <v>0</v>
      </c>
      <c r="PUG295" s="66">
        <f>[22]ตารางบัญชี!PUG13</f>
        <v>0</v>
      </c>
      <c r="PUH295" s="66">
        <f>[22]ตารางบัญชี!PUH13</f>
        <v>0</v>
      </c>
      <c r="PUI295" s="66">
        <f>[22]ตารางบัญชี!PUI13</f>
        <v>0</v>
      </c>
      <c r="PUJ295" s="66">
        <f>[22]ตารางบัญชี!PUJ13</f>
        <v>0</v>
      </c>
      <c r="PUK295" s="66">
        <f>[22]ตารางบัญชี!PUK13</f>
        <v>0</v>
      </c>
      <c r="PUL295" s="66">
        <f>[22]ตารางบัญชี!PUL13</f>
        <v>0</v>
      </c>
      <c r="PUM295" s="66">
        <f>[22]ตารางบัญชี!PUM13</f>
        <v>0</v>
      </c>
      <c r="PUN295" s="66">
        <f>[22]ตารางบัญชี!PUN13</f>
        <v>0</v>
      </c>
      <c r="PUO295" s="66">
        <f>[22]ตารางบัญชี!PUO13</f>
        <v>0</v>
      </c>
      <c r="PUP295" s="66">
        <f>[22]ตารางบัญชี!PUP13</f>
        <v>0</v>
      </c>
      <c r="PUQ295" s="66">
        <f>[22]ตารางบัญชี!PUQ13</f>
        <v>0</v>
      </c>
      <c r="PUR295" s="66">
        <f>[22]ตารางบัญชี!PUR13</f>
        <v>0</v>
      </c>
      <c r="PUS295" s="66">
        <f>[22]ตารางบัญชี!PUS13</f>
        <v>0</v>
      </c>
      <c r="PUT295" s="66">
        <f>[22]ตารางบัญชี!PUT13</f>
        <v>0</v>
      </c>
      <c r="PUU295" s="66">
        <f>[22]ตารางบัญชี!PUU13</f>
        <v>0</v>
      </c>
      <c r="PUV295" s="66">
        <f>[22]ตารางบัญชี!PUV13</f>
        <v>0</v>
      </c>
      <c r="PUW295" s="66">
        <f>[22]ตารางบัญชี!PUW13</f>
        <v>0</v>
      </c>
      <c r="PUX295" s="66">
        <f>[22]ตารางบัญชี!PUX13</f>
        <v>0</v>
      </c>
      <c r="PUY295" s="66">
        <f>[22]ตารางบัญชี!PUY13</f>
        <v>0</v>
      </c>
      <c r="PUZ295" s="66">
        <f>[22]ตารางบัญชี!PUZ13</f>
        <v>0</v>
      </c>
      <c r="PVA295" s="66">
        <f>[22]ตารางบัญชี!PVA13</f>
        <v>0</v>
      </c>
      <c r="PVB295" s="66">
        <f>[22]ตารางบัญชี!PVB13</f>
        <v>0</v>
      </c>
      <c r="PVC295" s="66">
        <f>[22]ตารางบัญชี!PVC13</f>
        <v>0</v>
      </c>
      <c r="PVD295" s="66">
        <f>[22]ตารางบัญชี!PVD13</f>
        <v>0</v>
      </c>
      <c r="PVE295" s="66">
        <f>[22]ตารางบัญชี!PVE13</f>
        <v>0</v>
      </c>
      <c r="PVF295" s="66">
        <f>[22]ตารางบัญชี!PVF13</f>
        <v>0</v>
      </c>
      <c r="PVG295" s="66">
        <f>[22]ตารางบัญชี!PVG13</f>
        <v>0</v>
      </c>
      <c r="PVH295" s="66">
        <f>[22]ตารางบัญชี!PVH13</f>
        <v>0</v>
      </c>
      <c r="PVI295" s="66">
        <f>[22]ตารางบัญชี!PVI13</f>
        <v>0</v>
      </c>
      <c r="PVJ295" s="66">
        <f>[22]ตารางบัญชี!PVJ13</f>
        <v>0</v>
      </c>
      <c r="PVK295" s="66">
        <f>[22]ตารางบัญชี!PVK13</f>
        <v>0</v>
      </c>
      <c r="PVL295" s="66">
        <f>[22]ตารางบัญชี!PVL13</f>
        <v>0</v>
      </c>
      <c r="PVM295" s="66">
        <f>[22]ตารางบัญชี!PVM13</f>
        <v>0</v>
      </c>
      <c r="PVN295" s="66">
        <f>[22]ตารางบัญชี!PVN13</f>
        <v>0</v>
      </c>
      <c r="PVO295" s="66">
        <f>[22]ตารางบัญชี!PVO13</f>
        <v>0</v>
      </c>
      <c r="PVP295" s="66">
        <f>[22]ตารางบัญชี!PVP13</f>
        <v>0</v>
      </c>
      <c r="PVQ295" s="66">
        <f>[22]ตารางบัญชี!PVQ13</f>
        <v>0</v>
      </c>
      <c r="PVR295" s="66">
        <f>[22]ตารางบัญชี!PVR13</f>
        <v>0</v>
      </c>
      <c r="PVS295" s="66">
        <f>[22]ตารางบัญชี!PVS13</f>
        <v>0</v>
      </c>
      <c r="PVT295" s="66">
        <f>[22]ตารางบัญชี!PVT13</f>
        <v>0</v>
      </c>
      <c r="PVU295" s="66">
        <f>[22]ตารางบัญชี!PVU13</f>
        <v>0</v>
      </c>
      <c r="PVV295" s="66">
        <f>[22]ตารางบัญชี!PVV13</f>
        <v>0</v>
      </c>
      <c r="PVW295" s="66">
        <f>[22]ตารางบัญชี!PVW13</f>
        <v>0</v>
      </c>
      <c r="PVX295" s="66">
        <f>[22]ตารางบัญชี!PVX13</f>
        <v>0</v>
      </c>
      <c r="PVY295" s="66">
        <f>[22]ตารางบัญชี!PVY13</f>
        <v>0</v>
      </c>
      <c r="PVZ295" s="66">
        <f>[22]ตารางบัญชี!PVZ13</f>
        <v>0</v>
      </c>
      <c r="PWA295" s="66">
        <f>[22]ตารางบัญชี!PWA13</f>
        <v>0</v>
      </c>
      <c r="PWB295" s="66">
        <f>[22]ตารางบัญชี!PWB13</f>
        <v>0</v>
      </c>
      <c r="PWC295" s="66">
        <f>[22]ตารางบัญชี!PWC13</f>
        <v>0</v>
      </c>
      <c r="PWD295" s="66">
        <f>[22]ตารางบัญชี!PWD13</f>
        <v>0</v>
      </c>
      <c r="PWE295" s="66">
        <f>[22]ตารางบัญชี!PWE13</f>
        <v>0</v>
      </c>
      <c r="PWF295" s="66">
        <f>[22]ตารางบัญชี!PWF13</f>
        <v>0</v>
      </c>
      <c r="PWG295" s="66">
        <f>[22]ตารางบัญชี!PWG13</f>
        <v>0</v>
      </c>
      <c r="PWH295" s="66">
        <f>[22]ตารางบัญชี!PWH13</f>
        <v>0</v>
      </c>
      <c r="PWI295" s="66">
        <f>[22]ตารางบัญชี!PWI13</f>
        <v>0</v>
      </c>
      <c r="PWJ295" s="66">
        <f>[22]ตารางบัญชี!PWJ13</f>
        <v>0</v>
      </c>
      <c r="PWK295" s="66">
        <f>[22]ตารางบัญชี!PWK13</f>
        <v>0</v>
      </c>
      <c r="PWL295" s="66">
        <f>[22]ตารางบัญชี!PWL13</f>
        <v>0</v>
      </c>
      <c r="PWM295" s="66">
        <f>[22]ตารางบัญชี!PWM13</f>
        <v>0</v>
      </c>
      <c r="PWN295" s="66">
        <f>[22]ตารางบัญชี!PWN13</f>
        <v>0</v>
      </c>
      <c r="PWO295" s="66">
        <f>[22]ตารางบัญชี!PWO13</f>
        <v>0</v>
      </c>
      <c r="PWP295" s="66">
        <f>[22]ตารางบัญชี!PWP13</f>
        <v>0</v>
      </c>
      <c r="PWQ295" s="66">
        <f>[22]ตารางบัญชี!PWQ13</f>
        <v>0</v>
      </c>
      <c r="PWR295" s="66">
        <f>[22]ตารางบัญชี!PWR13</f>
        <v>0</v>
      </c>
      <c r="PWS295" s="66">
        <f>[22]ตารางบัญชี!PWS13</f>
        <v>0</v>
      </c>
      <c r="PWT295" s="66">
        <f>[22]ตารางบัญชี!PWT13</f>
        <v>0</v>
      </c>
      <c r="PWU295" s="66">
        <f>[22]ตารางบัญชี!PWU13</f>
        <v>0</v>
      </c>
      <c r="PWV295" s="66">
        <f>[22]ตารางบัญชี!PWV13</f>
        <v>0</v>
      </c>
      <c r="PWW295" s="66">
        <f>[22]ตารางบัญชี!PWW13</f>
        <v>0</v>
      </c>
      <c r="PWX295" s="66">
        <f>[22]ตารางบัญชี!PWX13</f>
        <v>0</v>
      </c>
      <c r="PWY295" s="66">
        <f>[22]ตารางบัญชี!PWY13</f>
        <v>0</v>
      </c>
      <c r="PWZ295" s="66">
        <f>[22]ตารางบัญชี!PWZ13</f>
        <v>0</v>
      </c>
      <c r="PXA295" s="66">
        <f>[22]ตารางบัญชี!PXA13</f>
        <v>0</v>
      </c>
      <c r="PXB295" s="66">
        <f>[22]ตารางบัญชี!PXB13</f>
        <v>0</v>
      </c>
      <c r="PXC295" s="66">
        <f>[22]ตารางบัญชี!PXC13</f>
        <v>0</v>
      </c>
      <c r="PXD295" s="66">
        <f>[22]ตารางบัญชี!PXD13</f>
        <v>0</v>
      </c>
      <c r="PXE295" s="66">
        <f>[22]ตารางบัญชี!PXE13</f>
        <v>0</v>
      </c>
      <c r="PXF295" s="66">
        <f>[22]ตารางบัญชี!PXF13</f>
        <v>0</v>
      </c>
      <c r="PXG295" s="66">
        <f>[22]ตารางบัญชี!PXG13</f>
        <v>0</v>
      </c>
      <c r="PXH295" s="66">
        <f>[22]ตารางบัญชี!PXH13</f>
        <v>0</v>
      </c>
      <c r="PXI295" s="66">
        <f>[22]ตารางบัญชี!PXI13</f>
        <v>0</v>
      </c>
      <c r="PXJ295" s="66">
        <f>[22]ตารางบัญชี!PXJ13</f>
        <v>0</v>
      </c>
      <c r="PXK295" s="66">
        <f>[22]ตารางบัญชี!PXK13</f>
        <v>0</v>
      </c>
      <c r="PXL295" s="66">
        <f>[22]ตารางบัญชี!PXL13</f>
        <v>0</v>
      </c>
      <c r="PXM295" s="66">
        <f>[22]ตารางบัญชี!PXM13</f>
        <v>0</v>
      </c>
      <c r="PXN295" s="66">
        <f>[22]ตารางบัญชี!PXN13</f>
        <v>0</v>
      </c>
      <c r="PXO295" s="66">
        <f>[22]ตารางบัญชี!PXO13</f>
        <v>0</v>
      </c>
      <c r="PXP295" s="66">
        <f>[22]ตารางบัญชี!PXP13</f>
        <v>0</v>
      </c>
      <c r="PXQ295" s="66">
        <f>[22]ตารางบัญชี!PXQ13</f>
        <v>0</v>
      </c>
      <c r="PXR295" s="66">
        <f>[22]ตารางบัญชี!PXR13</f>
        <v>0</v>
      </c>
      <c r="PXS295" s="66">
        <f>[22]ตารางบัญชี!PXS13</f>
        <v>0</v>
      </c>
      <c r="PXT295" s="66">
        <f>[22]ตารางบัญชี!PXT13</f>
        <v>0</v>
      </c>
      <c r="PXU295" s="66">
        <f>[22]ตารางบัญชี!PXU13</f>
        <v>0</v>
      </c>
      <c r="PXV295" s="66">
        <f>[22]ตารางบัญชี!PXV13</f>
        <v>0</v>
      </c>
      <c r="PXW295" s="66">
        <f>[22]ตารางบัญชี!PXW13</f>
        <v>0</v>
      </c>
      <c r="PXX295" s="66">
        <f>[22]ตารางบัญชี!PXX13</f>
        <v>0</v>
      </c>
      <c r="PXY295" s="66">
        <f>[22]ตารางบัญชี!PXY13</f>
        <v>0</v>
      </c>
      <c r="PXZ295" s="66">
        <f>[22]ตารางบัญชี!PXZ13</f>
        <v>0</v>
      </c>
      <c r="PYA295" s="66">
        <f>[22]ตารางบัญชี!PYA13</f>
        <v>0</v>
      </c>
      <c r="PYB295" s="66">
        <f>[22]ตารางบัญชี!PYB13</f>
        <v>0</v>
      </c>
      <c r="PYC295" s="66">
        <f>[22]ตารางบัญชี!PYC13</f>
        <v>0</v>
      </c>
      <c r="PYD295" s="66">
        <f>[22]ตารางบัญชี!PYD13</f>
        <v>0</v>
      </c>
      <c r="PYE295" s="66">
        <f>[22]ตารางบัญชี!PYE13</f>
        <v>0</v>
      </c>
      <c r="PYF295" s="66">
        <f>[22]ตารางบัญชี!PYF13</f>
        <v>0</v>
      </c>
      <c r="PYG295" s="66">
        <f>[22]ตารางบัญชี!PYG13</f>
        <v>0</v>
      </c>
      <c r="PYH295" s="66">
        <f>[22]ตารางบัญชี!PYH13</f>
        <v>0</v>
      </c>
      <c r="PYI295" s="66">
        <f>[22]ตารางบัญชี!PYI13</f>
        <v>0</v>
      </c>
      <c r="PYJ295" s="66">
        <f>[22]ตารางบัญชี!PYJ13</f>
        <v>0</v>
      </c>
      <c r="PYK295" s="66">
        <f>[22]ตารางบัญชี!PYK13</f>
        <v>0</v>
      </c>
      <c r="PYL295" s="66">
        <f>[22]ตารางบัญชี!PYL13</f>
        <v>0</v>
      </c>
      <c r="PYM295" s="66">
        <f>[22]ตารางบัญชี!PYM13</f>
        <v>0</v>
      </c>
      <c r="PYN295" s="66">
        <f>[22]ตารางบัญชี!PYN13</f>
        <v>0</v>
      </c>
      <c r="PYO295" s="66">
        <f>[22]ตารางบัญชี!PYO13</f>
        <v>0</v>
      </c>
      <c r="PYP295" s="66">
        <f>[22]ตารางบัญชี!PYP13</f>
        <v>0</v>
      </c>
      <c r="PYQ295" s="66">
        <f>[22]ตารางบัญชี!PYQ13</f>
        <v>0</v>
      </c>
      <c r="PYR295" s="66">
        <f>[22]ตารางบัญชี!PYR13</f>
        <v>0</v>
      </c>
      <c r="PYS295" s="66">
        <f>[22]ตารางบัญชี!PYS13</f>
        <v>0</v>
      </c>
      <c r="PYT295" s="66">
        <f>[22]ตารางบัญชี!PYT13</f>
        <v>0</v>
      </c>
      <c r="PYU295" s="66">
        <f>[22]ตารางบัญชี!PYU13</f>
        <v>0</v>
      </c>
      <c r="PYV295" s="66">
        <f>[22]ตารางบัญชี!PYV13</f>
        <v>0</v>
      </c>
      <c r="PYW295" s="66">
        <f>[22]ตารางบัญชี!PYW13</f>
        <v>0</v>
      </c>
      <c r="PYX295" s="66">
        <f>[22]ตารางบัญชี!PYX13</f>
        <v>0</v>
      </c>
      <c r="PYY295" s="66">
        <f>[22]ตารางบัญชี!PYY13</f>
        <v>0</v>
      </c>
      <c r="PYZ295" s="66">
        <f>[22]ตารางบัญชี!PYZ13</f>
        <v>0</v>
      </c>
      <c r="PZA295" s="66">
        <f>[22]ตารางบัญชี!PZA13</f>
        <v>0</v>
      </c>
      <c r="PZB295" s="66">
        <f>[22]ตารางบัญชี!PZB13</f>
        <v>0</v>
      </c>
      <c r="PZC295" s="66">
        <f>[22]ตารางบัญชี!PZC13</f>
        <v>0</v>
      </c>
      <c r="PZD295" s="66">
        <f>[22]ตารางบัญชี!PZD13</f>
        <v>0</v>
      </c>
      <c r="PZE295" s="66">
        <f>[22]ตารางบัญชี!PZE13</f>
        <v>0</v>
      </c>
      <c r="PZF295" s="66">
        <f>[22]ตารางบัญชี!PZF13</f>
        <v>0</v>
      </c>
      <c r="PZG295" s="66">
        <f>[22]ตารางบัญชี!PZG13</f>
        <v>0</v>
      </c>
      <c r="PZH295" s="66">
        <f>[22]ตารางบัญชี!PZH13</f>
        <v>0</v>
      </c>
      <c r="PZI295" s="66">
        <f>[22]ตารางบัญชี!PZI13</f>
        <v>0</v>
      </c>
      <c r="PZJ295" s="66">
        <f>[22]ตารางบัญชี!PZJ13</f>
        <v>0</v>
      </c>
      <c r="PZK295" s="66">
        <f>[22]ตารางบัญชี!PZK13</f>
        <v>0</v>
      </c>
      <c r="PZL295" s="66">
        <f>[22]ตารางบัญชี!PZL13</f>
        <v>0</v>
      </c>
      <c r="PZM295" s="66">
        <f>[22]ตารางบัญชี!PZM13</f>
        <v>0</v>
      </c>
      <c r="PZN295" s="66">
        <f>[22]ตารางบัญชี!PZN13</f>
        <v>0</v>
      </c>
      <c r="PZO295" s="66">
        <f>[22]ตารางบัญชี!PZO13</f>
        <v>0</v>
      </c>
      <c r="PZP295" s="66">
        <f>[22]ตารางบัญชี!PZP13</f>
        <v>0</v>
      </c>
      <c r="PZQ295" s="66">
        <f>[22]ตารางบัญชี!PZQ13</f>
        <v>0</v>
      </c>
      <c r="PZR295" s="66">
        <f>[22]ตารางบัญชี!PZR13</f>
        <v>0</v>
      </c>
      <c r="PZS295" s="66">
        <f>[22]ตารางบัญชี!PZS13</f>
        <v>0</v>
      </c>
      <c r="PZT295" s="66">
        <f>[22]ตารางบัญชี!PZT13</f>
        <v>0</v>
      </c>
      <c r="PZU295" s="66">
        <f>[22]ตารางบัญชี!PZU13</f>
        <v>0</v>
      </c>
      <c r="PZV295" s="66">
        <f>[22]ตารางบัญชี!PZV13</f>
        <v>0</v>
      </c>
      <c r="PZW295" s="66">
        <f>[22]ตารางบัญชี!PZW13</f>
        <v>0</v>
      </c>
      <c r="PZX295" s="66">
        <f>[22]ตารางบัญชี!PZX13</f>
        <v>0</v>
      </c>
      <c r="PZY295" s="66">
        <f>[22]ตารางบัญชี!PZY13</f>
        <v>0</v>
      </c>
      <c r="PZZ295" s="66">
        <f>[22]ตารางบัญชี!PZZ13</f>
        <v>0</v>
      </c>
      <c r="QAA295" s="66">
        <f>[22]ตารางบัญชี!QAA13</f>
        <v>0</v>
      </c>
      <c r="QAB295" s="66">
        <f>[22]ตารางบัญชี!QAB13</f>
        <v>0</v>
      </c>
      <c r="QAC295" s="66">
        <f>[22]ตารางบัญชี!QAC13</f>
        <v>0</v>
      </c>
      <c r="QAD295" s="66">
        <f>[22]ตารางบัญชี!QAD13</f>
        <v>0</v>
      </c>
      <c r="QAE295" s="66">
        <f>[22]ตารางบัญชี!QAE13</f>
        <v>0</v>
      </c>
      <c r="QAF295" s="66">
        <f>[22]ตารางบัญชี!QAF13</f>
        <v>0</v>
      </c>
      <c r="QAG295" s="66">
        <f>[22]ตารางบัญชี!QAG13</f>
        <v>0</v>
      </c>
      <c r="QAH295" s="66">
        <f>[22]ตารางบัญชี!QAH13</f>
        <v>0</v>
      </c>
      <c r="QAI295" s="66">
        <f>[22]ตารางบัญชี!QAI13</f>
        <v>0</v>
      </c>
      <c r="QAJ295" s="66">
        <f>[22]ตารางบัญชี!QAJ13</f>
        <v>0</v>
      </c>
      <c r="QAK295" s="66">
        <f>[22]ตารางบัญชี!QAK13</f>
        <v>0</v>
      </c>
      <c r="QAL295" s="66">
        <f>[22]ตารางบัญชี!QAL13</f>
        <v>0</v>
      </c>
      <c r="QAM295" s="66">
        <f>[22]ตารางบัญชี!QAM13</f>
        <v>0</v>
      </c>
      <c r="QAN295" s="66">
        <f>[22]ตารางบัญชี!QAN13</f>
        <v>0</v>
      </c>
      <c r="QAO295" s="66">
        <f>[22]ตารางบัญชี!QAO13</f>
        <v>0</v>
      </c>
      <c r="QAP295" s="66">
        <f>[22]ตารางบัญชี!QAP13</f>
        <v>0</v>
      </c>
      <c r="QAQ295" s="66">
        <f>[22]ตารางบัญชี!QAQ13</f>
        <v>0</v>
      </c>
      <c r="QAR295" s="66">
        <f>[22]ตารางบัญชี!QAR13</f>
        <v>0</v>
      </c>
      <c r="QAS295" s="66">
        <f>[22]ตารางบัญชี!QAS13</f>
        <v>0</v>
      </c>
      <c r="QAT295" s="66">
        <f>[22]ตารางบัญชี!QAT13</f>
        <v>0</v>
      </c>
      <c r="QAU295" s="66">
        <f>[22]ตารางบัญชี!QAU13</f>
        <v>0</v>
      </c>
      <c r="QAV295" s="66">
        <f>[22]ตารางบัญชี!QAV13</f>
        <v>0</v>
      </c>
      <c r="QAW295" s="66">
        <f>[22]ตารางบัญชี!QAW13</f>
        <v>0</v>
      </c>
      <c r="QAX295" s="66">
        <f>[22]ตารางบัญชี!QAX13</f>
        <v>0</v>
      </c>
      <c r="QAY295" s="66">
        <f>[22]ตารางบัญชี!QAY13</f>
        <v>0</v>
      </c>
      <c r="QAZ295" s="66">
        <f>[22]ตารางบัญชี!QAZ13</f>
        <v>0</v>
      </c>
      <c r="QBA295" s="66">
        <f>[22]ตารางบัญชี!QBA13</f>
        <v>0</v>
      </c>
      <c r="QBB295" s="66">
        <f>[22]ตารางบัญชี!QBB13</f>
        <v>0</v>
      </c>
      <c r="QBC295" s="66">
        <f>[22]ตารางบัญชี!QBC13</f>
        <v>0</v>
      </c>
      <c r="QBD295" s="66">
        <f>[22]ตารางบัญชี!QBD13</f>
        <v>0</v>
      </c>
      <c r="QBE295" s="66">
        <f>[22]ตารางบัญชี!QBE13</f>
        <v>0</v>
      </c>
      <c r="QBF295" s="66">
        <f>[22]ตารางบัญชี!QBF13</f>
        <v>0</v>
      </c>
      <c r="QBG295" s="66">
        <f>[22]ตารางบัญชี!QBG13</f>
        <v>0</v>
      </c>
      <c r="QBH295" s="66">
        <f>[22]ตารางบัญชี!QBH13</f>
        <v>0</v>
      </c>
      <c r="QBI295" s="66">
        <f>[22]ตารางบัญชี!QBI13</f>
        <v>0</v>
      </c>
      <c r="QBJ295" s="66">
        <f>[22]ตารางบัญชี!QBJ13</f>
        <v>0</v>
      </c>
      <c r="QBK295" s="66">
        <f>[22]ตารางบัญชี!QBK13</f>
        <v>0</v>
      </c>
      <c r="QBL295" s="66">
        <f>[22]ตารางบัญชี!QBL13</f>
        <v>0</v>
      </c>
      <c r="QBM295" s="66">
        <f>[22]ตารางบัญชี!QBM13</f>
        <v>0</v>
      </c>
      <c r="QBN295" s="66">
        <f>[22]ตารางบัญชี!QBN13</f>
        <v>0</v>
      </c>
      <c r="QBO295" s="66">
        <f>[22]ตารางบัญชี!QBO13</f>
        <v>0</v>
      </c>
      <c r="QBP295" s="66">
        <f>[22]ตารางบัญชี!QBP13</f>
        <v>0</v>
      </c>
      <c r="QBQ295" s="66">
        <f>[22]ตารางบัญชี!QBQ13</f>
        <v>0</v>
      </c>
      <c r="QBR295" s="66">
        <f>[22]ตารางบัญชี!QBR13</f>
        <v>0</v>
      </c>
      <c r="QBS295" s="66">
        <f>[22]ตารางบัญชี!QBS13</f>
        <v>0</v>
      </c>
      <c r="QBT295" s="66">
        <f>[22]ตารางบัญชี!QBT13</f>
        <v>0</v>
      </c>
      <c r="QBU295" s="66">
        <f>[22]ตารางบัญชี!QBU13</f>
        <v>0</v>
      </c>
      <c r="QBV295" s="66">
        <f>[22]ตารางบัญชี!QBV13</f>
        <v>0</v>
      </c>
      <c r="QBW295" s="66">
        <f>[22]ตารางบัญชี!QBW13</f>
        <v>0</v>
      </c>
      <c r="QBX295" s="66">
        <f>[22]ตารางบัญชี!QBX13</f>
        <v>0</v>
      </c>
      <c r="QBY295" s="66">
        <f>[22]ตารางบัญชี!QBY13</f>
        <v>0</v>
      </c>
      <c r="QBZ295" s="66">
        <f>[22]ตารางบัญชี!QBZ13</f>
        <v>0</v>
      </c>
      <c r="QCA295" s="66">
        <f>[22]ตารางบัญชี!QCA13</f>
        <v>0</v>
      </c>
      <c r="QCB295" s="66">
        <f>[22]ตารางบัญชี!QCB13</f>
        <v>0</v>
      </c>
      <c r="QCC295" s="66">
        <f>[22]ตารางบัญชี!QCC13</f>
        <v>0</v>
      </c>
      <c r="QCD295" s="66">
        <f>[22]ตารางบัญชี!QCD13</f>
        <v>0</v>
      </c>
      <c r="QCE295" s="66">
        <f>[22]ตารางบัญชี!QCE13</f>
        <v>0</v>
      </c>
      <c r="QCF295" s="66">
        <f>[22]ตารางบัญชี!QCF13</f>
        <v>0</v>
      </c>
      <c r="QCG295" s="66">
        <f>[22]ตารางบัญชี!QCG13</f>
        <v>0</v>
      </c>
      <c r="QCH295" s="66">
        <f>[22]ตารางบัญชี!QCH13</f>
        <v>0</v>
      </c>
      <c r="QCI295" s="66">
        <f>[22]ตารางบัญชี!QCI13</f>
        <v>0</v>
      </c>
      <c r="QCJ295" s="66">
        <f>[22]ตารางบัญชี!QCJ13</f>
        <v>0</v>
      </c>
      <c r="QCK295" s="66">
        <f>[22]ตารางบัญชี!QCK13</f>
        <v>0</v>
      </c>
      <c r="QCL295" s="66">
        <f>[22]ตารางบัญชี!QCL13</f>
        <v>0</v>
      </c>
      <c r="QCM295" s="66">
        <f>[22]ตารางบัญชี!QCM13</f>
        <v>0</v>
      </c>
      <c r="QCN295" s="66">
        <f>[22]ตารางบัญชี!QCN13</f>
        <v>0</v>
      </c>
      <c r="QCO295" s="66">
        <f>[22]ตารางบัญชี!QCO13</f>
        <v>0</v>
      </c>
      <c r="QCP295" s="66">
        <f>[22]ตารางบัญชี!QCP13</f>
        <v>0</v>
      </c>
      <c r="QCQ295" s="66">
        <f>[22]ตารางบัญชี!QCQ13</f>
        <v>0</v>
      </c>
      <c r="QCR295" s="66">
        <f>[22]ตารางบัญชี!QCR13</f>
        <v>0</v>
      </c>
      <c r="QCS295" s="66">
        <f>[22]ตารางบัญชี!QCS13</f>
        <v>0</v>
      </c>
      <c r="QCT295" s="66">
        <f>[22]ตารางบัญชี!QCT13</f>
        <v>0</v>
      </c>
      <c r="QCU295" s="66">
        <f>[22]ตารางบัญชี!QCU13</f>
        <v>0</v>
      </c>
      <c r="QCV295" s="66">
        <f>[22]ตารางบัญชี!QCV13</f>
        <v>0</v>
      </c>
      <c r="QCW295" s="66">
        <f>[22]ตารางบัญชี!QCW13</f>
        <v>0</v>
      </c>
      <c r="QCX295" s="66">
        <f>[22]ตารางบัญชี!QCX13</f>
        <v>0</v>
      </c>
      <c r="QCY295" s="66">
        <f>[22]ตารางบัญชี!QCY13</f>
        <v>0</v>
      </c>
      <c r="QCZ295" s="66">
        <f>[22]ตารางบัญชี!QCZ13</f>
        <v>0</v>
      </c>
      <c r="QDA295" s="66">
        <f>[22]ตารางบัญชี!QDA13</f>
        <v>0</v>
      </c>
      <c r="QDB295" s="66">
        <f>[22]ตารางบัญชี!QDB13</f>
        <v>0</v>
      </c>
      <c r="QDC295" s="66">
        <f>[22]ตารางบัญชี!QDC13</f>
        <v>0</v>
      </c>
      <c r="QDD295" s="66">
        <f>[22]ตารางบัญชี!QDD13</f>
        <v>0</v>
      </c>
      <c r="QDE295" s="66">
        <f>[22]ตารางบัญชี!QDE13</f>
        <v>0</v>
      </c>
      <c r="QDF295" s="66">
        <f>[22]ตารางบัญชี!QDF13</f>
        <v>0</v>
      </c>
      <c r="QDG295" s="66">
        <f>[22]ตารางบัญชี!QDG13</f>
        <v>0</v>
      </c>
      <c r="QDH295" s="66">
        <f>[22]ตารางบัญชี!QDH13</f>
        <v>0</v>
      </c>
      <c r="QDI295" s="66">
        <f>[22]ตารางบัญชี!QDI13</f>
        <v>0</v>
      </c>
      <c r="QDJ295" s="66">
        <f>[22]ตารางบัญชี!QDJ13</f>
        <v>0</v>
      </c>
      <c r="QDK295" s="66">
        <f>[22]ตารางบัญชี!QDK13</f>
        <v>0</v>
      </c>
      <c r="QDL295" s="66">
        <f>[22]ตารางบัญชี!QDL13</f>
        <v>0</v>
      </c>
      <c r="QDM295" s="66">
        <f>[22]ตารางบัญชี!QDM13</f>
        <v>0</v>
      </c>
      <c r="QDN295" s="66">
        <f>[22]ตารางบัญชี!QDN13</f>
        <v>0</v>
      </c>
      <c r="QDO295" s="66">
        <f>[22]ตารางบัญชี!QDO13</f>
        <v>0</v>
      </c>
      <c r="QDP295" s="66">
        <f>[22]ตารางบัญชี!QDP13</f>
        <v>0</v>
      </c>
      <c r="QDQ295" s="66">
        <f>[22]ตารางบัญชี!QDQ13</f>
        <v>0</v>
      </c>
      <c r="QDR295" s="66">
        <f>[22]ตารางบัญชี!QDR13</f>
        <v>0</v>
      </c>
      <c r="QDS295" s="66">
        <f>[22]ตารางบัญชี!QDS13</f>
        <v>0</v>
      </c>
      <c r="QDT295" s="66">
        <f>[22]ตารางบัญชี!QDT13</f>
        <v>0</v>
      </c>
      <c r="QDU295" s="66">
        <f>[22]ตารางบัญชี!QDU13</f>
        <v>0</v>
      </c>
      <c r="QDV295" s="66">
        <f>[22]ตารางบัญชี!QDV13</f>
        <v>0</v>
      </c>
      <c r="QDW295" s="66">
        <f>[22]ตารางบัญชี!QDW13</f>
        <v>0</v>
      </c>
      <c r="QDX295" s="66">
        <f>[22]ตารางบัญชี!QDX13</f>
        <v>0</v>
      </c>
      <c r="QDY295" s="66">
        <f>[22]ตารางบัญชี!QDY13</f>
        <v>0</v>
      </c>
      <c r="QDZ295" s="66">
        <f>[22]ตารางบัญชี!QDZ13</f>
        <v>0</v>
      </c>
      <c r="QEA295" s="66">
        <f>[22]ตารางบัญชี!QEA13</f>
        <v>0</v>
      </c>
      <c r="QEB295" s="66">
        <f>[22]ตารางบัญชี!QEB13</f>
        <v>0</v>
      </c>
      <c r="QEC295" s="66">
        <f>[22]ตารางบัญชี!QEC13</f>
        <v>0</v>
      </c>
      <c r="QED295" s="66">
        <f>[22]ตารางบัญชี!QED13</f>
        <v>0</v>
      </c>
      <c r="QEE295" s="66">
        <f>[22]ตารางบัญชี!QEE13</f>
        <v>0</v>
      </c>
      <c r="QEF295" s="66">
        <f>[22]ตารางบัญชี!QEF13</f>
        <v>0</v>
      </c>
      <c r="QEG295" s="66">
        <f>[22]ตารางบัญชี!QEG13</f>
        <v>0</v>
      </c>
      <c r="QEH295" s="66">
        <f>[22]ตารางบัญชี!QEH13</f>
        <v>0</v>
      </c>
      <c r="QEI295" s="66">
        <f>[22]ตารางบัญชี!QEI13</f>
        <v>0</v>
      </c>
      <c r="QEJ295" s="66">
        <f>[22]ตารางบัญชี!QEJ13</f>
        <v>0</v>
      </c>
      <c r="QEK295" s="66">
        <f>[22]ตารางบัญชี!QEK13</f>
        <v>0</v>
      </c>
      <c r="QEL295" s="66">
        <f>[22]ตารางบัญชี!QEL13</f>
        <v>0</v>
      </c>
      <c r="QEM295" s="66">
        <f>[22]ตารางบัญชี!QEM13</f>
        <v>0</v>
      </c>
      <c r="QEN295" s="66">
        <f>[22]ตารางบัญชี!QEN13</f>
        <v>0</v>
      </c>
      <c r="QEO295" s="66">
        <f>[22]ตารางบัญชี!QEO13</f>
        <v>0</v>
      </c>
      <c r="QEP295" s="66">
        <f>[22]ตารางบัญชี!QEP13</f>
        <v>0</v>
      </c>
      <c r="QEQ295" s="66">
        <f>[22]ตารางบัญชี!QEQ13</f>
        <v>0</v>
      </c>
      <c r="QER295" s="66">
        <f>[22]ตารางบัญชี!QER13</f>
        <v>0</v>
      </c>
      <c r="QES295" s="66">
        <f>[22]ตารางบัญชี!QES13</f>
        <v>0</v>
      </c>
      <c r="QET295" s="66">
        <f>[22]ตารางบัญชี!QET13</f>
        <v>0</v>
      </c>
      <c r="QEU295" s="66">
        <f>[22]ตารางบัญชี!QEU13</f>
        <v>0</v>
      </c>
      <c r="QEV295" s="66">
        <f>[22]ตารางบัญชี!QEV13</f>
        <v>0</v>
      </c>
      <c r="QEW295" s="66">
        <f>[22]ตารางบัญชี!QEW13</f>
        <v>0</v>
      </c>
      <c r="QEX295" s="66">
        <f>[22]ตารางบัญชี!QEX13</f>
        <v>0</v>
      </c>
      <c r="QEY295" s="66">
        <f>[22]ตารางบัญชี!QEY13</f>
        <v>0</v>
      </c>
      <c r="QEZ295" s="66">
        <f>[22]ตารางบัญชี!QEZ13</f>
        <v>0</v>
      </c>
      <c r="QFA295" s="66">
        <f>[22]ตารางบัญชี!QFA13</f>
        <v>0</v>
      </c>
      <c r="QFB295" s="66">
        <f>[22]ตารางบัญชี!QFB13</f>
        <v>0</v>
      </c>
      <c r="QFC295" s="66">
        <f>[22]ตารางบัญชี!QFC13</f>
        <v>0</v>
      </c>
      <c r="QFD295" s="66">
        <f>[22]ตารางบัญชี!QFD13</f>
        <v>0</v>
      </c>
      <c r="QFE295" s="66">
        <f>[22]ตารางบัญชี!QFE13</f>
        <v>0</v>
      </c>
      <c r="QFF295" s="66">
        <f>[22]ตารางบัญชี!QFF13</f>
        <v>0</v>
      </c>
      <c r="QFG295" s="66">
        <f>[22]ตารางบัญชี!QFG13</f>
        <v>0</v>
      </c>
      <c r="QFH295" s="66">
        <f>[22]ตารางบัญชี!QFH13</f>
        <v>0</v>
      </c>
      <c r="QFI295" s="66">
        <f>[22]ตารางบัญชี!QFI13</f>
        <v>0</v>
      </c>
      <c r="QFJ295" s="66">
        <f>[22]ตารางบัญชี!QFJ13</f>
        <v>0</v>
      </c>
      <c r="QFK295" s="66">
        <f>[22]ตารางบัญชี!QFK13</f>
        <v>0</v>
      </c>
      <c r="QFL295" s="66">
        <f>[22]ตารางบัญชี!QFL13</f>
        <v>0</v>
      </c>
      <c r="QFM295" s="66">
        <f>[22]ตารางบัญชี!QFM13</f>
        <v>0</v>
      </c>
      <c r="QFN295" s="66">
        <f>[22]ตารางบัญชี!QFN13</f>
        <v>0</v>
      </c>
      <c r="QFO295" s="66">
        <f>[22]ตารางบัญชี!QFO13</f>
        <v>0</v>
      </c>
      <c r="QFP295" s="66">
        <f>[22]ตารางบัญชี!QFP13</f>
        <v>0</v>
      </c>
      <c r="QFQ295" s="66">
        <f>[22]ตารางบัญชี!QFQ13</f>
        <v>0</v>
      </c>
      <c r="QFR295" s="66">
        <f>[22]ตารางบัญชี!QFR13</f>
        <v>0</v>
      </c>
      <c r="QFS295" s="66">
        <f>[22]ตารางบัญชี!QFS13</f>
        <v>0</v>
      </c>
      <c r="QFT295" s="66">
        <f>[22]ตารางบัญชี!QFT13</f>
        <v>0</v>
      </c>
      <c r="QFU295" s="66">
        <f>[22]ตารางบัญชี!QFU13</f>
        <v>0</v>
      </c>
      <c r="QFV295" s="66">
        <f>[22]ตารางบัญชี!QFV13</f>
        <v>0</v>
      </c>
      <c r="QFW295" s="66">
        <f>[22]ตารางบัญชี!QFW13</f>
        <v>0</v>
      </c>
      <c r="QFX295" s="66">
        <f>[22]ตารางบัญชี!QFX13</f>
        <v>0</v>
      </c>
      <c r="QFY295" s="66">
        <f>[22]ตารางบัญชี!QFY13</f>
        <v>0</v>
      </c>
      <c r="QFZ295" s="66">
        <f>[22]ตารางบัญชี!QFZ13</f>
        <v>0</v>
      </c>
      <c r="QGA295" s="66">
        <f>[22]ตารางบัญชี!QGA13</f>
        <v>0</v>
      </c>
      <c r="QGB295" s="66">
        <f>[22]ตารางบัญชี!QGB13</f>
        <v>0</v>
      </c>
      <c r="QGC295" s="66">
        <f>[22]ตารางบัญชี!QGC13</f>
        <v>0</v>
      </c>
      <c r="QGD295" s="66">
        <f>[22]ตารางบัญชี!QGD13</f>
        <v>0</v>
      </c>
      <c r="QGE295" s="66">
        <f>[22]ตารางบัญชี!QGE13</f>
        <v>0</v>
      </c>
      <c r="QGF295" s="66">
        <f>[22]ตารางบัญชี!QGF13</f>
        <v>0</v>
      </c>
      <c r="QGG295" s="66">
        <f>[22]ตารางบัญชี!QGG13</f>
        <v>0</v>
      </c>
      <c r="QGH295" s="66">
        <f>[22]ตารางบัญชี!QGH13</f>
        <v>0</v>
      </c>
      <c r="QGI295" s="66">
        <f>[22]ตารางบัญชี!QGI13</f>
        <v>0</v>
      </c>
      <c r="QGJ295" s="66">
        <f>[22]ตารางบัญชี!QGJ13</f>
        <v>0</v>
      </c>
      <c r="QGK295" s="66">
        <f>[22]ตารางบัญชี!QGK13</f>
        <v>0</v>
      </c>
      <c r="QGL295" s="66">
        <f>[22]ตารางบัญชี!QGL13</f>
        <v>0</v>
      </c>
      <c r="QGM295" s="66">
        <f>[22]ตารางบัญชี!QGM13</f>
        <v>0</v>
      </c>
      <c r="QGN295" s="66">
        <f>[22]ตารางบัญชี!QGN13</f>
        <v>0</v>
      </c>
      <c r="QGO295" s="66">
        <f>[22]ตารางบัญชี!QGO13</f>
        <v>0</v>
      </c>
      <c r="QGP295" s="66">
        <f>[22]ตารางบัญชี!QGP13</f>
        <v>0</v>
      </c>
      <c r="QGQ295" s="66">
        <f>[22]ตารางบัญชี!QGQ13</f>
        <v>0</v>
      </c>
      <c r="QGR295" s="66">
        <f>[22]ตารางบัญชี!QGR13</f>
        <v>0</v>
      </c>
      <c r="QGS295" s="66">
        <f>[22]ตารางบัญชี!QGS13</f>
        <v>0</v>
      </c>
      <c r="QGT295" s="66">
        <f>[22]ตารางบัญชี!QGT13</f>
        <v>0</v>
      </c>
      <c r="QGU295" s="66">
        <f>[22]ตารางบัญชี!QGU13</f>
        <v>0</v>
      </c>
      <c r="QGV295" s="66">
        <f>[22]ตารางบัญชี!QGV13</f>
        <v>0</v>
      </c>
      <c r="QGW295" s="66">
        <f>[22]ตารางบัญชี!QGW13</f>
        <v>0</v>
      </c>
      <c r="QGX295" s="66">
        <f>[22]ตารางบัญชี!QGX13</f>
        <v>0</v>
      </c>
      <c r="QGY295" s="66">
        <f>[22]ตารางบัญชี!QGY13</f>
        <v>0</v>
      </c>
      <c r="QGZ295" s="66">
        <f>[22]ตารางบัญชี!QGZ13</f>
        <v>0</v>
      </c>
      <c r="QHA295" s="66">
        <f>[22]ตารางบัญชี!QHA13</f>
        <v>0</v>
      </c>
      <c r="QHB295" s="66">
        <f>[22]ตารางบัญชี!QHB13</f>
        <v>0</v>
      </c>
      <c r="QHC295" s="66">
        <f>[22]ตารางบัญชี!QHC13</f>
        <v>0</v>
      </c>
      <c r="QHD295" s="66">
        <f>[22]ตารางบัญชี!QHD13</f>
        <v>0</v>
      </c>
      <c r="QHE295" s="66">
        <f>[22]ตารางบัญชี!QHE13</f>
        <v>0</v>
      </c>
      <c r="QHF295" s="66">
        <f>[22]ตารางบัญชี!QHF13</f>
        <v>0</v>
      </c>
      <c r="QHG295" s="66">
        <f>[22]ตารางบัญชี!QHG13</f>
        <v>0</v>
      </c>
      <c r="QHH295" s="66">
        <f>[22]ตารางบัญชี!QHH13</f>
        <v>0</v>
      </c>
      <c r="QHI295" s="66">
        <f>[22]ตารางบัญชี!QHI13</f>
        <v>0</v>
      </c>
      <c r="QHJ295" s="66">
        <f>[22]ตารางบัญชี!QHJ13</f>
        <v>0</v>
      </c>
      <c r="QHK295" s="66">
        <f>[22]ตารางบัญชี!QHK13</f>
        <v>0</v>
      </c>
      <c r="QHL295" s="66">
        <f>[22]ตารางบัญชี!QHL13</f>
        <v>0</v>
      </c>
      <c r="QHM295" s="66">
        <f>[22]ตารางบัญชี!QHM13</f>
        <v>0</v>
      </c>
      <c r="QHN295" s="66">
        <f>[22]ตารางบัญชี!QHN13</f>
        <v>0</v>
      </c>
      <c r="QHO295" s="66">
        <f>[22]ตารางบัญชี!QHO13</f>
        <v>0</v>
      </c>
      <c r="QHP295" s="66">
        <f>[22]ตารางบัญชี!QHP13</f>
        <v>0</v>
      </c>
      <c r="QHQ295" s="66">
        <f>[22]ตารางบัญชี!QHQ13</f>
        <v>0</v>
      </c>
      <c r="QHR295" s="66">
        <f>[22]ตารางบัญชี!QHR13</f>
        <v>0</v>
      </c>
      <c r="QHS295" s="66">
        <f>[22]ตารางบัญชี!QHS13</f>
        <v>0</v>
      </c>
      <c r="QHT295" s="66">
        <f>[22]ตารางบัญชี!QHT13</f>
        <v>0</v>
      </c>
      <c r="QHU295" s="66">
        <f>[22]ตารางบัญชี!QHU13</f>
        <v>0</v>
      </c>
      <c r="QHV295" s="66">
        <f>[22]ตารางบัญชี!QHV13</f>
        <v>0</v>
      </c>
      <c r="QHW295" s="66">
        <f>[22]ตารางบัญชี!QHW13</f>
        <v>0</v>
      </c>
      <c r="QHX295" s="66">
        <f>[22]ตารางบัญชี!QHX13</f>
        <v>0</v>
      </c>
      <c r="QHY295" s="66">
        <f>[22]ตารางบัญชี!QHY13</f>
        <v>0</v>
      </c>
      <c r="QHZ295" s="66">
        <f>[22]ตารางบัญชี!QHZ13</f>
        <v>0</v>
      </c>
      <c r="QIA295" s="66">
        <f>[22]ตารางบัญชี!QIA13</f>
        <v>0</v>
      </c>
      <c r="QIB295" s="66">
        <f>[22]ตารางบัญชี!QIB13</f>
        <v>0</v>
      </c>
      <c r="QIC295" s="66">
        <f>[22]ตารางบัญชี!QIC13</f>
        <v>0</v>
      </c>
      <c r="QID295" s="66">
        <f>[22]ตารางบัญชี!QID13</f>
        <v>0</v>
      </c>
      <c r="QIE295" s="66">
        <f>[22]ตารางบัญชี!QIE13</f>
        <v>0</v>
      </c>
      <c r="QIF295" s="66">
        <f>[22]ตารางบัญชี!QIF13</f>
        <v>0</v>
      </c>
      <c r="QIG295" s="66">
        <f>[22]ตารางบัญชี!QIG13</f>
        <v>0</v>
      </c>
      <c r="QIH295" s="66">
        <f>[22]ตารางบัญชี!QIH13</f>
        <v>0</v>
      </c>
      <c r="QII295" s="66">
        <f>[22]ตารางบัญชี!QII13</f>
        <v>0</v>
      </c>
      <c r="QIJ295" s="66">
        <f>[22]ตารางบัญชี!QIJ13</f>
        <v>0</v>
      </c>
      <c r="QIK295" s="66">
        <f>[22]ตารางบัญชี!QIK13</f>
        <v>0</v>
      </c>
      <c r="QIL295" s="66">
        <f>[22]ตารางบัญชี!QIL13</f>
        <v>0</v>
      </c>
      <c r="QIM295" s="66">
        <f>[22]ตารางบัญชี!QIM13</f>
        <v>0</v>
      </c>
      <c r="QIN295" s="66">
        <f>[22]ตารางบัญชี!QIN13</f>
        <v>0</v>
      </c>
      <c r="QIO295" s="66">
        <f>[22]ตารางบัญชี!QIO13</f>
        <v>0</v>
      </c>
      <c r="QIP295" s="66">
        <f>[22]ตารางบัญชี!QIP13</f>
        <v>0</v>
      </c>
      <c r="QIQ295" s="66">
        <f>[22]ตารางบัญชี!QIQ13</f>
        <v>0</v>
      </c>
      <c r="QIR295" s="66">
        <f>[22]ตารางบัญชี!QIR13</f>
        <v>0</v>
      </c>
      <c r="QIS295" s="66">
        <f>[22]ตารางบัญชี!QIS13</f>
        <v>0</v>
      </c>
      <c r="QIT295" s="66">
        <f>[22]ตารางบัญชี!QIT13</f>
        <v>0</v>
      </c>
      <c r="QIU295" s="66">
        <f>[22]ตารางบัญชี!QIU13</f>
        <v>0</v>
      </c>
      <c r="QIV295" s="66">
        <f>[22]ตารางบัญชี!QIV13</f>
        <v>0</v>
      </c>
      <c r="QIW295" s="66">
        <f>[22]ตารางบัญชี!QIW13</f>
        <v>0</v>
      </c>
      <c r="QIX295" s="66">
        <f>[22]ตารางบัญชี!QIX13</f>
        <v>0</v>
      </c>
      <c r="QIY295" s="66">
        <f>[22]ตารางบัญชี!QIY13</f>
        <v>0</v>
      </c>
      <c r="QIZ295" s="66">
        <f>[22]ตารางบัญชี!QIZ13</f>
        <v>0</v>
      </c>
      <c r="QJA295" s="66">
        <f>[22]ตารางบัญชี!QJA13</f>
        <v>0</v>
      </c>
      <c r="QJB295" s="66">
        <f>[22]ตารางบัญชี!QJB13</f>
        <v>0</v>
      </c>
      <c r="QJC295" s="66">
        <f>[22]ตารางบัญชี!QJC13</f>
        <v>0</v>
      </c>
      <c r="QJD295" s="66">
        <f>[22]ตารางบัญชี!QJD13</f>
        <v>0</v>
      </c>
      <c r="QJE295" s="66">
        <f>[22]ตารางบัญชี!QJE13</f>
        <v>0</v>
      </c>
      <c r="QJF295" s="66">
        <f>[22]ตารางบัญชี!QJF13</f>
        <v>0</v>
      </c>
      <c r="QJG295" s="66">
        <f>[22]ตารางบัญชี!QJG13</f>
        <v>0</v>
      </c>
      <c r="QJH295" s="66">
        <f>[22]ตารางบัญชี!QJH13</f>
        <v>0</v>
      </c>
      <c r="QJI295" s="66">
        <f>[22]ตารางบัญชี!QJI13</f>
        <v>0</v>
      </c>
      <c r="QJJ295" s="66">
        <f>[22]ตารางบัญชี!QJJ13</f>
        <v>0</v>
      </c>
      <c r="QJK295" s="66">
        <f>[22]ตารางบัญชี!QJK13</f>
        <v>0</v>
      </c>
      <c r="QJL295" s="66">
        <f>[22]ตารางบัญชี!QJL13</f>
        <v>0</v>
      </c>
      <c r="QJM295" s="66">
        <f>[22]ตารางบัญชี!QJM13</f>
        <v>0</v>
      </c>
      <c r="QJN295" s="66">
        <f>[22]ตารางบัญชี!QJN13</f>
        <v>0</v>
      </c>
      <c r="QJO295" s="66">
        <f>[22]ตารางบัญชี!QJO13</f>
        <v>0</v>
      </c>
      <c r="QJP295" s="66">
        <f>[22]ตารางบัญชี!QJP13</f>
        <v>0</v>
      </c>
      <c r="QJQ295" s="66">
        <f>[22]ตารางบัญชี!QJQ13</f>
        <v>0</v>
      </c>
      <c r="QJR295" s="66">
        <f>[22]ตารางบัญชี!QJR13</f>
        <v>0</v>
      </c>
      <c r="QJS295" s="66">
        <f>[22]ตารางบัญชี!QJS13</f>
        <v>0</v>
      </c>
      <c r="QJT295" s="66">
        <f>[22]ตารางบัญชี!QJT13</f>
        <v>0</v>
      </c>
      <c r="QJU295" s="66">
        <f>[22]ตารางบัญชี!QJU13</f>
        <v>0</v>
      </c>
      <c r="QJV295" s="66">
        <f>[22]ตารางบัญชี!QJV13</f>
        <v>0</v>
      </c>
      <c r="QJW295" s="66">
        <f>[22]ตารางบัญชี!QJW13</f>
        <v>0</v>
      </c>
      <c r="QJX295" s="66">
        <f>[22]ตารางบัญชี!QJX13</f>
        <v>0</v>
      </c>
      <c r="QJY295" s="66">
        <f>[22]ตารางบัญชี!QJY13</f>
        <v>0</v>
      </c>
      <c r="QJZ295" s="66">
        <f>[22]ตารางบัญชี!QJZ13</f>
        <v>0</v>
      </c>
      <c r="QKA295" s="66">
        <f>[22]ตารางบัญชี!QKA13</f>
        <v>0</v>
      </c>
      <c r="QKB295" s="66">
        <f>[22]ตารางบัญชี!QKB13</f>
        <v>0</v>
      </c>
      <c r="QKC295" s="66">
        <f>[22]ตารางบัญชี!QKC13</f>
        <v>0</v>
      </c>
      <c r="QKD295" s="66">
        <f>[22]ตารางบัญชี!QKD13</f>
        <v>0</v>
      </c>
      <c r="QKE295" s="66">
        <f>[22]ตารางบัญชี!QKE13</f>
        <v>0</v>
      </c>
      <c r="QKF295" s="66">
        <f>[22]ตารางบัญชี!QKF13</f>
        <v>0</v>
      </c>
      <c r="QKG295" s="66">
        <f>[22]ตารางบัญชี!QKG13</f>
        <v>0</v>
      </c>
      <c r="QKH295" s="66">
        <f>[22]ตารางบัญชี!QKH13</f>
        <v>0</v>
      </c>
      <c r="QKI295" s="66">
        <f>[22]ตารางบัญชี!QKI13</f>
        <v>0</v>
      </c>
      <c r="QKJ295" s="66">
        <f>[22]ตารางบัญชี!QKJ13</f>
        <v>0</v>
      </c>
      <c r="QKK295" s="66">
        <f>[22]ตารางบัญชี!QKK13</f>
        <v>0</v>
      </c>
      <c r="QKL295" s="66">
        <f>[22]ตารางบัญชี!QKL13</f>
        <v>0</v>
      </c>
      <c r="QKM295" s="66">
        <f>[22]ตารางบัญชี!QKM13</f>
        <v>0</v>
      </c>
      <c r="QKN295" s="66">
        <f>[22]ตารางบัญชี!QKN13</f>
        <v>0</v>
      </c>
      <c r="QKO295" s="66">
        <f>[22]ตารางบัญชี!QKO13</f>
        <v>0</v>
      </c>
      <c r="QKP295" s="66">
        <f>[22]ตารางบัญชี!QKP13</f>
        <v>0</v>
      </c>
      <c r="QKQ295" s="66">
        <f>[22]ตารางบัญชี!QKQ13</f>
        <v>0</v>
      </c>
      <c r="QKR295" s="66">
        <f>[22]ตารางบัญชี!QKR13</f>
        <v>0</v>
      </c>
      <c r="QKS295" s="66">
        <f>[22]ตารางบัญชี!QKS13</f>
        <v>0</v>
      </c>
      <c r="QKT295" s="66">
        <f>[22]ตารางบัญชี!QKT13</f>
        <v>0</v>
      </c>
      <c r="QKU295" s="66">
        <f>[22]ตารางบัญชี!QKU13</f>
        <v>0</v>
      </c>
      <c r="QKV295" s="66">
        <f>[22]ตารางบัญชี!QKV13</f>
        <v>0</v>
      </c>
      <c r="QKW295" s="66">
        <f>[22]ตารางบัญชี!QKW13</f>
        <v>0</v>
      </c>
      <c r="QKX295" s="66">
        <f>[22]ตารางบัญชี!QKX13</f>
        <v>0</v>
      </c>
      <c r="QKY295" s="66">
        <f>[22]ตารางบัญชี!QKY13</f>
        <v>0</v>
      </c>
      <c r="QKZ295" s="66">
        <f>[22]ตารางบัญชี!QKZ13</f>
        <v>0</v>
      </c>
      <c r="QLA295" s="66">
        <f>[22]ตารางบัญชี!QLA13</f>
        <v>0</v>
      </c>
      <c r="QLB295" s="66">
        <f>[22]ตารางบัญชี!QLB13</f>
        <v>0</v>
      </c>
      <c r="QLC295" s="66">
        <f>[22]ตารางบัญชี!QLC13</f>
        <v>0</v>
      </c>
      <c r="QLD295" s="66">
        <f>[22]ตารางบัญชี!QLD13</f>
        <v>0</v>
      </c>
      <c r="QLE295" s="66">
        <f>[22]ตารางบัญชี!QLE13</f>
        <v>0</v>
      </c>
      <c r="QLF295" s="66">
        <f>[22]ตารางบัญชี!QLF13</f>
        <v>0</v>
      </c>
      <c r="QLG295" s="66">
        <f>[22]ตารางบัญชี!QLG13</f>
        <v>0</v>
      </c>
      <c r="QLH295" s="66">
        <f>[22]ตารางบัญชี!QLH13</f>
        <v>0</v>
      </c>
      <c r="QLI295" s="66">
        <f>[22]ตารางบัญชี!QLI13</f>
        <v>0</v>
      </c>
      <c r="QLJ295" s="66">
        <f>[22]ตารางบัญชี!QLJ13</f>
        <v>0</v>
      </c>
      <c r="QLK295" s="66">
        <f>[22]ตารางบัญชี!QLK13</f>
        <v>0</v>
      </c>
      <c r="QLL295" s="66">
        <f>[22]ตารางบัญชี!QLL13</f>
        <v>0</v>
      </c>
      <c r="QLM295" s="66">
        <f>[22]ตารางบัญชี!QLM13</f>
        <v>0</v>
      </c>
      <c r="QLN295" s="66">
        <f>[22]ตารางบัญชี!QLN13</f>
        <v>0</v>
      </c>
      <c r="QLO295" s="66">
        <f>[22]ตารางบัญชี!QLO13</f>
        <v>0</v>
      </c>
      <c r="QLP295" s="66">
        <f>[22]ตารางบัญชี!QLP13</f>
        <v>0</v>
      </c>
      <c r="QLQ295" s="66">
        <f>[22]ตารางบัญชี!QLQ13</f>
        <v>0</v>
      </c>
      <c r="QLR295" s="66">
        <f>[22]ตารางบัญชี!QLR13</f>
        <v>0</v>
      </c>
      <c r="QLS295" s="66">
        <f>[22]ตารางบัญชี!QLS13</f>
        <v>0</v>
      </c>
      <c r="QLT295" s="66">
        <f>[22]ตารางบัญชี!QLT13</f>
        <v>0</v>
      </c>
      <c r="QLU295" s="66">
        <f>[22]ตารางบัญชี!QLU13</f>
        <v>0</v>
      </c>
      <c r="QLV295" s="66">
        <f>[22]ตารางบัญชี!QLV13</f>
        <v>0</v>
      </c>
      <c r="QLW295" s="66">
        <f>[22]ตารางบัญชี!QLW13</f>
        <v>0</v>
      </c>
      <c r="QLX295" s="66">
        <f>[22]ตารางบัญชี!QLX13</f>
        <v>0</v>
      </c>
      <c r="QLY295" s="66">
        <f>[22]ตารางบัญชี!QLY13</f>
        <v>0</v>
      </c>
      <c r="QLZ295" s="66">
        <f>[22]ตารางบัญชี!QLZ13</f>
        <v>0</v>
      </c>
      <c r="QMA295" s="66">
        <f>[22]ตารางบัญชี!QMA13</f>
        <v>0</v>
      </c>
      <c r="QMB295" s="66">
        <f>[22]ตารางบัญชี!QMB13</f>
        <v>0</v>
      </c>
      <c r="QMC295" s="66">
        <f>[22]ตารางบัญชี!QMC13</f>
        <v>0</v>
      </c>
      <c r="QMD295" s="66">
        <f>[22]ตารางบัญชี!QMD13</f>
        <v>0</v>
      </c>
      <c r="QME295" s="66">
        <f>[22]ตารางบัญชี!QME13</f>
        <v>0</v>
      </c>
      <c r="QMF295" s="66">
        <f>[22]ตารางบัญชี!QMF13</f>
        <v>0</v>
      </c>
      <c r="QMG295" s="66">
        <f>[22]ตารางบัญชี!QMG13</f>
        <v>0</v>
      </c>
      <c r="QMH295" s="66">
        <f>[22]ตารางบัญชี!QMH13</f>
        <v>0</v>
      </c>
      <c r="QMI295" s="66">
        <f>[22]ตารางบัญชี!QMI13</f>
        <v>0</v>
      </c>
      <c r="QMJ295" s="66">
        <f>[22]ตารางบัญชี!QMJ13</f>
        <v>0</v>
      </c>
      <c r="QMK295" s="66">
        <f>[22]ตารางบัญชี!QMK13</f>
        <v>0</v>
      </c>
      <c r="QML295" s="66">
        <f>[22]ตารางบัญชี!QML13</f>
        <v>0</v>
      </c>
      <c r="QMM295" s="66">
        <f>[22]ตารางบัญชี!QMM13</f>
        <v>0</v>
      </c>
      <c r="QMN295" s="66">
        <f>[22]ตารางบัญชี!QMN13</f>
        <v>0</v>
      </c>
      <c r="QMO295" s="66">
        <f>[22]ตารางบัญชี!QMO13</f>
        <v>0</v>
      </c>
      <c r="QMP295" s="66">
        <f>[22]ตารางบัญชี!QMP13</f>
        <v>0</v>
      </c>
      <c r="QMQ295" s="66">
        <f>[22]ตารางบัญชี!QMQ13</f>
        <v>0</v>
      </c>
      <c r="QMR295" s="66">
        <f>[22]ตารางบัญชี!QMR13</f>
        <v>0</v>
      </c>
      <c r="QMS295" s="66">
        <f>[22]ตารางบัญชี!QMS13</f>
        <v>0</v>
      </c>
      <c r="QMT295" s="66">
        <f>[22]ตารางบัญชี!QMT13</f>
        <v>0</v>
      </c>
      <c r="QMU295" s="66">
        <f>[22]ตารางบัญชี!QMU13</f>
        <v>0</v>
      </c>
      <c r="QMV295" s="66">
        <f>[22]ตารางบัญชี!QMV13</f>
        <v>0</v>
      </c>
      <c r="QMW295" s="66">
        <f>[22]ตารางบัญชี!QMW13</f>
        <v>0</v>
      </c>
      <c r="QMX295" s="66">
        <f>[22]ตารางบัญชี!QMX13</f>
        <v>0</v>
      </c>
      <c r="QMY295" s="66">
        <f>[22]ตารางบัญชี!QMY13</f>
        <v>0</v>
      </c>
      <c r="QMZ295" s="66">
        <f>[22]ตารางบัญชี!QMZ13</f>
        <v>0</v>
      </c>
      <c r="QNA295" s="66">
        <f>[22]ตารางบัญชี!QNA13</f>
        <v>0</v>
      </c>
      <c r="QNB295" s="66">
        <f>[22]ตารางบัญชี!QNB13</f>
        <v>0</v>
      </c>
      <c r="QNC295" s="66">
        <f>[22]ตารางบัญชี!QNC13</f>
        <v>0</v>
      </c>
      <c r="QND295" s="66">
        <f>[22]ตารางบัญชี!QND13</f>
        <v>0</v>
      </c>
      <c r="QNE295" s="66">
        <f>[22]ตารางบัญชี!QNE13</f>
        <v>0</v>
      </c>
      <c r="QNF295" s="66">
        <f>[22]ตารางบัญชี!QNF13</f>
        <v>0</v>
      </c>
      <c r="QNG295" s="66">
        <f>[22]ตารางบัญชี!QNG13</f>
        <v>0</v>
      </c>
      <c r="QNH295" s="66">
        <f>[22]ตารางบัญชี!QNH13</f>
        <v>0</v>
      </c>
      <c r="QNI295" s="66">
        <f>[22]ตารางบัญชี!QNI13</f>
        <v>0</v>
      </c>
      <c r="QNJ295" s="66">
        <f>[22]ตารางบัญชี!QNJ13</f>
        <v>0</v>
      </c>
      <c r="QNK295" s="66">
        <f>[22]ตารางบัญชี!QNK13</f>
        <v>0</v>
      </c>
      <c r="QNL295" s="66">
        <f>[22]ตารางบัญชี!QNL13</f>
        <v>0</v>
      </c>
      <c r="QNM295" s="66">
        <f>[22]ตารางบัญชี!QNM13</f>
        <v>0</v>
      </c>
      <c r="QNN295" s="66">
        <f>[22]ตารางบัญชี!QNN13</f>
        <v>0</v>
      </c>
      <c r="QNO295" s="66">
        <f>[22]ตารางบัญชี!QNO13</f>
        <v>0</v>
      </c>
      <c r="QNP295" s="66">
        <f>[22]ตารางบัญชี!QNP13</f>
        <v>0</v>
      </c>
      <c r="QNQ295" s="66">
        <f>[22]ตารางบัญชี!QNQ13</f>
        <v>0</v>
      </c>
      <c r="QNR295" s="66">
        <f>[22]ตารางบัญชี!QNR13</f>
        <v>0</v>
      </c>
      <c r="QNS295" s="66">
        <f>[22]ตารางบัญชี!QNS13</f>
        <v>0</v>
      </c>
      <c r="QNT295" s="66">
        <f>[22]ตารางบัญชี!QNT13</f>
        <v>0</v>
      </c>
      <c r="QNU295" s="66">
        <f>[22]ตารางบัญชี!QNU13</f>
        <v>0</v>
      </c>
      <c r="QNV295" s="66">
        <f>[22]ตารางบัญชี!QNV13</f>
        <v>0</v>
      </c>
      <c r="QNW295" s="66">
        <f>[22]ตารางบัญชี!QNW13</f>
        <v>0</v>
      </c>
      <c r="QNX295" s="66">
        <f>[22]ตารางบัญชี!QNX13</f>
        <v>0</v>
      </c>
      <c r="QNY295" s="66">
        <f>[22]ตารางบัญชี!QNY13</f>
        <v>0</v>
      </c>
      <c r="QNZ295" s="66">
        <f>[22]ตารางบัญชี!QNZ13</f>
        <v>0</v>
      </c>
      <c r="QOA295" s="66">
        <f>[22]ตารางบัญชี!QOA13</f>
        <v>0</v>
      </c>
      <c r="QOB295" s="66">
        <f>[22]ตารางบัญชี!QOB13</f>
        <v>0</v>
      </c>
      <c r="QOC295" s="66">
        <f>[22]ตารางบัญชี!QOC13</f>
        <v>0</v>
      </c>
      <c r="QOD295" s="66">
        <f>[22]ตารางบัญชี!QOD13</f>
        <v>0</v>
      </c>
      <c r="QOE295" s="66">
        <f>[22]ตารางบัญชี!QOE13</f>
        <v>0</v>
      </c>
      <c r="QOF295" s="66">
        <f>[22]ตารางบัญชี!QOF13</f>
        <v>0</v>
      </c>
      <c r="QOG295" s="66">
        <f>[22]ตารางบัญชี!QOG13</f>
        <v>0</v>
      </c>
      <c r="QOH295" s="66">
        <f>[22]ตารางบัญชี!QOH13</f>
        <v>0</v>
      </c>
      <c r="QOI295" s="66">
        <f>[22]ตารางบัญชี!QOI13</f>
        <v>0</v>
      </c>
      <c r="QOJ295" s="66">
        <f>[22]ตารางบัญชี!QOJ13</f>
        <v>0</v>
      </c>
      <c r="QOK295" s="66">
        <f>[22]ตารางบัญชี!QOK13</f>
        <v>0</v>
      </c>
      <c r="QOL295" s="66">
        <f>[22]ตารางบัญชี!QOL13</f>
        <v>0</v>
      </c>
      <c r="QOM295" s="66">
        <f>[22]ตารางบัญชี!QOM13</f>
        <v>0</v>
      </c>
      <c r="QON295" s="66">
        <f>[22]ตารางบัญชี!QON13</f>
        <v>0</v>
      </c>
      <c r="QOO295" s="66">
        <f>[22]ตารางบัญชี!QOO13</f>
        <v>0</v>
      </c>
      <c r="QOP295" s="66">
        <f>[22]ตารางบัญชี!QOP13</f>
        <v>0</v>
      </c>
      <c r="QOQ295" s="66">
        <f>[22]ตารางบัญชี!QOQ13</f>
        <v>0</v>
      </c>
      <c r="QOR295" s="66">
        <f>[22]ตารางบัญชี!QOR13</f>
        <v>0</v>
      </c>
      <c r="QOS295" s="66">
        <f>[22]ตารางบัญชี!QOS13</f>
        <v>0</v>
      </c>
      <c r="QOT295" s="66">
        <f>[22]ตารางบัญชี!QOT13</f>
        <v>0</v>
      </c>
      <c r="QOU295" s="66">
        <f>[22]ตารางบัญชี!QOU13</f>
        <v>0</v>
      </c>
      <c r="QOV295" s="66">
        <f>[22]ตารางบัญชี!QOV13</f>
        <v>0</v>
      </c>
      <c r="QOW295" s="66">
        <f>[22]ตารางบัญชี!QOW13</f>
        <v>0</v>
      </c>
      <c r="QOX295" s="66">
        <f>[22]ตารางบัญชี!QOX13</f>
        <v>0</v>
      </c>
      <c r="QOY295" s="66">
        <f>[22]ตารางบัญชี!QOY13</f>
        <v>0</v>
      </c>
      <c r="QOZ295" s="66">
        <f>[22]ตารางบัญชี!QOZ13</f>
        <v>0</v>
      </c>
      <c r="QPA295" s="66">
        <f>[22]ตารางบัญชี!QPA13</f>
        <v>0</v>
      </c>
      <c r="QPB295" s="66">
        <f>[22]ตารางบัญชี!QPB13</f>
        <v>0</v>
      </c>
      <c r="QPC295" s="66">
        <f>[22]ตารางบัญชี!QPC13</f>
        <v>0</v>
      </c>
      <c r="QPD295" s="66">
        <f>[22]ตารางบัญชี!QPD13</f>
        <v>0</v>
      </c>
      <c r="QPE295" s="66">
        <f>[22]ตารางบัญชี!QPE13</f>
        <v>0</v>
      </c>
      <c r="QPF295" s="66">
        <f>[22]ตารางบัญชี!QPF13</f>
        <v>0</v>
      </c>
      <c r="QPG295" s="66">
        <f>[22]ตารางบัญชี!QPG13</f>
        <v>0</v>
      </c>
      <c r="QPH295" s="66">
        <f>[22]ตารางบัญชี!QPH13</f>
        <v>0</v>
      </c>
      <c r="QPI295" s="66">
        <f>[22]ตารางบัญชี!QPI13</f>
        <v>0</v>
      </c>
      <c r="QPJ295" s="66">
        <f>[22]ตารางบัญชี!QPJ13</f>
        <v>0</v>
      </c>
      <c r="QPK295" s="66">
        <f>[22]ตารางบัญชี!QPK13</f>
        <v>0</v>
      </c>
      <c r="QPL295" s="66">
        <f>[22]ตารางบัญชี!QPL13</f>
        <v>0</v>
      </c>
      <c r="QPM295" s="66">
        <f>[22]ตารางบัญชี!QPM13</f>
        <v>0</v>
      </c>
      <c r="QPN295" s="66">
        <f>[22]ตารางบัญชี!QPN13</f>
        <v>0</v>
      </c>
      <c r="QPO295" s="66">
        <f>[22]ตารางบัญชี!QPO13</f>
        <v>0</v>
      </c>
      <c r="QPP295" s="66">
        <f>[22]ตารางบัญชี!QPP13</f>
        <v>0</v>
      </c>
      <c r="QPQ295" s="66">
        <f>[22]ตารางบัญชี!QPQ13</f>
        <v>0</v>
      </c>
      <c r="QPR295" s="66">
        <f>[22]ตารางบัญชี!QPR13</f>
        <v>0</v>
      </c>
      <c r="QPS295" s="66">
        <f>[22]ตารางบัญชี!QPS13</f>
        <v>0</v>
      </c>
      <c r="QPT295" s="66">
        <f>[22]ตารางบัญชี!QPT13</f>
        <v>0</v>
      </c>
      <c r="QPU295" s="66">
        <f>[22]ตารางบัญชี!QPU13</f>
        <v>0</v>
      </c>
      <c r="QPV295" s="66">
        <f>[22]ตารางบัญชี!QPV13</f>
        <v>0</v>
      </c>
      <c r="QPW295" s="66">
        <f>[22]ตารางบัญชี!QPW13</f>
        <v>0</v>
      </c>
      <c r="QPX295" s="66">
        <f>[22]ตารางบัญชี!QPX13</f>
        <v>0</v>
      </c>
      <c r="QPY295" s="66">
        <f>[22]ตารางบัญชี!QPY13</f>
        <v>0</v>
      </c>
      <c r="QPZ295" s="66">
        <f>[22]ตารางบัญชี!QPZ13</f>
        <v>0</v>
      </c>
      <c r="QQA295" s="66">
        <f>[22]ตารางบัญชี!QQA13</f>
        <v>0</v>
      </c>
      <c r="QQB295" s="66">
        <f>[22]ตารางบัญชี!QQB13</f>
        <v>0</v>
      </c>
      <c r="QQC295" s="66">
        <f>[22]ตารางบัญชี!QQC13</f>
        <v>0</v>
      </c>
      <c r="QQD295" s="66">
        <f>[22]ตารางบัญชี!QQD13</f>
        <v>0</v>
      </c>
      <c r="QQE295" s="66">
        <f>[22]ตารางบัญชี!QQE13</f>
        <v>0</v>
      </c>
      <c r="QQF295" s="66">
        <f>[22]ตารางบัญชี!QQF13</f>
        <v>0</v>
      </c>
      <c r="QQG295" s="66">
        <f>[22]ตารางบัญชี!QQG13</f>
        <v>0</v>
      </c>
      <c r="QQH295" s="66">
        <f>[22]ตารางบัญชี!QQH13</f>
        <v>0</v>
      </c>
      <c r="QQI295" s="66">
        <f>[22]ตารางบัญชี!QQI13</f>
        <v>0</v>
      </c>
      <c r="QQJ295" s="66">
        <f>[22]ตารางบัญชี!QQJ13</f>
        <v>0</v>
      </c>
      <c r="QQK295" s="66">
        <f>[22]ตารางบัญชี!QQK13</f>
        <v>0</v>
      </c>
      <c r="QQL295" s="66">
        <f>[22]ตารางบัญชี!QQL13</f>
        <v>0</v>
      </c>
      <c r="QQM295" s="66">
        <f>[22]ตารางบัญชี!QQM13</f>
        <v>0</v>
      </c>
      <c r="QQN295" s="66">
        <f>[22]ตารางบัญชี!QQN13</f>
        <v>0</v>
      </c>
      <c r="QQO295" s="66">
        <f>[22]ตารางบัญชี!QQO13</f>
        <v>0</v>
      </c>
      <c r="QQP295" s="66">
        <f>[22]ตารางบัญชี!QQP13</f>
        <v>0</v>
      </c>
      <c r="QQQ295" s="66">
        <f>[22]ตารางบัญชี!QQQ13</f>
        <v>0</v>
      </c>
      <c r="QQR295" s="66">
        <f>[22]ตารางบัญชี!QQR13</f>
        <v>0</v>
      </c>
      <c r="QQS295" s="66">
        <f>[22]ตารางบัญชี!QQS13</f>
        <v>0</v>
      </c>
      <c r="QQT295" s="66">
        <f>[22]ตารางบัญชี!QQT13</f>
        <v>0</v>
      </c>
      <c r="QQU295" s="66">
        <f>[22]ตารางบัญชี!QQU13</f>
        <v>0</v>
      </c>
      <c r="QQV295" s="66">
        <f>[22]ตารางบัญชี!QQV13</f>
        <v>0</v>
      </c>
      <c r="QQW295" s="66">
        <f>[22]ตารางบัญชี!QQW13</f>
        <v>0</v>
      </c>
      <c r="QQX295" s="66">
        <f>[22]ตารางบัญชี!QQX13</f>
        <v>0</v>
      </c>
      <c r="QQY295" s="66">
        <f>[22]ตารางบัญชี!QQY13</f>
        <v>0</v>
      </c>
      <c r="QQZ295" s="66">
        <f>[22]ตารางบัญชี!QQZ13</f>
        <v>0</v>
      </c>
      <c r="QRA295" s="66">
        <f>[22]ตารางบัญชี!QRA13</f>
        <v>0</v>
      </c>
      <c r="QRB295" s="66">
        <f>[22]ตารางบัญชี!QRB13</f>
        <v>0</v>
      </c>
      <c r="QRC295" s="66">
        <f>[22]ตารางบัญชี!QRC13</f>
        <v>0</v>
      </c>
      <c r="QRD295" s="66">
        <f>[22]ตารางบัญชี!QRD13</f>
        <v>0</v>
      </c>
      <c r="QRE295" s="66">
        <f>[22]ตารางบัญชี!QRE13</f>
        <v>0</v>
      </c>
      <c r="QRF295" s="66">
        <f>[22]ตารางบัญชี!QRF13</f>
        <v>0</v>
      </c>
      <c r="QRG295" s="66">
        <f>[22]ตารางบัญชี!QRG13</f>
        <v>0</v>
      </c>
      <c r="QRH295" s="66">
        <f>[22]ตารางบัญชี!QRH13</f>
        <v>0</v>
      </c>
      <c r="QRI295" s="66">
        <f>[22]ตารางบัญชี!QRI13</f>
        <v>0</v>
      </c>
      <c r="QRJ295" s="66">
        <f>[22]ตารางบัญชี!QRJ13</f>
        <v>0</v>
      </c>
      <c r="QRK295" s="66">
        <f>[22]ตารางบัญชี!QRK13</f>
        <v>0</v>
      </c>
      <c r="QRL295" s="66">
        <f>[22]ตารางบัญชี!QRL13</f>
        <v>0</v>
      </c>
      <c r="QRM295" s="66">
        <f>[22]ตารางบัญชี!QRM13</f>
        <v>0</v>
      </c>
      <c r="QRN295" s="66">
        <f>[22]ตารางบัญชี!QRN13</f>
        <v>0</v>
      </c>
      <c r="QRO295" s="66">
        <f>[22]ตารางบัญชี!QRO13</f>
        <v>0</v>
      </c>
      <c r="QRP295" s="66">
        <f>[22]ตารางบัญชี!QRP13</f>
        <v>0</v>
      </c>
      <c r="QRQ295" s="66">
        <f>[22]ตารางบัญชี!QRQ13</f>
        <v>0</v>
      </c>
      <c r="QRR295" s="66">
        <f>[22]ตารางบัญชี!QRR13</f>
        <v>0</v>
      </c>
      <c r="QRS295" s="66">
        <f>[22]ตารางบัญชี!QRS13</f>
        <v>0</v>
      </c>
      <c r="QRT295" s="66">
        <f>[22]ตารางบัญชี!QRT13</f>
        <v>0</v>
      </c>
      <c r="QRU295" s="66">
        <f>[22]ตารางบัญชี!QRU13</f>
        <v>0</v>
      </c>
      <c r="QRV295" s="66">
        <f>[22]ตารางบัญชี!QRV13</f>
        <v>0</v>
      </c>
      <c r="QRW295" s="66">
        <f>[22]ตารางบัญชี!QRW13</f>
        <v>0</v>
      </c>
      <c r="QRX295" s="66">
        <f>[22]ตารางบัญชี!QRX13</f>
        <v>0</v>
      </c>
      <c r="QRY295" s="66">
        <f>[22]ตารางบัญชี!QRY13</f>
        <v>0</v>
      </c>
      <c r="QRZ295" s="66">
        <f>[22]ตารางบัญชี!QRZ13</f>
        <v>0</v>
      </c>
      <c r="QSA295" s="66">
        <f>[22]ตารางบัญชี!QSA13</f>
        <v>0</v>
      </c>
      <c r="QSB295" s="66">
        <f>[22]ตารางบัญชี!QSB13</f>
        <v>0</v>
      </c>
      <c r="QSC295" s="66">
        <f>[22]ตารางบัญชี!QSC13</f>
        <v>0</v>
      </c>
      <c r="QSD295" s="66">
        <f>[22]ตารางบัญชี!QSD13</f>
        <v>0</v>
      </c>
      <c r="QSE295" s="66">
        <f>[22]ตารางบัญชี!QSE13</f>
        <v>0</v>
      </c>
      <c r="QSF295" s="66">
        <f>[22]ตารางบัญชี!QSF13</f>
        <v>0</v>
      </c>
      <c r="QSG295" s="66">
        <f>[22]ตารางบัญชี!QSG13</f>
        <v>0</v>
      </c>
      <c r="QSH295" s="66">
        <f>[22]ตารางบัญชี!QSH13</f>
        <v>0</v>
      </c>
      <c r="QSI295" s="66">
        <f>[22]ตารางบัญชี!QSI13</f>
        <v>0</v>
      </c>
      <c r="QSJ295" s="66">
        <f>[22]ตารางบัญชี!QSJ13</f>
        <v>0</v>
      </c>
      <c r="QSK295" s="66">
        <f>[22]ตารางบัญชี!QSK13</f>
        <v>0</v>
      </c>
      <c r="QSL295" s="66">
        <f>[22]ตารางบัญชี!QSL13</f>
        <v>0</v>
      </c>
      <c r="QSM295" s="66">
        <f>[22]ตารางบัญชี!QSM13</f>
        <v>0</v>
      </c>
      <c r="QSN295" s="66">
        <f>[22]ตารางบัญชี!QSN13</f>
        <v>0</v>
      </c>
      <c r="QSO295" s="66">
        <f>[22]ตารางบัญชี!QSO13</f>
        <v>0</v>
      </c>
      <c r="QSP295" s="66">
        <f>[22]ตารางบัญชี!QSP13</f>
        <v>0</v>
      </c>
      <c r="QSQ295" s="66">
        <f>[22]ตารางบัญชี!QSQ13</f>
        <v>0</v>
      </c>
      <c r="QSR295" s="66">
        <f>[22]ตารางบัญชี!QSR13</f>
        <v>0</v>
      </c>
      <c r="QSS295" s="66">
        <f>[22]ตารางบัญชี!QSS13</f>
        <v>0</v>
      </c>
      <c r="QST295" s="66">
        <f>[22]ตารางบัญชี!QST13</f>
        <v>0</v>
      </c>
      <c r="QSU295" s="66">
        <f>[22]ตารางบัญชี!QSU13</f>
        <v>0</v>
      </c>
      <c r="QSV295" s="66">
        <f>[22]ตารางบัญชี!QSV13</f>
        <v>0</v>
      </c>
      <c r="QSW295" s="66">
        <f>[22]ตารางบัญชี!QSW13</f>
        <v>0</v>
      </c>
      <c r="QSX295" s="66">
        <f>[22]ตารางบัญชี!QSX13</f>
        <v>0</v>
      </c>
      <c r="QSY295" s="66">
        <f>[22]ตารางบัญชี!QSY13</f>
        <v>0</v>
      </c>
      <c r="QSZ295" s="66">
        <f>[22]ตารางบัญชี!QSZ13</f>
        <v>0</v>
      </c>
      <c r="QTA295" s="66">
        <f>[22]ตารางบัญชี!QTA13</f>
        <v>0</v>
      </c>
      <c r="QTB295" s="66">
        <f>[22]ตารางบัญชี!QTB13</f>
        <v>0</v>
      </c>
      <c r="QTC295" s="66">
        <f>[22]ตารางบัญชี!QTC13</f>
        <v>0</v>
      </c>
      <c r="QTD295" s="66">
        <f>[22]ตารางบัญชี!QTD13</f>
        <v>0</v>
      </c>
      <c r="QTE295" s="66">
        <f>[22]ตารางบัญชี!QTE13</f>
        <v>0</v>
      </c>
      <c r="QTF295" s="66">
        <f>[22]ตารางบัญชี!QTF13</f>
        <v>0</v>
      </c>
      <c r="QTG295" s="66">
        <f>[22]ตารางบัญชี!QTG13</f>
        <v>0</v>
      </c>
      <c r="QTH295" s="66">
        <f>[22]ตารางบัญชี!QTH13</f>
        <v>0</v>
      </c>
      <c r="QTI295" s="66">
        <f>[22]ตารางบัญชี!QTI13</f>
        <v>0</v>
      </c>
      <c r="QTJ295" s="66">
        <f>[22]ตารางบัญชี!QTJ13</f>
        <v>0</v>
      </c>
      <c r="QTK295" s="66">
        <f>[22]ตารางบัญชี!QTK13</f>
        <v>0</v>
      </c>
      <c r="QTL295" s="66">
        <f>[22]ตารางบัญชี!QTL13</f>
        <v>0</v>
      </c>
      <c r="QTM295" s="66">
        <f>[22]ตารางบัญชี!QTM13</f>
        <v>0</v>
      </c>
      <c r="QTN295" s="66">
        <f>[22]ตารางบัญชี!QTN13</f>
        <v>0</v>
      </c>
      <c r="QTO295" s="66">
        <f>[22]ตารางบัญชี!QTO13</f>
        <v>0</v>
      </c>
      <c r="QTP295" s="66">
        <f>[22]ตารางบัญชี!QTP13</f>
        <v>0</v>
      </c>
      <c r="QTQ295" s="66">
        <f>[22]ตารางบัญชี!QTQ13</f>
        <v>0</v>
      </c>
      <c r="QTR295" s="66">
        <f>[22]ตารางบัญชี!QTR13</f>
        <v>0</v>
      </c>
      <c r="QTS295" s="66">
        <f>[22]ตารางบัญชี!QTS13</f>
        <v>0</v>
      </c>
      <c r="QTT295" s="66">
        <f>[22]ตารางบัญชี!QTT13</f>
        <v>0</v>
      </c>
      <c r="QTU295" s="66">
        <f>[22]ตารางบัญชี!QTU13</f>
        <v>0</v>
      </c>
      <c r="QTV295" s="66">
        <f>[22]ตารางบัญชี!QTV13</f>
        <v>0</v>
      </c>
      <c r="QTW295" s="66">
        <f>[22]ตารางบัญชี!QTW13</f>
        <v>0</v>
      </c>
      <c r="QTX295" s="66">
        <f>[22]ตารางบัญชี!QTX13</f>
        <v>0</v>
      </c>
      <c r="QTY295" s="66">
        <f>[22]ตารางบัญชี!QTY13</f>
        <v>0</v>
      </c>
      <c r="QTZ295" s="66">
        <f>[22]ตารางบัญชี!QTZ13</f>
        <v>0</v>
      </c>
      <c r="QUA295" s="66">
        <f>[22]ตารางบัญชี!QUA13</f>
        <v>0</v>
      </c>
      <c r="QUB295" s="66">
        <f>[22]ตารางบัญชี!QUB13</f>
        <v>0</v>
      </c>
      <c r="QUC295" s="66">
        <f>[22]ตารางบัญชี!QUC13</f>
        <v>0</v>
      </c>
      <c r="QUD295" s="66">
        <f>[22]ตารางบัญชี!QUD13</f>
        <v>0</v>
      </c>
      <c r="QUE295" s="66">
        <f>[22]ตารางบัญชี!QUE13</f>
        <v>0</v>
      </c>
      <c r="QUF295" s="66">
        <f>[22]ตารางบัญชี!QUF13</f>
        <v>0</v>
      </c>
      <c r="QUG295" s="66">
        <f>[22]ตารางบัญชี!QUG13</f>
        <v>0</v>
      </c>
      <c r="QUH295" s="66">
        <f>[22]ตารางบัญชี!QUH13</f>
        <v>0</v>
      </c>
      <c r="QUI295" s="66">
        <f>[22]ตารางบัญชี!QUI13</f>
        <v>0</v>
      </c>
      <c r="QUJ295" s="66">
        <f>[22]ตารางบัญชี!QUJ13</f>
        <v>0</v>
      </c>
      <c r="QUK295" s="66">
        <f>[22]ตารางบัญชี!QUK13</f>
        <v>0</v>
      </c>
      <c r="QUL295" s="66">
        <f>[22]ตารางบัญชี!QUL13</f>
        <v>0</v>
      </c>
      <c r="QUM295" s="66">
        <f>[22]ตารางบัญชี!QUM13</f>
        <v>0</v>
      </c>
      <c r="QUN295" s="66">
        <f>[22]ตารางบัญชี!QUN13</f>
        <v>0</v>
      </c>
      <c r="QUO295" s="66">
        <f>[22]ตารางบัญชี!QUO13</f>
        <v>0</v>
      </c>
      <c r="QUP295" s="66">
        <f>[22]ตารางบัญชี!QUP13</f>
        <v>0</v>
      </c>
      <c r="QUQ295" s="66">
        <f>[22]ตารางบัญชี!QUQ13</f>
        <v>0</v>
      </c>
      <c r="QUR295" s="66">
        <f>[22]ตารางบัญชี!QUR13</f>
        <v>0</v>
      </c>
      <c r="QUS295" s="66">
        <f>[22]ตารางบัญชี!QUS13</f>
        <v>0</v>
      </c>
      <c r="QUT295" s="66">
        <f>[22]ตารางบัญชี!QUT13</f>
        <v>0</v>
      </c>
      <c r="QUU295" s="66">
        <f>[22]ตารางบัญชี!QUU13</f>
        <v>0</v>
      </c>
      <c r="QUV295" s="66">
        <f>[22]ตารางบัญชี!QUV13</f>
        <v>0</v>
      </c>
      <c r="QUW295" s="66">
        <f>[22]ตารางบัญชี!QUW13</f>
        <v>0</v>
      </c>
      <c r="QUX295" s="66">
        <f>[22]ตารางบัญชี!QUX13</f>
        <v>0</v>
      </c>
      <c r="QUY295" s="66">
        <f>[22]ตารางบัญชี!QUY13</f>
        <v>0</v>
      </c>
      <c r="QUZ295" s="66">
        <f>[22]ตารางบัญชี!QUZ13</f>
        <v>0</v>
      </c>
      <c r="QVA295" s="66">
        <f>[22]ตารางบัญชี!QVA13</f>
        <v>0</v>
      </c>
      <c r="QVB295" s="66">
        <f>[22]ตารางบัญชี!QVB13</f>
        <v>0</v>
      </c>
      <c r="QVC295" s="66">
        <f>[22]ตารางบัญชี!QVC13</f>
        <v>0</v>
      </c>
      <c r="QVD295" s="66">
        <f>[22]ตารางบัญชี!QVD13</f>
        <v>0</v>
      </c>
      <c r="QVE295" s="66">
        <f>[22]ตารางบัญชี!QVE13</f>
        <v>0</v>
      </c>
      <c r="QVF295" s="66">
        <f>[22]ตารางบัญชี!QVF13</f>
        <v>0</v>
      </c>
      <c r="QVG295" s="66">
        <f>[22]ตารางบัญชี!QVG13</f>
        <v>0</v>
      </c>
      <c r="QVH295" s="66">
        <f>[22]ตารางบัญชี!QVH13</f>
        <v>0</v>
      </c>
      <c r="QVI295" s="66">
        <f>[22]ตารางบัญชี!QVI13</f>
        <v>0</v>
      </c>
      <c r="QVJ295" s="66">
        <f>[22]ตารางบัญชี!QVJ13</f>
        <v>0</v>
      </c>
      <c r="QVK295" s="66">
        <f>[22]ตารางบัญชี!QVK13</f>
        <v>0</v>
      </c>
      <c r="QVL295" s="66">
        <f>[22]ตารางบัญชี!QVL13</f>
        <v>0</v>
      </c>
      <c r="QVM295" s="66">
        <f>[22]ตารางบัญชี!QVM13</f>
        <v>0</v>
      </c>
      <c r="QVN295" s="66">
        <f>[22]ตารางบัญชี!QVN13</f>
        <v>0</v>
      </c>
      <c r="QVO295" s="66">
        <f>[22]ตารางบัญชี!QVO13</f>
        <v>0</v>
      </c>
      <c r="QVP295" s="66">
        <f>[22]ตารางบัญชี!QVP13</f>
        <v>0</v>
      </c>
      <c r="QVQ295" s="66">
        <f>[22]ตารางบัญชี!QVQ13</f>
        <v>0</v>
      </c>
      <c r="QVR295" s="66">
        <f>[22]ตารางบัญชี!QVR13</f>
        <v>0</v>
      </c>
      <c r="QVS295" s="66">
        <f>[22]ตารางบัญชี!QVS13</f>
        <v>0</v>
      </c>
      <c r="QVT295" s="66">
        <f>[22]ตารางบัญชี!QVT13</f>
        <v>0</v>
      </c>
      <c r="QVU295" s="66">
        <f>[22]ตารางบัญชี!QVU13</f>
        <v>0</v>
      </c>
      <c r="QVV295" s="66">
        <f>[22]ตารางบัญชี!QVV13</f>
        <v>0</v>
      </c>
      <c r="QVW295" s="66">
        <f>[22]ตารางบัญชี!QVW13</f>
        <v>0</v>
      </c>
      <c r="QVX295" s="66">
        <f>[22]ตารางบัญชี!QVX13</f>
        <v>0</v>
      </c>
      <c r="QVY295" s="66">
        <f>[22]ตารางบัญชี!QVY13</f>
        <v>0</v>
      </c>
      <c r="QVZ295" s="66">
        <f>[22]ตารางบัญชี!QVZ13</f>
        <v>0</v>
      </c>
      <c r="QWA295" s="66">
        <f>[22]ตารางบัญชี!QWA13</f>
        <v>0</v>
      </c>
      <c r="QWB295" s="66">
        <f>[22]ตารางบัญชี!QWB13</f>
        <v>0</v>
      </c>
      <c r="QWC295" s="66">
        <f>[22]ตารางบัญชี!QWC13</f>
        <v>0</v>
      </c>
      <c r="QWD295" s="66">
        <f>[22]ตารางบัญชี!QWD13</f>
        <v>0</v>
      </c>
      <c r="QWE295" s="66">
        <f>[22]ตารางบัญชี!QWE13</f>
        <v>0</v>
      </c>
      <c r="QWF295" s="66">
        <f>[22]ตารางบัญชี!QWF13</f>
        <v>0</v>
      </c>
      <c r="QWG295" s="66">
        <f>[22]ตารางบัญชี!QWG13</f>
        <v>0</v>
      </c>
      <c r="QWH295" s="66">
        <f>[22]ตารางบัญชี!QWH13</f>
        <v>0</v>
      </c>
      <c r="QWI295" s="66">
        <f>[22]ตารางบัญชี!QWI13</f>
        <v>0</v>
      </c>
      <c r="QWJ295" s="66">
        <f>[22]ตารางบัญชี!QWJ13</f>
        <v>0</v>
      </c>
      <c r="QWK295" s="66">
        <f>[22]ตารางบัญชี!QWK13</f>
        <v>0</v>
      </c>
      <c r="QWL295" s="66">
        <f>[22]ตารางบัญชี!QWL13</f>
        <v>0</v>
      </c>
      <c r="QWM295" s="66">
        <f>[22]ตารางบัญชี!QWM13</f>
        <v>0</v>
      </c>
      <c r="QWN295" s="66">
        <f>[22]ตารางบัญชี!QWN13</f>
        <v>0</v>
      </c>
      <c r="QWO295" s="66">
        <f>[22]ตารางบัญชี!QWO13</f>
        <v>0</v>
      </c>
      <c r="QWP295" s="66">
        <f>[22]ตารางบัญชี!QWP13</f>
        <v>0</v>
      </c>
      <c r="QWQ295" s="66">
        <f>[22]ตารางบัญชี!QWQ13</f>
        <v>0</v>
      </c>
      <c r="QWR295" s="66">
        <f>[22]ตารางบัญชี!QWR13</f>
        <v>0</v>
      </c>
      <c r="QWS295" s="66">
        <f>[22]ตารางบัญชี!QWS13</f>
        <v>0</v>
      </c>
      <c r="QWT295" s="66">
        <f>[22]ตารางบัญชี!QWT13</f>
        <v>0</v>
      </c>
      <c r="QWU295" s="66">
        <f>[22]ตารางบัญชี!QWU13</f>
        <v>0</v>
      </c>
      <c r="QWV295" s="66">
        <f>[22]ตารางบัญชี!QWV13</f>
        <v>0</v>
      </c>
      <c r="QWW295" s="66">
        <f>[22]ตารางบัญชี!QWW13</f>
        <v>0</v>
      </c>
      <c r="QWX295" s="66">
        <f>[22]ตารางบัญชี!QWX13</f>
        <v>0</v>
      </c>
      <c r="QWY295" s="66">
        <f>[22]ตารางบัญชี!QWY13</f>
        <v>0</v>
      </c>
      <c r="QWZ295" s="66">
        <f>[22]ตารางบัญชี!QWZ13</f>
        <v>0</v>
      </c>
      <c r="QXA295" s="66">
        <f>[22]ตารางบัญชี!QXA13</f>
        <v>0</v>
      </c>
      <c r="QXB295" s="66">
        <f>[22]ตารางบัญชี!QXB13</f>
        <v>0</v>
      </c>
      <c r="QXC295" s="66">
        <f>[22]ตารางบัญชี!QXC13</f>
        <v>0</v>
      </c>
      <c r="QXD295" s="66">
        <f>[22]ตารางบัญชี!QXD13</f>
        <v>0</v>
      </c>
      <c r="QXE295" s="66">
        <f>[22]ตารางบัญชี!QXE13</f>
        <v>0</v>
      </c>
      <c r="QXF295" s="66">
        <f>[22]ตารางบัญชี!QXF13</f>
        <v>0</v>
      </c>
      <c r="QXG295" s="66">
        <f>[22]ตารางบัญชี!QXG13</f>
        <v>0</v>
      </c>
      <c r="QXH295" s="66">
        <f>[22]ตารางบัญชี!QXH13</f>
        <v>0</v>
      </c>
      <c r="QXI295" s="66">
        <f>[22]ตารางบัญชี!QXI13</f>
        <v>0</v>
      </c>
      <c r="QXJ295" s="66">
        <f>[22]ตารางบัญชี!QXJ13</f>
        <v>0</v>
      </c>
      <c r="QXK295" s="66">
        <f>[22]ตารางบัญชี!QXK13</f>
        <v>0</v>
      </c>
      <c r="QXL295" s="66">
        <f>[22]ตารางบัญชี!QXL13</f>
        <v>0</v>
      </c>
      <c r="QXM295" s="66">
        <f>[22]ตารางบัญชี!QXM13</f>
        <v>0</v>
      </c>
      <c r="QXN295" s="66">
        <f>[22]ตารางบัญชี!QXN13</f>
        <v>0</v>
      </c>
      <c r="QXO295" s="66">
        <f>[22]ตารางบัญชี!QXO13</f>
        <v>0</v>
      </c>
      <c r="QXP295" s="66">
        <f>[22]ตารางบัญชี!QXP13</f>
        <v>0</v>
      </c>
      <c r="QXQ295" s="66">
        <f>[22]ตารางบัญชี!QXQ13</f>
        <v>0</v>
      </c>
      <c r="QXR295" s="66">
        <f>[22]ตารางบัญชี!QXR13</f>
        <v>0</v>
      </c>
      <c r="QXS295" s="66">
        <f>[22]ตารางบัญชี!QXS13</f>
        <v>0</v>
      </c>
      <c r="QXT295" s="66">
        <f>[22]ตารางบัญชี!QXT13</f>
        <v>0</v>
      </c>
      <c r="QXU295" s="66">
        <f>[22]ตารางบัญชี!QXU13</f>
        <v>0</v>
      </c>
      <c r="QXV295" s="66">
        <f>[22]ตารางบัญชี!QXV13</f>
        <v>0</v>
      </c>
      <c r="QXW295" s="66">
        <f>[22]ตารางบัญชี!QXW13</f>
        <v>0</v>
      </c>
      <c r="QXX295" s="66">
        <f>[22]ตารางบัญชี!QXX13</f>
        <v>0</v>
      </c>
      <c r="QXY295" s="66">
        <f>[22]ตารางบัญชี!QXY13</f>
        <v>0</v>
      </c>
      <c r="QXZ295" s="66">
        <f>[22]ตารางบัญชี!QXZ13</f>
        <v>0</v>
      </c>
      <c r="QYA295" s="66">
        <f>[22]ตารางบัญชี!QYA13</f>
        <v>0</v>
      </c>
      <c r="QYB295" s="66">
        <f>[22]ตารางบัญชี!QYB13</f>
        <v>0</v>
      </c>
      <c r="QYC295" s="66">
        <f>[22]ตารางบัญชี!QYC13</f>
        <v>0</v>
      </c>
      <c r="QYD295" s="66">
        <f>[22]ตารางบัญชี!QYD13</f>
        <v>0</v>
      </c>
      <c r="QYE295" s="66">
        <f>[22]ตารางบัญชี!QYE13</f>
        <v>0</v>
      </c>
      <c r="QYF295" s="66">
        <f>[22]ตารางบัญชี!QYF13</f>
        <v>0</v>
      </c>
      <c r="QYG295" s="66">
        <f>[22]ตารางบัญชี!QYG13</f>
        <v>0</v>
      </c>
      <c r="QYH295" s="66">
        <f>[22]ตารางบัญชี!QYH13</f>
        <v>0</v>
      </c>
      <c r="QYI295" s="66">
        <f>[22]ตารางบัญชี!QYI13</f>
        <v>0</v>
      </c>
      <c r="QYJ295" s="66">
        <f>[22]ตารางบัญชี!QYJ13</f>
        <v>0</v>
      </c>
      <c r="QYK295" s="66">
        <f>[22]ตารางบัญชี!QYK13</f>
        <v>0</v>
      </c>
      <c r="QYL295" s="66">
        <f>[22]ตารางบัญชี!QYL13</f>
        <v>0</v>
      </c>
      <c r="QYM295" s="66">
        <f>[22]ตารางบัญชี!QYM13</f>
        <v>0</v>
      </c>
      <c r="QYN295" s="66">
        <f>[22]ตารางบัญชี!QYN13</f>
        <v>0</v>
      </c>
      <c r="QYO295" s="66">
        <f>[22]ตารางบัญชี!QYO13</f>
        <v>0</v>
      </c>
      <c r="QYP295" s="66">
        <f>[22]ตารางบัญชี!QYP13</f>
        <v>0</v>
      </c>
      <c r="QYQ295" s="66">
        <f>[22]ตารางบัญชี!QYQ13</f>
        <v>0</v>
      </c>
      <c r="QYR295" s="66">
        <f>[22]ตารางบัญชี!QYR13</f>
        <v>0</v>
      </c>
      <c r="QYS295" s="66">
        <f>[22]ตารางบัญชี!QYS13</f>
        <v>0</v>
      </c>
      <c r="QYT295" s="66">
        <f>[22]ตารางบัญชี!QYT13</f>
        <v>0</v>
      </c>
      <c r="QYU295" s="66">
        <f>[22]ตารางบัญชี!QYU13</f>
        <v>0</v>
      </c>
      <c r="QYV295" s="66">
        <f>[22]ตารางบัญชี!QYV13</f>
        <v>0</v>
      </c>
      <c r="QYW295" s="66">
        <f>[22]ตารางบัญชี!QYW13</f>
        <v>0</v>
      </c>
      <c r="QYX295" s="66">
        <f>[22]ตารางบัญชี!QYX13</f>
        <v>0</v>
      </c>
      <c r="QYY295" s="66">
        <f>[22]ตารางบัญชี!QYY13</f>
        <v>0</v>
      </c>
      <c r="QYZ295" s="66">
        <f>[22]ตารางบัญชี!QYZ13</f>
        <v>0</v>
      </c>
      <c r="QZA295" s="66">
        <f>[22]ตารางบัญชี!QZA13</f>
        <v>0</v>
      </c>
      <c r="QZB295" s="66">
        <f>[22]ตารางบัญชี!QZB13</f>
        <v>0</v>
      </c>
      <c r="QZC295" s="66">
        <f>[22]ตารางบัญชี!QZC13</f>
        <v>0</v>
      </c>
      <c r="QZD295" s="66">
        <f>[22]ตารางบัญชี!QZD13</f>
        <v>0</v>
      </c>
      <c r="QZE295" s="66">
        <f>[22]ตารางบัญชี!QZE13</f>
        <v>0</v>
      </c>
      <c r="QZF295" s="66">
        <f>[22]ตารางบัญชี!QZF13</f>
        <v>0</v>
      </c>
      <c r="QZG295" s="66">
        <f>[22]ตารางบัญชี!QZG13</f>
        <v>0</v>
      </c>
      <c r="QZH295" s="66">
        <f>[22]ตารางบัญชี!QZH13</f>
        <v>0</v>
      </c>
      <c r="QZI295" s="66">
        <f>[22]ตารางบัญชี!QZI13</f>
        <v>0</v>
      </c>
      <c r="QZJ295" s="66">
        <f>[22]ตารางบัญชี!QZJ13</f>
        <v>0</v>
      </c>
      <c r="QZK295" s="66">
        <f>[22]ตารางบัญชี!QZK13</f>
        <v>0</v>
      </c>
      <c r="QZL295" s="66">
        <f>[22]ตารางบัญชี!QZL13</f>
        <v>0</v>
      </c>
      <c r="QZM295" s="66">
        <f>[22]ตารางบัญชี!QZM13</f>
        <v>0</v>
      </c>
      <c r="QZN295" s="66">
        <f>[22]ตารางบัญชี!QZN13</f>
        <v>0</v>
      </c>
      <c r="QZO295" s="66">
        <f>[22]ตารางบัญชี!QZO13</f>
        <v>0</v>
      </c>
      <c r="QZP295" s="66">
        <f>[22]ตารางบัญชี!QZP13</f>
        <v>0</v>
      </c>
      <c r="QZQ295" s="66">
        <f>[22]ตารางบัญชี!QZQ13</f>
        <v>0</v>
      </c>
      <c r="QZR295" s="66">
        <f>[22]ตารางบัญชี!QZR13</f>
        <v>0</v>
      </c>
      <c r="QZS295" s="66">
        <f>[22]ตารางบัญชี!QZS13</f>
        <v>0</v>
      </c>
      <c r="QZT295" s="66">
        <f>[22]ตารางบัญชี!QZT13</f>
        <v>0</v>
      </c>
      <c r="QZU295" s="66">
        <f>[22]ตารางบัญชี!QZU13</f>
        <v>0</v>
      </c>
      <c r="QZV295" s="66">
        <f>[22]ตารางบัญชี!QZV13</f>
        <v>0</v>
      </c>
      <c r="QZW295" s="66">
        <f>[22]ตารางบัญชี!QZW13</f>
        <v>0</v>
      </c>
      <c r="QZX295" s="66">
        <f>[22]ตารางบัญชี!QZX13</f>
        <v>0</v>
      </c>
      <c r="QZY295" s="66">
        <f>[22]ตารางบัญชี!QZY13</f>
        <v>0</v>
      </c>
      <c r="QZZ295" s="66">
        <f>[22]ตารางบัญชี!QZZ13</f>
        <v>0</v>
      </c>
      <c r="RAA295" s="66">
        <f>[22]ตารางบัญชี!RAA13</f>
        <v>0</v>
      </c>
      <c r="RAB295" s="66">
        <f>[22]ตารางบัญชี!RAB13</f>
        <v>0</v>
      </c>
      <c r="RAC295" s="66">
        <f>[22]ตารางบัญชี!RAC13</f>
        <v>0</v>
      </c>
      <c r="RAD295" s="66">
        <f>[22]ตารางบัญชี!RAD13</f>
        <v>0</v>
      </c>
      <c r="RAE295" s="66">
        <f>[22]ตารางบัญชี!RAE13</f>
        <v>0</v>
      </c>
      <c r="RAF295" s="66">
        <f>[22]ตารางบัญชี!RAF13</f>
        <v>0</v>
      </c>
      <c r="RAG295" s="66">
        <f>[22]ตารางบัญชี!RAG13</f>
        <v>0</v>
      </c>
      <c r="RAH295" s="66">
        <f>[22]ตารางบัญชี!RAH13</f>
        <v>0</v>
      </c>
      <c r="RAI295" s="66">
        <f>[22]ตารางบัญชี!RAI13</f>
        <v>0</v>
      </c>
      <c r="RAJ295" s="66">
        <f>[22]ตารางบัญชี!RAJ13</f>
        <v>0</v>
      </c>
      <c r="RAK295" s="66">
        <f>[22]ตารางบัญชี!RAK13</f>
        <v>0</v>
      </c>
      <c r="RAL295" s="66">
        <f>[22]ตารางบัญชี!RAL13</f>
        <v>0</v>
      </c>
      <c r="RAM295" s="66">
        <f>[22]ตารางบัญชี!RAM13</f>
        <v>0</v>
      </c>
      <c r="RAN295" s="66">
        <f>[22]ตารางบัญชี!RAN13</f>
        <v>0</v>
      </c>
      <c r="RAO295" s="66">
        <f>[22]ตารางบัญชี!RAO13</f>
        <v>0</v>
      </c>
      <c r="RAP295" s="66">
        <f>[22]ตารางบัญชี!RAP13</f>
        <v>0</v>
      </c>
      <c r="RAQ295" s="66">
        <f>[22]ตารางบัญชี!RAQ13</f>
        <v>0</v>
      </c>
      <c r="RAR295" s="66">
        <f>[22]ตารางบัญชี!RAR13</f>
        <v>0</v>
      </c>
      <c r="RAS295" s="66">
        <f>[22]ตารางบัญชี!RAS13</f>
        <v>0</v>
      </c>
      <c r="RAT295" s="66">
        <f>[22]ตารางบัญชี!RAT13</f>
        <v>0</v>
      </c>
      <c r="RAU295" s="66">
        <f>[22]ตารางบัญชี!RAU13</f>
        <v>0</v>
      </c>
      <c r="RAV295" s="66">
        <f>[22]ตารางบัญชี!RAV13</f>
        <v>0</v>
      </c>
      <c r="RAW295" s="66">
        <f>[22]ตารางบัญชี!RAW13</f>
        <v>0</v>
      </c>
      <c r="RAX295" s="66">
        <f>[22]ตารางบัญชี!RAX13</f>
        <v>0</v>
      </c>
      <c r="RAY295" s="66">
        <f>[22]ตารางบัญชี!RAY13</f>
        <v>0</v>
      </c>
      <c r="RAZ295" s="66">
        <f>[22]ตารางบัญชี!RAZ13</f>
        <v>0</v>
      </c>
      <c r="RBA295" s="66">
        <f>[22]ตารางบัญชี!RBA13</f>
        <v>0</v>
      </c>
      <c r="RBB295" s="66">
        <f>[22]ตารางบัญชี!RBB13</f>
        <v>0</v>
      </c>
      <c r="RBC295" s="66">
        <f>[22]ตารางบัญชี!RBC13</f>
        <v>0</v>
      </c>
      <c r="RBD295" s="66">
        <f>[22]ตารางบัญชี!RBD13</f>
        <v>0</v>
      </c>
      <c r="RBE295" s="66">
        <f>[22]ตารางบัญชี!RBE13</f>
        <v>0</v>
      </c>
      <c r="RBF295" s="66">
        <f>[22]ตารางบัญชี!RBF13</f>
        <v>0</v>
      </c>
      <c r="RBG295" s="66">
        <f>[22]ตารางบัญชี!RBG13</f>
        <v>0</v>
      </c>
      <c r="RBH295" s="66">
        <f>[22]ตารางบัญชี!RBH13</f>
        <v>0</v>
      </c>
      <c r="RBI295" s="66">
        <f>[22]ตารางบัญชี!RBI13</f>
        <v>0</v>
      </c>
      <c r="RBJ295" s="66">
        <f>[22]ตารางบัญชี!RBJ13</f>
        <v>0</v>
      </c>
      <c r="RBK295" s="66">
        <f>[22]ตารางบัญชี!RBK13</f>
        <v>0</v>
      </c>
      <c r="RBL295" s="66">
        <f>[22]ตารางบัญชี!RBL13</f>
        <v>0</v>
      </c>
      <c r="RBM295" s="66">
        <f>[22]ตารางบัญชี!RBM13</f>
        <v>0</v>
      </c>
      <c r="RBN295" s="66">
        <f>[22]ตารางบัญชี!RBN13</f>
        <v>0</v>
      </c>
      <c r="RBO295" s="66">
        <f>[22]ตารางบัญชี!RBO13</f>
        <v>0</v>
      </c>
      <c r="RBP295" s="66">
        <f>[22]ตารางบัญชี!RBP13</f>
        <v>0</v>
      </c>
      <c r="RBQ295" s="66">
        <f>[22]ตารางบัญชี!RBQ13</f>
        <v>0</v>
      </c>
      <c r="RBR295" s="66">
        <f>[22]ตารางบัญชี!RBR13</f>
        <v>0</v>
      </c>
      <c r="RBS295" s="66">
        <f>[22]ตารางบัญชี!RBS13</f>
        <v>0</v>
      </c>
      <c r="RBT295" s="66">
        <f>[22]ตารางบัญชี!RBT13</f>
        <v>0</v>
      </c>
      <c r="RBU295" s="66">
        <f>[22]ตารางบัญชี!RBU13</f>
        <v>0</v>
      </c>
      <c r="RBV295" s="66">
        <f>[22]ตารางบัญชี!RBV13</f>
        <v>0</v>
      </c>
      <c r="RBW295" s="66">
        <f>[22]ตารางบัญชี!RBW13</f>
        <v>0</v>
      </c>
      <c r="RBX295" s="66">
        <f>[22]ตารางบัญชี!RBX13</f>
        <v>0</v>
      </c>
      <c r="RBY295" s="66">
        <f>[22]ตารางบัญชี!RBY13</f>
        <v>0</v>
      </c>
      <c r="RBZ295" s="66">
        <f>[22]ตารางบัญชี!RBZ13</f>
        <v>0</v>
      </c>
      <c r="RCA295" s="66">
        <f>[22]ตารางบัญชี!RCA13</f>
        <v>0</v>
      </c>
      <c r="RCB295" s="66">
        <f>[22]ตารางบัญชี!RCB13</f>
        <v>0</v>
      </c>
      <c r="RCC295" s="66">
        <f>[22]ตารางบัญชี!RCC13</f>
        <v>0</v>
      </c>
      <c r="RCD295" s="66">
        <f>[22]ตารางบัญชี!RCD13</f>
        <v>0</v>
      </c>
      <c r="RCE295" s="66">
        <f>[22]ตารางบัญชี!RCE13</f>
        <v>0</v>
      </c>
      <c r="RCF295" s="66">
        <f>[22]ตารางบัญชี!RCF13</f>
        <v>0</v>
      </c>
      <c r="RCG295" s="66">
        <f>[22]ตารางบัญชี!RCG13</f>
        <v>0</v>
      </c>
      <c r="RCH295" s="66">
        <f>[22]ตารางบัญชี!RCH13</f>
        <v>0</v>
      </c>
      <c r="RCI295" s="66">
        <f>[22]ตารางบัญชี!RCI13</f>
        <v>0</v>
      </c>
      <c r="RCJ295" s="66">
        <f>[22]ตารางบัญชี!RCJ13</f>
        <v>0</v>
      </c>
      <c r="RCK295" s="66">
        <f>[22]ตารางบัญชี!RCK13</f>
        <v>0</v>
      </c>
      <c r="RCL295" s="66">
        <f>[22]ตารางบัญชี!RCL13</f>
        <v>0</v>
      </c>
      <c r="RCM295" s="66">
        <f>[22]ตารางบัญชี!RCM13</f>
        <v>0</v>
      </c>
      <c r="RCN295" s="66">
        <f>[22]ตารางบัญชี!RCN13</f>
        <v>0</v>
      </c>
      <c r="RCO295" s="66">
        <f>[22]ตารางบัญชี!RCO13</f>
        <v>0</v>
      </c>
      <c r="RCP295" s="66">
        <f>[22]ตารางบัญชี!RCP13</f>
        <v>0</v>
      </c>
      <c r="RCQ295" s="66">
        <f>[22]ตารางบัญชี!RCQ13</f>
        <v>0</v>
      </c>
      <c r="RCR295" s="66">
        <f>[22]ตารางบัญชี!RCR13</f>
        <v>0</v>
      </c>
      <c r="RCS295" s="66">
        <f>[22]ตารางบัญชี!RCS13</f>
        <v>0</v>
      </c>
      <c r="RCT295" s="66">
        <f>[22]ตารางบัญชี!RCT13</f>
        <v>0</v>
      </c>
      <c r="RCU295" s="66">
        <f>[22]ตารางบัญชี!RCU13</f>
        <v>0</v>
      </c>
      <c r="RCV295" s="66">
        <f>[22]ตารางบัญชี!RCV13</f>
        <v>0</v>
      </c>
      <c r="RCW295" s="66">
        <f>[22]ตารางบัญชี!RCW13</f>
        <v>0</v>
      </c>
      <c r="RCX295" s="66">
        <f>[22]ตารางบัญชี!RCX13</f>
        <v>0</v>
      </c>
      <c r="RCY295" s="66">
        <f>[22]ตารางบัญชี!RCY13</f>
        <v>0</v>
      </c>
      <c r="RCZ295" s="66">
        <f>[22]ตารางบัญชี!RCZ13</f>
        <v>0</v>
      </c>
      <c r="RDA295" s="66">
        <f>[22]ตารางบัญชี!RDA13</f>
        <v>0</v>
      </c>
      <c r="RDB295" s="66">
        <f>[22]ตารางบัญชี!RDB13</f>
        <v>0</v>
      </c>
      <c r="RDC295" s="66">
        <f>[22]ตารางบัญชี!RDC13</f>
        <v>0</v>
      </c>
      <c r="RDD295" s="66">
        <f>[22]ตารางบัญชี!RDD13</f>
        <v>0</v>
      </c>
      <c r="RDE295" s="66">
        <f>[22]ตารางบัญชี!RDE13</f>
        <v>0</v>
      </c>
      <c r="RDF295" s="66">
        <f>[22]ตารางบัญชี!RDF13</f>
        <v>0</v>
      </c>
      <c r="RDG295" s="66">
        <f>[22]ตารางบัญชี!RDG13</f>
        <v>0</v>
      </c>
      <c r="RDH295" s="66">
        <f>[22]ตารางบัญชี!RDH13</f>
        <v>0</v>
      </c>
      <c r="RDI295" s="66">
        <f>[22]ตารางบัญชี!RDI13</f>
        <v>0</v>
      </c>
      <c r="RDJ295" s="66">
        <f>[22]ตารางบัญชี!RDJ13</f>
        <v>0</v>
      </c>
      <c r="RDK295" s="66">
        <f>[22]ตารางบัญชี!RDK13</f>
        <v>0</v>
      </c>
      <c r="RDL295" s="66">
        <f>[22]ตารางบัญชี!RDL13</f>
        <v>0</v>
      </c>
      <c r="RDM295" s="66">
        <f>[22]ตารางบัญชี!RDM13</f>
        <v>0</v>
      </c>
      <c r="RDN295" s="66">
        <f>[22]ตารางบัญชี!RDN13</f>
        <v>0</v>
      </c>
      <c r="RDO295" s="66">
        <f>[22]ตารางบัญชี!RDO13</f>
        <v>0</v>
      </c>
      <c r="RDP295" s="66">
        <f>[22]ตารางบัญชี!RDP13</f>
        <v>0</v>
      </c>
      <c r="RDQ295" s="66">
        <f>[22]ตารางบัญชี!RDQ13</f>
        <v>0</v>
      </c>
      <c r="RDR295" s="66">
        <f>[22]ตารางบัญชี!RDR13</f>
        <v>0</v>
      </c>
      <c r="RDS295" s="66">
        <f>[22]ตารางบัญชี!RDS13</f>
        <v>0</v>
      </c>
      <c r="RDT295" s="66">
        <f>[22]ตารางบัญชี!RDT13</f>
        <v>0</v>
      </c>
      <c r="RDU295" s="66">
        <f>[22]ตารางบัญชี!RDU13</f>
        <v>0</v>
      </c>
      <c r="RDV295" s="66">
        <f>[22]ตารางบัญชี!RDV13</f>
        <v>0</v>
      </c>
      <c r="RDW295" s="66">
        <f>[22]ตารางบัญชี!RDW13</f>
        <v>0</v>
      </c>
      <c r="RDX295" s="66">
        <f>[22]ตารางบัญชี!RDX13</f>
        <v>0</v>
      </c>
      <c r="RDY295" s="66">
        <f>[22]ตารางบัญชี!RDY13</f>
        <v>0</v>
      </c>
      <c r="RDZ295" s="66">
        <f>[22]ตารางบัญชี!RDZ13</f>
        <v>0</v>
      </c>
      <c r="REA295" s="66">
        <f>[22]ตารางบัญชี!REA13</f>
        <v>0</v>
      </c>
      <c r="REB295" s="66">
        <f>[22]ตารางบัญชี!REB13</f>
        <v>0</v>
      </c>
      <c r="REC295" s="66">
        <f>[22]ตารางบัญชี!REC13</f>
        <v>0</v>
      </c>
      <c r="RED295" s="66">
        <f>[22]ตารางบัญชี!RED13</f>
        <v>0</v>
      </c>
      <c r="REE295" s="66">
        <f>[22]ตารางบัญชี!REE13</f>
        <v>0</v>
      </c>
      <c r="REF295" s="66">
        <f>[22]ตารางบัญชี!REF13</f>
        <v>0</v>
      </c>
      <c r="REG295" s="66">
        <f>[22]ตารางบัญชี!REG13</f>
        <v>0</v>
      </c>
      <c r="REH295" s="66">
        <f>[22]ตารางบัญชี!REH13</f>
        <v>0</v>
      </c>
      <c r="REI295" s="66">
        <f>[22]ตารางบัญชี!REI13</f>
        <v>0</v>
      </c>
      <c r="REJ295" s="66">
        <f>[22]ตารางบัญชี!REJ13</f>
        <v>0</v>
      </c>
      <c r="REK295" s="66">
        <f>[22]ตารางบัญชี!REK13</f>
        <v>0</v>
      </c>
      <c r="REL295" s="66">
        <f>[22]ตารางบัญชี!REL13</f>
        <v>0</v>
      </c>
      <c r="REM295" s="66">
        <f>[22]ตารางบัญชี!REM13</f>
        <v>0</v>
      </c>
      <c r="REN295" s="66">
        <f>[22]ตารางบัญชี!REN13</f>
        <v>0</v>
      </c>
      <c r="REO295" s="66">
        <f>[22]ตารางบัญชี!REO13</f>
        <v>0</v>
      </c>
      <c r="REP295" s="66">
        <f>[22]ตารางบัญชี!REP13</f>
        <v>0</v>
      </c>
      <c r="REQ295" s="66">
        <f>[22]ตารางบัญชี!REQ13</f>
        <v>0</v>
      </c>
      <c r="RER295" s="66">
        <f>[22]ตารางบัญชี!RER13</f>
        <v>0</v>
      </c>
      <c r="RES295" s="66">
        <f>[22]ตารางบัญชี!RES13</f>
        <v>0</v>
      </c>
      <c r="RET295" s="66">
        <f>[22]ตารางบัญชี!RET13</f>
        <v>0</v>
      </c>
      <c r="REU295" s="66">
        <f>[22]ตารางบัญชี!REU13</f>
        <v>0</v>
      </c>
      <c r="REV295" s="66">
        <f>[22]ตารางบัญชี!REV13</f>
        <v>0</v>
      </c>
      <c r="REW295" s="66">
        <f>[22]ตารางบัญชี!REW13</f>
        <v>0</v>
      </c>
      <c r="REX295" s="66">
        <f>[22]ตารางบัญชี!REX13</f>
        <v>0</v>
      </c>
      <c r="REY295" s="66">
        <f>[22]ตารางบัญชี!REY13</f>
        <v>0</v>
      </c>
      <c r="REZ295" s="66">
        <f>[22]ตารางบัญชี!REZ13</f>
        <v>0</v>
      </c>
      <c r="RFA295" s="66">
        <f>[22]ตารางบัญชี!RFA13</f>
        <v>0</v>
      </c>
      <c r="RFB295" s="66">
        <f>[22]ตารางบัญชี!RFB13</f>
        <v>0</v>
      </c>
      <c r="RFC295" s="66">
        <f>[22]ตารางบัญชี!RFC13</f>
        <v>0</v>
      </c>
      <c r="RFD295" s="66">
        <f>[22]ตารางบัญชี!RFD13</f>
        <v>0</v>
      </c>
      <c r="RFE295" s="66">
        <f>[22]ตารางบัญชี!RFE13</f>
        <v>0</v>
      </c>
      <c r="RFF295" s="66">
        <f>[22]ตารางบัญชี!RFF13</f>
        <v>0</v>
      </c>
      <c r="RFG295" s="66">
        <f>[22]ตารางบัญชี!RFG13</f>
        <v>0</v>
      </c>
      <c r="RFH295" s="66">
        <f>[22]ตารางบัญชี!RFH13</f>
        <v>0</v>
      </c>
      <c r="RFI295" s="66">
        <f>[22]ตารางบัญชี!RFI13</f>
        <v>0</v>
      </c>
      <c r="RFJ295" s="66">
        <f>[22]ตารางบัญชี!RFJ13</f>
        <v>0</v>
      </c>
      <c r="RFK295" s="66">
        <f>[22]ตารางบัญชี!RFK13</f>
        <v>0</v>
      </c>
      <c r="RFL295" s="66">
        <f>[22]ตารางบัญชี!RFL13</f>
        <v>0</v>
      </c>
      <c r="RFM295" s="66">
        <f>[22]ตารางบัญชี!RFM13</f>
        <v>0</v>
      </c>
      <c r="RFN295" s="66">
        <f>[22]ตารางบัญชี!RFN13</f>
        <v>0</v>
      </c>
      <c r="RFO295" s="66">
        <f>[22]ตารางบัญชี!RFO13</f>
        <v>0</v>
      </c>
      <c r="RFP295" s="66">
        <f>[22]ตารางบัญชี!RFP13</f>
        <v>0</v>
      </c>
      <c r="RFQ295" s="66">
        <f>[22]ตารางบัญชี!RFQ13</f>
        <v>0</v>
      </c>
      <c r="RFR295" s="66">
        <f>[22]ตารางบัญชี!RFR13</f>
        <v>0</v>
      </c>
      <c r="RFS295" s="66">
        <f>[22]ตารางบัญชี!RFS13</f>
        <v>0</v>
      </c>
      <c r="RFT295" s="66">
        <f>[22]ตารางบัญชี!RFT13</f>
        <v>0</v>
      </c>
      <c r="RFU295" s="66">
        <f>[22]ตารางบัญชี!RFU13</f>
        <v>0</v>
      </c>
      <c r="RFV295" s="66">
        <f>[22]ตารางบัญชี!RFV13</f>
        <v>0</v>
      </c>
      <c r="RFW295" s="66">
        <f>[22]ตารางบัญชี!RFW13</f>
        <v>0</v>
      </c>
      <c r="RFX295" s="66">
        <f>[22]ตารางบัญชี!RFX13</f>
        <v>0</v>
      </c>
      <c r="RFY295" s="66">
        <f>[22]ตารางบัญชี!RFY13</f>
        <v>0</v>
      </c>
      <c r="RFZ295" s="66">
        <f>[22]ตารางบัญชี!RFZ13</f>
        <v>0</v>
      </c>
      <c r="RGA295" s="66">
        <f>[22]ตารางบัญชี!RGA13</f>
        <v>0</v>
      </c>
      <c r="RGB295" s="66">
        <f>[22]ตารางบัญชี!RGB13</f>
        <v>0</v>
      </c>
      <c r="RGC295" s="66">
        <f>[22]ตารางบัญชี!RGC13</f>
        <v>0</v>
      </c>
      <c r="RGD295" s="66">
        <f>[22]ตารางบัญชี!RGD13</f>
        <v>0</v>
      </c>
      <c r="RGE295" s="66">
        <f>[22]ตารางบัญชี!RGE13</f>
        <v>0</v>
      </c>
      <c r="RGF295" s="66">
        <f>[22]ตารางบัญชี!RGF13</f>
        <v>0</v>
      </c>
      <c r="RGG295" s="66">
        <f>[22]ตารางบัญชี!RGG13</f>
        <v>0</v>
      </c>
      <c r="RGH295" s="66">
        <f>[22]ตารางบัญชี!RGH13</f>
        <v>0</v>
      </c>
      <c r="RGI295" s="66">
        <f>[22]ตารางบัญชี!RGI13</f>
        <v>0</v>
      </c>
      <c r="RGJ295" s="66">
        <f>[22]ตารางบัญชี!RGJ13</f>
        <v>0</v>
      </c>
      <c r="RGK295" s="66">
        <f>[22]ตารางบัญชี!RGK13</f>
        <v>0</v>
      </c>
      <c r="RGL295" s="66">
        <f>[22]ตารางบัญชี!RGL13</f>
        <v>0</v>
      </c>
      <c r="RGM295" s="66">
        <f>[22]ตารางบัญชี!RGM13</f>
        <v>0</v>
      </c>
      <c r="RGN295" s="66">
        <f>[22]ตารางบัญชี!RGN13</f>
        <v>0</v>
      </c>
      <c r="RGO295" s="66">
        <f>[22]ตารางบัญชี!RGO13</f>
        <v>0</v>
      </c>
      <c r="RGP295" s="66">
        <f>[22]ตารางบัญชี!RGP13</f>
        <v>0</v>
      </c>
      <c r="RGQ295" s="66">
        <f>[22]ตารางบัญชี!RGQ13</f>
        <v>0</v>
      </c>
      <c r="RGR295" s="66">
        <f>[22]ตารางบัญชี!RGR13</f>
        <v>0</v>
      </c>
      <c r="RGS295" s="66">
        <f>[22]ตารางบัญชี!RGS13</f>
        <v>0</v>
      </c>
      <c r="RGT295" s="66">
        <f>[22]ตารางบัญชี!RGT13</f>
        <v>0</v>
      </c>
      <c r="RGU295" s="66">
        <f>[22]ตารางบัญชี!RGU13</f>
        <v>0</v>
      </c>
      <c r="RGV295" s="66">
        <f>[22]ตารางบัญชี!RGV13</f>
        <v>0</v>
      </c>
      <c r="RGW295" s="66">
        <f>[22]ตารางบัญชี!RGW13</f>
        <v>0</v>
      </c>
      <c r="RGX295" s="66">
        <f>[22]ตารางบัญชี!RGX13</f>
        <v>0</v>
      </c>
      <c r="RGY295" s="66">
        <f>[22]ตารางบัญชี!RGY13</f>
        <v>0</v>
      </c>
      <c r="RGZ295" s="66">
        <f>[22]ตารางบัญชี!RGZ13</f>
        <v>0</v>
      </c>
      <c r="RHA295" s="66">
        <f>[22]ตารางบัญชี!RHA13</f>
        <v>0</v>
      </c>
      <c r="RHB295" s="66">
        <f>[22]ตารางบัญชี!RHB13</f>
        <v>0</v>
      </c>
      <c r="RHC295" s="66">
        <f>[22]ตารางบัญชี!RHC13</f>
        <v>0</v>
      </c>
      <c r="RHD295" s="66">
        <f>[22]ตารางบัญชี!RHD13</f>
        <v>0</v>
      </c>
      <c r="RHE295" s="66">
        <f>[22]ตารางบัญชี!RHE13</f>
        <v>0</v>
      </c>
      <c r="RHF295" s="66">
        <f>[22]ตารางบัญชี!RHF13</f>
        <v>0</v>
      </c>
      <c r="RHG295" s="66">
        <f>[22]ตารางบัญชี!RHG13</f>
        <v>0</v>
      </c>
      <c r="RHH295" s="66">
        <f>[22]ตารางบัญชี!RHH13</f>
        <v>0</v>
      </c>
      <c r="RHI295" s="66">
        <f>[22]ตารางบัญชี!RHI13</f>
        <v>0</v>
      </c>
      <c r="RHJ295" s="66">
        <f>[22]ตารางบัญชี!RHJ13</f>
        <v>0</v>
      </c>
      <c r="RHK295" s="66">
        <f>[22]ตารางบัญชี!RHK13</f>
        <v>0</v>
      </c>
      <c r="RHL295" s="66">
        <f>[22]ตารางบัญชี!RHL13</f>
        <v>0</v>
      </c>
      <c r="RHM295" s="66">
        <f>[22]ตารางบัญชี!RHM13</f>
        <v>0</v>
      </c>
      <c r="RHN295" s="66">
        <f>[22]ตารางบัญชี!RHN13</f>
        <v>0</v>
      </c>
      <c r="RHO295" s="66">
        <f>[22]ตารางบัญชี!RHO13</f>
        <v>0</v>
      </c>
      <c r="RHP295" s="66">
        <f>[22]ตารางบัญชี!RHP13</f>
        <v>0</v>
      </c>
      <c r="RHQ295" s="66">
        <f>[22]ตารางบัญชี!RHQ13</f>
        <v>0</v>
      </c>
      <c r="RHR295" s="66">
        <f>[22]ตารางบัญชี!RHR13</f>
        <v>0</v>
      </c>
      <c r="RHS295" s="66">
        <f>[22]ตารางบัญชี!RHS13</f>
        <v>0</v>
      </c>
      <c r="RHT295" s="66">
        <f>[22]ตารางบัญชี!RHT13</f>
        <v>0</v>
      </c>
      <c r="RHU295" s="66">
        <f>[22]ตารางบัญชี!RHU13</f>
        <v>0</v>
      </c>
      <c r="RHV295" s="66">
        <f>[22]ตารางบัญชี!RHV13</f>
        <v>0</v>
      </c>
      <c r="RHW295" s="66">
        <f>[22]ตารางบัญชี!RHW13</f>
        <v>0</v>
      </c>
      <c r="RHX295" s="66">
        <f>[22]ตารางบัญชี!RHX13</f>
        <v>0</v>
      </c>
      <c r="RHY295" s="66">
        <f>[22]ตารางบัญชี!RHY13</f>
        <v>0</v>
      </c>
      <c r="RHZ295" s="66">
        <f>[22]ตารางบัญชี!RHZ13</f>
        <v>0</v>
      </c>
      <c r="RIA295" s="66">
        <f>[22]ตารางบัญชี!RIA13</f>
        <v>0</v>
      </c>
      <c r="RIB295" s="66">
        <f>[22]ตารางบัญชี!RIB13</f>
        <v>0</v>
      </c>
      <c r="RIC295" s="66">
        <f>[22]ตารางบัญชี!RIC13</f>
        <v>0</v>
      </c>
      <c r="RID295" s="66">
        <f>[22]ตารางบัญชี!RID13</f>
        <v>0</v>
      </c>
      <c r="RIE295" s="66">
        <f>[22]ตารางบัญชี!RIE13</f>
        <v>0</v>
      </c>
      <c r="RIF295" s="66">
        <f>[22]ตารางบัญชี!RIF13</f>
        <v>0</v>
      </c>
      <c r="RIG295" s="66">
        <f>[22]ตารางบัญชี!RIG13</f>
        <v>0</v>
      </c>
      <c r="RIH295" s="66">
        <f>[22]ตารางบัญชี!RIH13</f>
        <v>0</v>
      </c>
      <c r="RII295" s="66">
        <f>[22]ตารางบัญชี!RII13</f>
        <v>0</v>
      </c>
      <c r="RIJ295" s="66">
        <f>[22]ตารางบัญชี!RIJ13</f>
        <v>0</v>
      </c>
      <c r="RIK295" s="66">
        <f>[22]ตารางบัญชี!RIK13</f>
        <v>0</v>
      </c>
      <c r="RIL295" s="66">
        <f>[22]ตารางบัญชี!RIL13</f>
        <v>0</v>
      </c>
      <c r="RIM295" s="66">
        <f>[22]ตารางบัญชี!RIM13</f>
        <v>0</v>
      </c>
      <c r="RIN295" s="66">
        <f>[22]ตารางบัญชี!RIN13</f>
        <v>0</v>
      </c>
      <c r="RIO295" s="66">
        <f>[22]ตารางบัญชี!RIO13</f>
        <v>0</v>
      </c>
      <c r="RIP295" s="66">
        <f>[22]ตารางบัญชี!RIP13</f>
        <v>0</v>
      </c>
      <c r="RIQ295" s="66">
        <f>[22]ตารางบัญชี!RIQ13</f>
        <v>0</v>
      </c>
      <c r="RIR295" s="66">
        <f>[22]ตารางบัญชี!RIR13</f>
        <v>0</v>
      </c>
      <c r="RIS295" s="66">
        <f>[22]ตารางบัญชี!RIS13</f>
        <v>0</v>
      </c>
      <c r="RIT295" s="66">
        <f>[22]ตารางบัญชี!RIT13</f>
        <v>0</v>
      </c>
      <c r="RIU295" s="66">
        <f>[22]ตารางบัญชี!RIU13</f>
        <v>0</v>
      </c>
      <c r="RIV295" s="66">
        <f>[22]ตารางบัญชี!RIV13</f>
        <v>0</v>
      </c>
      <c r="RIW295" s="66">
        <f>[22]ตารางบัญชี!RIW13</f>
        <v>0</v>
      </c>
      <c r="RIX295" s="66">
        <f>[22]ตารางบัญชี!RIX13</f>
        <v>0</v>
      </c>
      <c r="RIY295" s="66">
        <f>[22]ตารางบัญชี!RIY13</f>
        <v>0</v>
      </c>
      <c r="RIZ295" s="66">
        <f>[22]ตารางบัญชี!RIZ13</f>
        <v>0</v>
      </c>
      <c r="RJA295" s="66">
        <f>[22]ตารางบัญชี!RJA13</f>
        <v>0</v>
      </c>
      <c r="RJB295" s="66">
        <f>[22]ตารางบัญชี!RJB13</f>
        <v>0</v>
      </c>
      <c r="RJC295" s="66">
        <f>[22]ตารางบัญชี!RJC13</f>
        <v>0</v>
      </c>
      <c r="RJD295" s="66">
        <f>[22]ตารางบัญชี!RJD13</f>
        <v>0</v>
      </c>
      <c r="RJE295" s="66">
        <f>[22]ตารางบัญชี!RJE13</f>
        <v>0</v>
      </c>
      <c r="RJF295" s="66">
        <f>[22]ตารางบัญชี!RJF13</f>
        <v>0</v>
      </c>
      <c r="RJG295" s="66">
        <f>[22]ตารางบัญชี!RJG13</f>
        <v>0</v>
      </c>
      <c r="RJH295" s="66">
        <f>[22]ตารางบัญชี!RJH13</f>
        <v>0</v>
      </c>
      <c r="RJI295" s="66">
        <f>[22]ตารางบัญชี!RJI13</f>
        <v>0</v>
      </c>
      <c r="RJJ295" s="66">
        <f>[22]ตารางบัญชี!RJJ13</f>
        <v>0</v>
      </c>
      <c r="RJK295" s="66">
        <f>[22]ตารางบัญชี!RJK13</f>
        <v>0</v>
      </c>
      <c r="RJL295" s="66">
        <f>[22]ตารางบัญชี!RJL13</f>
        <v>0</v>
      </c>
      <c r="RJM295" s="66">
        <f>[22]ตารางบัญชี!RJM13</f>
        <v>0</v>
      </c>
      <c r="RJN295" s="66">
        <f>[22]ตารางบัญชี!RJN13</f>
        <v>0</v>
      </c>
      <c r="RJO295" s="66">
        <f>[22]ตารางบัญชี!RJO13</f>
        <v>0</v>
      </c>
      <c r="RJP295" s="66">
        <f>[22]ตารางบัญชี!RJP13</f>
        <v>0</v>
      </c>
      <c r="RJQ295" s="66">
        <f>[22]ตารางบัญชี!RJQ13</f>
        <v>0</v>
      </c>
      <c r="RJR295" s="66">
        <f>[22]ตารางบัญชี!RJR13</f>
        <v>0</v>
      </c>
      <c r="RJS295" s="66">
        <f>[22]ตารางบัญชี!RJS13</f>
        <v>0</v>
      </c>
      <c r="RJT295" s="66">
        <f>[22]ตารางบัญชี!RJT13</f>
        <v>0</v>
      </c>
      <c r="RJU295" s="66">
        <f>[22]ตารางบัญชี!RJU13</f>
        <v>0</v>
      </c>
      <c r="RJV295" s="66">
        <f>[22]ตารางบัญชี!RJV13</f>
        <v>0</v>
      </c>
      <c r="RJW295" s="66">
        <f>[22]ตารางบัญชี!RJW13</f>
        <v>0</v>
      </c>
      <c r="RJX295" s="66">
        <f>[22]ตารางบัญชี!RJX13</f>
        <v>0</v>
      </c>
      <c r="RJY295" s="66">
        <f>[22]ตารางบัญชี!RJY13</f>
        <v>0</v>
      </c>
      <c r="RJZ295" s="66">
        <f>[22]ตารางบัญชี!RJZ13</f>
        <v>0</v>
      </c>
      <c r="RKA295" s="66">
        <f>[22]ตารางบัญชี!RKA13</f>
        <v>0</v>
      </c>
      <c r="RKB295" s="66">
        <f>[22]ตารางบัญชี!RKB13</f>
        <v>0</v>
      </c>
      <c r="RKC295" s="66">
        <f>[22]ตารางบัญชี!RKC13</f>
        <v>0</v>
      </c>
      <c r="RKD295" s="66">
        <f>[22]ตารางบัญชี!RKD13</f>
        <v>0</v>
      </c>
      <c r="RKE295" s="66">
        <f>[22]ตารางบัญชี!RKE13</f>
        <v>0</v>
      </c>
      <c r="RKF295" s="66">
        <f>[22]ตารางบัญชี!RKF13</f>
        <v>0</v>
      </c>
      <c r="RKG295" s="66">
        <f>[22]ตารางบัญชี!RKG13</f>
        <v>0</v>
      </c>
      <c r="RKH295" s="66">
        <f>[22]ตารางบัญชี!RKH13</f>
        <v>0</v>
      </c>
      <c r="RKI295" s="66">
        <f>[22]ตารางบัญชี!RKI13</f>
        <v>0</v>
      </c>
      <c r="RKJ295" s="66">
        <f>[22]ตารางบัญชี!RKJ13</f>
        <v>0</v>
      </c>
      <c r="RKK295" s="66">
        <f>[22]ตารางบัญชี!RKK13</f>
        <v>0</v>
      </c>
      <c r="RKL295" s="66">
        <f>[22]ตารางบัญชี!RKL13</f>
        <v>0</v>
      </c>
      <c r="RKM295" s="66">
        <f>[22]ตารางบัญชี!RKM13</f>
        <v>0</v>
      </c>
      <c r="RKN295" s="66">
        <f>[22]ตารางบัญชี!RKN13</f>
        <v>0</v>
      </c>
      <c r="RKO295" s="66">
        <f>[22]ตารางบัญชี!RKO13</f>
        <v>0</v>
      </c>
      <c r="RKP295" s="66">
        <f>[22]ตารางบัญชี!RKP13</f>
        <v>0</v>
      </c>
      <c r="RKQ295" s="66">
        <f>[22]ตารางบัญชี!RKQ13</f>
        <v>0</v>
      </c>
      <c r="RKR295" s="66">
        <f>[22]ตารางบัญชี!RKR13</f>
        <v>0</v>
      </c>
      <c r="RKS295" s="66">
        <f>[22]ตารางบัญชี!RKS13</f>
        <v>0</v>
      </c>
      <c r="RKT295" s="66">
        <f>[22]ตารางบัญชี!RKT13</f>
        <v>0</v>
      </c>
      <c r="RKU295" s="66">
        <f>[22]ตารางบัญชี!RKU13</f>
        <v>0</v>
      </c>
      <c r="RKV295" s="66">
        <f>[22]ตารางบัญชี!RKV13</f>
        <v>0</v>
      </c>
      <c r="RKW295" s="66">
        <f>[22]ตารางบัญชี!RKW13</f>
        <v>0</v>
      </c>
      <c r="RKX295" s="66">
        <f>[22]ตารางบัญชี!RKX13</f>
        <v>0</v>
      </c>
      <c r="RKY295" s="66">
        <f>[22]ตารางบัญชี!RKY13</f>
        <v>0</v>
      </c>
      <c r="RKZ295" s="66">
        <f>[22]ตารางบัญชี!RKZ13</f>
        <v>0</v>
      </c>
      <c r="RLA295" s="66">
        <f>[22]ตารางบัญชี!RLA13</f>
        <v>0</v>
      </c>
      <c r="RLB295" s="66">
        <f>[22]ตารางบัญชี!RLB13</f>
        <v>0</v>
      </c>
      <c r="RLC295" s="66">
        <f>[22]ตารางบัญชี!RLC13</f>
        <v>0</v>
      </c>
      <c r="RLD295" s="66">
        <f>[22]ตารางบัญชี!RLD13</f>
        <v>0</v>
      </c>
      <c r="RLE295" s="66">
        <f>[22]ตารางบัญชี!RLE13</f>
        <v>0</v>
      </c>
      <c r="RLF295" s="66">
        <f>[22]ตารางบัญชี!RLF13</f>
        <v>0</v>
      </c>
      <c r="RLG295" s="66">
        <f>[22]ตารางบัญชี!RLG13</f>
        <v>0</v>
      </c>
      <c r="RLH295" s="66">
        <f>[22]ตารางบัญชี!RLH13</f>
        <v>0</v>
      </c>
      <c r="RLI295" s="66">
        <f>[22]ตารางบัญชี!RLI13</f>
        <v>0</v>
      </c>
      <c r="RLJ295" s="66">
        <f>[22]ตารางบัญชี!RLJ13</f>
        <v>0</v>
      </c>
      <c r="RLK295" s="66">
        <f>[22]ตารางบัญชี!RLK13</f>
        <v>0</v>
      </c>
      <c r="RLL295" s="66">
        <f>[22]ตารางบัญชี!RLL13</f>
        <v>0</v>
      </c>
      <c r="RLM295" s="66">
        <f>[22]ตารางบัญชี!RLM13</f>
        <v>0</v>
      </c>
      <c r="RLN295" s="66">
        <f>[22]ตารางบัญชี!RLN13</f>
        <v>0</v>
      </c>
      <c r="RLO295" s="66">
        <f>[22]ตารางบัญชี!RLO13</f>
        <v>0</v>
      </c>
      <c r="RLP295" s="66">
        <f>[22]ตารางบัญชี!RLP13</f>
        <v>0</v>
      </c>
      <c r="RLQ295" s="66">
        <f>[22]ตารางบัญชี!RLQ13</f>
        <v>0</v>
      </c>
      <c r="RLR295" s="66">
        <f>[22]ตารางบัญชี!RLR13</f>
        <v>0</v>
      </c>
      <c r="RLS295" s="66">
        <f>[22]ตารางบัญชี!RLS13</f>
        <v>0</v>
      </c>
      <c r="RLT295" s="66">
        <f>[22]ตารางบัญชี!RLT13</f>
        <v>0</v>
      </c>
      <c r="RLU295" s="66">
        <f>[22]ตารางบัญชี!RLU13</f>
        <v>0</v>
      </c>
      <c r="RLV295" s="66">
        <f>[22]ตารางบัญชี!RLV13</f>
        <v>0</v>
      </c>
      <c r="RLW295" s="66">
        <f>[22]ตารางบัญชี!RLW13</f>
        <v>0</v>
      </c>
      <c r="RLX295" s="66">
        <f>[22]ตารางบัญชี!RLX13</f>
        <v>0</v>
      </c>
      <c r="RLY295" s="66">
        <f>[22]ตารางบัญชี!RLY13</f>
        <v>0</v>
      </c>
      <c r="RLZ295" s="66">
        <f>[22]ตารางบัญชี!RLZ13</f>
        <v>0</v>
      </c>
      <c r="RMA295" s="66">
        <f>[22]ตารางบัญชี!RMA13</f>
        <v>0</v>
      </c>
      <c r="RMB295" s="66">
        <f>[22]ตารางบัญชี!RMB13</f>
        <v>0</v>
      </c>
      <c r="RMC295" s="66">
        <f>[22]ตารางบัญชี!RMC13</f>
        <v>0</v>
      </c>
      <c r="RMD295" s="66">
        <f>[22]ตารางบัญชี!RMD13</f>
        <v>0</v>
      </c>
      <c r="RME295" s="66">
        <f>[22]ตารางบัญชี!RME13</f>
        <v>0</v>
      </c>
      <c r="RMF295" s="66">
        <f>[22]ตารางบัญชี!RMF13</f>
        <v>0</v>
      </c>
      <c r="RMG295" s="66">
        <f>[22]ตารางบัญชี!RMG13</f>
        <v>0</v>
      </c>
      <c r="RMH295" s="66">
        <f>[22]ตารางบัญชี!RMH13</f>
        <v>0</v>
      </c>
      <c r="RMI295" s="66">
        <f>[22]ตารางบัญชี!RMI13</f>
        <v>0</v>
      </c>
      <c r="RMJ295" s="66">
        <f>[22]ตารางบัญชี!RMJ13</f>
        <v>0</v>
      </c>
      <c r="RMK295" s="66">
        <f>[22]ตารางบัญชี!RMK13</f>
        <v>0</v>
      </c>
      <c r="RML295" s="66">
        <f>[22]ตารางบัญชี!RML13</f>
        <v>0</v>
      </c>
      <c r="RMM295" s="66">
        <f>[22]ตารางบัญชี!RMM13</f>
        <v>0</v>
      </c>
      <c r="RMN295" s="66">
        <f>[22]ตารางบัญชี!RMN13</f>
        <v>0</v>
      </c>
      <c r="RMO295" s="66">
        <f>[22]ตารางบัญชี!RMO13</f>
        <v>0</v>
      </c>
      <c r="RMP295" s="66">
        <f>[22]ตารางบัญชี!RMP13</f>
        <v>0</v>
      </c>
      <c r="RMQ295" s="66">
        <f>[22]ตารางบัญชี!RMQ13</f>
        <v>0</v>
      </c>
      <c r="RMR295" s="66">
        <f>[22]ตารางบัญชี!RMR13</f>
        <v>0</v>
      </c>
      <c r="RMS295" s="66">
        <f>[22]ตารางบัญชี!RMS13</f>
        <v>0</v>
      </c>
      <c r="RMT295" s="66">
        <f>[22]ตารางบัญชี!RMT13</f>
        <v>0</v>
      </c>
      <c r="RMU295" s="66">
        <f>[22]ตารางบัญชี!RMU13</f>
        <v>0</v>
      </c>
      <c r="RMV295" s="66">
        <f>[22]ตารางบัญชี!RMV13</f>
        <v>0</v>
      </c>
      <c r="RMW295" s="66">
        <f>[22]ตารางบัญชี!RMW13</f>
        <v>0</v>
      </c>
      <c r="RMX295" s="66">
        <f>[22]ตารางบัญชี!RMX13</f>
        <v>0</v>
      </c>
      <c r="RMY295" s="66">
        <f>[22]ตารางบัญชี!RMY13</f>
        <v>0</v>
      </c>
      <c r="RMZ295" s="66">
        <f>[22]ตารางบัญชี!RMZ13</f>
        <v>0</v>
      </c>
      <c r="RNA295" s="66">
        <f>[22]ตารางบัญชี!RNA13</f>
        <v>0</v>
      </c>
      <c r="RNB295" s="66">
        <f>[22]ตารางบัญชี!RNB13</f>
        <v>0</v>
      </c>
      <c r="RNC295" s="66">
        <f>[22]ตารางบัญชี!RNC13</f>
        <v>0</v>
      </c>
      <c r="RND295" s="66">
        <f>[22]ตารางบัญชี!RND13</f>
        <v>0</v>
      </c>
      <c r="RNE295" s="66">
        <f>[22]ตารางบัญชี!RNE13</f>
        <v>0</v>
      </c>
      <c r="RNF295" s="66">
        <f>[22]ตารางบัญชี!RNF13</f>
        <v>0</v>
      </c>
      <c r="RNG295" s="66">
        <f>[22]ตารางบัญชี!RNG13</f>
        <v>0</v>
      </c>
      <c r="RNH295" s="66">
        <f>[22]ตารางบัญชี!RNH13</f>
        <v>0</v>
      </c>
      <c r="RNI295" s="66">
        <f>[22]ตารางบัญชี!RNI13</f>
        <v>0</v>
      </c>
      <c r="RNJ295" s="66">
        <f>[22]ตารางบัญชี!RNJ13</f>
        <v>0</v>
      </c>
      <c r="RNK295" s="66">
        <f>[22]ตารางบัญชี!RNK13</f>
        <v>0</v>
      </c>
      <c r="RNL295" s="66">
        <f>[22]ตารางบัญชี!RNL13</f>
        <v>0</v>
      </c>
      <c r="RNM295" s="66">
        <f>[22]ตารางบัญชี!RNM13</f>
        <v>0</v>
      </c>
      <c r="RNN295" s="66">
        <f>[22]ตารางบัญชี!RNN13</f>
        <v>0</v>
      </c>
      <c r="RNO295" s="66">
        <f>[22]ตารางบัญชี!RNO13</f>
        <v>0</v>
      </c>
      <c r="RNP295" s="66">
        <f>[22]ตารางบัญชี!RNP13</f>
        <v>0</v>
      </c>
      <c r="RNQ295" s="66">
        <f>[22]ตารางบัญชี!RNQ13</f>
        <v>0</v>
      </c>
      <c r="RNR295" s="66">
        <f>[22]ตารางบัญชี!RNR13</f>
        <v>0</v>
      </c>
      <c r="RNS295" s="66">
        <f>[22]ตารางบัญชี!RNS13</f>
        <v>0</v>
      </c>
      <c r="RNT295" s="66">
        <f>[22]ตารางบัญชี!RNT13</f>
        <v>0</v>
      </c>
      <c r="RNU295" s="66">
        <f>[22]ตารางบัญชี!RNU13</f>
        <v>0</v>
      </c>
      <c r="RNV295" s="66">
        <f>[22]ตารางบัญชี!RNV13</f>
        <v>0</v>
      </c>
      <c r="RNW295" s="66">
        <f>[22]ตารางบัญชี!RNW13</f>
        <v>0</v>
      </c>
      <c r="RNX295" s="66">
        <f>[22]ตารางบัญชี!RNX13</f>
        <v>0</v>
      </c>
      <c r="RNY295" s="66">
        <f>[22]ตารางบัญชี!RNY13</f>
        <v>0</v>
      </c>
      <c r="RNZ295" s="66">
        <f>[22]ตารางบัญชี!RNZ13</f>
        <v>0</v>
      </c>
      <c r="ROA295" s="66">
        <f>[22]ตารางบัญชี!ROA13</f>
        <v>0</v>
      </c>
      <c r="ROB295" s="66">
        <f>[22]ตารางบัญชี!ROB13</f>
        <v>0</v>
      </c>
      <c r="ROC295" s="66">
        <f>[22]ตารางบัญชี!ROC13</f>
        <v>0</v>
      </c>
      <c r="ROD295" s="66">
        <f>[22]ตารางบัญชี!ROD13</f>
        <v>0</v>
      </c>
      <c r="ROE295" s="66">
        <f>[22]ตารางบัญชี!ROE13</f>
        <v>0</v>
      </c>
      <c r="ROF295" s="66">
        <f>[22]ตารางบัญชี!ROF13</f>
        <v>0</v>
      </c>
      <c r="ROG295" s="66">
        <f>[22]ตารางบัญชี!ROG13</f>
        <v>0</v>
      </c>
      <c r="ROH295" s="66">
        <f>[22]ตารางบัญชี!ROH13</f>
        <v>0</v>
      </c>
      <c r="ROI295" s="66">
        <f>[22]ตารางบัญชี!ROI13</f>
        <v>0</v>
      </c>
      <c r="ROJ295" s="66">
        <f>[22]ตารางบัญชี!ROJ13</f>
        <v>0</v>
      </c>
      <c r="ROK295" s="66">
        <f>[22]ตารางบัญชี!ROK13</f>
        <v>0</v>
      </c>
      <c r="ROL295" s="66">
        <f>[22]ตารางบัญชี!ROL13</f>
        <v>0</v>
      </c>
      <c r="ROM295" s="66">
        <f>[22]ตารางบัญชี!ROM13</f>
        <v>0</v>
      </c>
      <c r="RON295" s="66">
        <f>[22]ตารางบัญชี!RON13</f>
        <v>0</v>
      </c>
      <c r="ROO295" s="66">
        <f>[22]ตารางบัญชี!ROO13</f>
        <v>0</v>
      </c>
      <c r="ROP295" s="66">
        <f>[22]ตารางบัญชี!ROP13</f>
        <v>0</v>
      </c>
      <c r="ROQ295" s="66">
        <f>[22]ตารางบัญชี!ROQ13</f>
        <v>0</v>
      </c>
      <c r="ROR295" s="66">
        <f>[22]ตารางบัญชี!ROR13</f>
        <v>0</v>
      </c>
      <c r="ROS295" s="66">
        <f>[22]ตารางบัญชี!ROS13</f>
        <v>0</v>
      </c>
      <c r="ROT295" s="66">
        <f>[22]ตารางบัญชี!ROT13</f>
        <v>0</v>
      </c>
      <c r="ROU295" s="66">
        <f>[22]ตารางบัญชี!ROU13</f>
        <v>0</v>
      </c>
      <c r="ROV295" s="66">
        <f>[22]ตารางบัญชี!ROV13</f>
        <v>0</v>
      </c>
      <c r="ROW295" s="66">
        <f>[22]ตารางบัญชี!ROW13</f>
        <v>0</v>
      </c>
      <c r="ROX295" s="66">
        <f>[22]ตารางบัญชี!ROX13</f>
        <v>0</v>
      </c>
      <c r="ROY295" s="66">
        <f>[22]ตารางบัญชี!ROY13</f>
        <v>0</v>
      </c>
      <c r="ROZ295" s="66">
        <f>[22]ตารางบัญชี!ROZ13</f>
        <v>0</v>
      </c>
      <c r="RPA295" s="66">
        <f>[22]ตารางบัญชี!RPA13</f>
        <v>0</v>
      </c>
      <c r="RPB295" s="66">
        <f>[22]ตารางบัญชี!RPB13</f>
        <v>0</v>
      </c>
      <c r="RPC295" s="66">
        <f>[22]ตารางบัญชี!RPC13</f>
        <v>0</v>
      </c>
      <c r="RPD295" s="66">
        <f>[22]ตารางบัญชี!RPD13</f>
        <v>0</v>
      </c>
      <c r="RPE295" s="66">
        <f>[22]ตารางบัญชี!RPE13</f>
        <v>0</v>
      </c>
      <c r="RPF295" s="66">
        <f>[22]ตารางบัญชี!RPF13</f>
        <v>0</v>
      </c>
      <c r="RPG295" s="66">
        <f>[22]ตารางบัญชี!RPG13</f>
        <v>0</v>
      </c>
      <c r="RPH295" s="66">
        <f>[22]ตารางบัญชี!RPH13</f>
        <v>0</v>
      </c>
      <c r="RPI295" s="66">
        <f>[22]ตารางบัญชี!RPI13</f>
        <v>0</v>
      </c>
      <c r="RPJ295" s="66">
        <f>[22]ตารางบัญชี!RPJ13</f>
        <v>0</v>
      </c>
      <c r="RPK295" s="66">
        <f>[22]ตารางบัญชี!RPK13</f>
        <v>0</v>
      </c>
      <c r="RPL295" s="66">
        <f>[22]ตารางบัญชี!RPL13</f>
        <v>0</v>
      </c>
      <c r="RPM295" s="66">
        <f>[22]ตารางบัญชี!RPM13</f>
        <v>0</v>
      </c>
      <c r="RPN295" s="66">
        <f>[22]ตารางบัญชี!RPN13</f>
        <v>0</v>
      </c>
      <c r="RPO295" s="66">
        <f>[22]ตารางบัญชี!RPO13</f>
        <v>0</v>
      </c>
      <c r="RPP295" s="66">
        <f>[22]ตารางบัญชี!RPP13</f>
        <v>0</v>
      </c>
      <c r="RPQ295" s="66">
        <f>[22]ตารางบัญชี!RPQ13</f>
        <v>0</v>
      </c>
      <c r="RPR295" s="66">
        <f>[22]ตารางบัญชี!RPR13</f>
        <v>0</v>
      </c>
      <c r="RPS295" s="66">
        <f>[22]ตารางบัญชี!RPS13</f>
        <v>0</v>
      </c>
      <c r="RPT295" s="66">
        <f>[22]ตารางบัญชี!RPT13</f>
        <v>0</v>
      </c>
      <c r="RPU295" s="66">
        <f>[22]ตารางบัญชี!RPU13</f>
        <v>0</v>
      </c>
      <c r="RPV295" s="66">
        <f>[22]ตารางบัญชี!RPV13</f>
        <v>0</v>
      </c>
      <c r="RPW295" s="66">
        <f>[22]ตารางบัญชี!RPW13</f>
        <v>0</v>
      </c>
      <c r="RPX295" s="66">
        <f>[22]ตารางบัญชี!RPX13</f>
        <v>0</v>
      </c>
      <c r="RPY295" s="66">
        <f>[22]ตารางบัญชี!RPY13</f>
        <v>0</v>
      </c>
      <c r="RPZ295" s="66">
        <f>[22]ตารางบัญชี!RPZ13</f>
        <v>0</v>
      </c>
      <c r="RQA295" s="66">
        <f>[22]ตารางบัญชี!RQA13</f>
        <v>0</v>
      </c>
      <c r="RQB295" s="66">
        <f>[22]ตารางบัญชี!RQB13</f>
        <v>0</v>
      </c>
      <c r="RQC295" s="66">
        <f>[22]ตารางบัญชี!RQC13</f>
        <v>0</v>
      </c>
      <c r="RQD295" s="66">
        <f>[22]ตารางบัญชี!RQD13</f>
        <v>0</v>
      </c>
      <c r="RQE295" s="66">
        <f>[22]ตารางบัญชี!RQE13</f>
        <v>0</v>
      </c>
      <c r="RQF295" s="66">
        <f>[22]ตารางบัญชี!RQF13</f>
        <v>0</v>
      </c>
      <c r="RQG295" s="66">
        <f>[22]ตารางบัญชี!RQG13</f>
        <v>0</v>
      </c>
      <c r="RQH295" s="66">
        <f>[22]ตารางบัญชี!RQH13</f>
        <v>0</v>
      </c>
      <c r="RQI295" s="66">
        <f>[22]ตารางบัญชี!RQI13</f>
        <v>0</v>
      </c>
      <c r="RQJ295" s="66">
        <f>[22]ตารางบัญชี!RQJ13</f>
        <v>0</v>
      </c>
      <c r="RQK295" s="66">
        <f>[22]ตารางบัญชี!RQK13</f>
        <v>0</v>
      </c>
      <c r="RQL295" s="66">
        <f>[22]ตารางบัญชี!RQL13</f>
        <v>0</v>
      </c>
      <c r="RQM295" s="66">
        <f>[22]ตารางบัญชี!RQM13</f>
        <v>0</v>
      </c>
      <c r="RQN295" s="66">
        <f>[22]ตารางบัญชี!RQN13</f>
        <v>0</v>
      </c>
      <c r="RQO295" s="66">
        <f>[22]ตารางบัญชี!RQO13</f>
        <v>0</v>
      </c>
      <c r="RQP295" s="66">
        <f>[22]ตารางบัญชี!RQP13</f>
        <v>0</v>
      </c>
      <c r="RQQ295" s="66">
        <f>[22]ตารางบัญชี!RQQ13</f>
        <v>0</v>
      </c>
      <c r="RQR295" s="66">
        <f>[22]ตารางบัญชี!RQR13</f>
        <v>0</v>
      </c>
      <c r="RQS295" s="66">
        <f>[22]ตารางบัญชี!RQS13</f>
        <v>0</v>
      </c>
      <c r="RQT295" s="66">
        <f>[22]ตารางบัญชี!RQT13</f>
        <v>0</v>
      </c>
      <c r="RQU295" s="66">
        <f>[22]ตารางบัญชี!RQU13</f>
        <v>0</v>
      </c>
      <c r="RQV295" s="66">
        <f>[22]ตารางบัญชี!RQV13</f>
        <v>0</v>
      </c>
      <c r="RQW295" s="66">
        <f>[22]ตารางบัญชี!RQW13</f>
        <v>0</v>
      </c>
      <c r="RQX295" s="66">
        <f>[22]ตารางบัญชี!RQX13</f>
        <v>0</v>
      </c>
      <c r="RQY295" s="66">
        <f>[22]ตารางบัญชี!RQY13</f>
        <v>0</v>
      </c>
      <c r="RQZ295" s="66">
        <f>[22]ตารางบัญชี!RQZ13</f>
        <v>0</v>
      </c>
      <c r="RRA295" s="66">
        <f>[22]ตารางบัญชี!RRA13</f>
        <v>0</v>
      </c>
      <c r="RRB295" s="66">
        <f>[22]ตารางบัญชี!RRB13</f>
        <v>0</v>
      </c>
      <c r="RRC295" s="66">
        <f>[22]ตารางบัญชี!RRC13</f>
        <v>0</v>
      </c>
      <c r="RRD295" s="66">
        <f>[22]ตารางบัญชี!RRD13</f>
        <v>0</v>
      </c>
      <c r="RRE295" s="66">
        <f>[22]ตารางบัญชี!RRE13</f>
        <v>0</v>
      </c>
      <c r="RRF295" s="66">
        <f>[22]ตารางบัญชี!RRF13</f>
        <v>0</v>
      </c>
      <c r="RRG295" s="66">
        <f>[22]ตารางบัญชี!RRG13</f>
        <v>0</v>
      </c>
      <c r="RRH295" s="66">
        <f>[22]ตารางบัญชี!RRH13</f>
        <v>0</v>
      </c>
      <c r="RRI295" s="66">
        <f>[22]ตารางบัญชี!RRI13</f>
        <v>0</v>
      </c>
      <c r="RRJ295" s="66">
        <f>[22]ตารางบัญชี!RRJ13</f>
        <v>0</v>
      </c>
      <c r="RRK295" s="66">
        <f>[22]ตารางบัญชี!RRK13</f>
        <v>0</v>
      </c>
      <c r="RRL295" s="66">
        <f>[22]ตารางบัญชี!RRL13</f>
        <v>0</v>
      </c>
      <c r="RRM295" s="66">
        <f>[22]ตารางบัญชี!RRM13</f>
        <v>0</v>
      </c>
      <c r="RRN295" s="66">
        <f>[22]ตารางบัญชี!RRN13</f>
        <v>0</v>
      </c>
      <c r="RRO295" s="66">
        <f>[22]ตารางบัญชี!RRO13</f>
        <v>0</v>
      </c>
      <c r="RRP295" s="66">
        <f>[22]ตารางบัญชี!RRP13</f>
        <v>0</v>
      </c>
      <c r="RRQ295" s="66">
        <f>[22]ตารางบัญชี!RRQ13</f>
        <v>0</v>
      </c>
      <c r="RRR295" s="66">
        <f>[22]ตารางบัญชี!RRR13</f>
        <v>0</v>
      </c>
      <c r="RRS295" s="66">
        <f>[22]ตารางบัญชี!RRS13</f>
        <v>0</v>
      </c>
      <c r="RRT295" s="66">
        <f>[22]ตารางบัญชี!RRT13</f>
        <v>0</v>
      </c>
      <c r="RRU295" s="66">
        <f>[22]ตารางบัญชี!RRU13</f>
        <v>0</v>
      </c>
      <c r="RRV295" s="66">
        <f>[22]ตารางบัญชี!RRV13</f>
        <v>0</v>
      </c>
      <c r="RRW295" s="66">
        <f>[22]ตารางบัญชี!RRW13</f>
        <v>0</v>
      </c>
      <c r="RRX295" s="66">
        <f>[22]ตารางบัญชี!RRX13</f>
        <v>0</v>
      </c>
      <c r="RRY295" s="66">
        <f>[22]ตารางบัญชี!RRY13</f>
        <v>0</v>
      </c>
      <c r="RRZ295" s="66">
        <f>[22]ตารางบัญชี!RRZ13</f>
        <v>0</v>
      </c>
      <c r="RSA295" s="66">
        <f>[22]ตารางบัญชี!RSA13</f>
        <v>0</v>
      </c>
      <c r="RSB295" s="66">
        <f>[22]ตารางบัญชี!RSB13</f>
        <v>0</v>
      </c>
      <c r="RSC295" s="66">
        <f>[22]ตารางบัญชี!RSC13</f>
        <v>0</v>
      </c>
      <c r="RSD295" s="66">
        <f>[22]ตารางบัญชี!RSD13</f>
        <v>0</v>
      </c>
      <c r="RSE295" s="66">
        <f>[22]ตารางบัญชี!RSE13</f>
        <v>0</v>
      </c>
      <c r="RSF295" s="66">
        <f>[22]ตารางบัญชี!RSF13</f>
        <v>0</v>
      </c>
      <c r="RSG295" s="66">
        <f>[22]ตารางบัญชี!RSG13</f>
        <v>0</v>
      </c>
      <c r="RSH295" s="66">
        <f>[22]ตารางบัญชี!RSH13</f>
        <v>0</v>
      </c>
      <c r="RSI295" s="66">
        <f>[22]ตารางบัญชี!RSI13</f>
        <v>0</v>
      </c>
      <c r="RSJ295" s="66">
        <f>[22]ตารางบัญชี!RSJ13</f>
        <v>0</v>
      </c>
      <c r="RSK295" s="66">
        <f>[22]ตารางบัญชี!RSK13</f>
        <v>0</v>
      </c>
      <c r="RSL295" s="66">
        <f>[22]ตารางบัญชี!RSL13</f>
        <v>0</v>
      </c>
      <c r="RSM295" s="66">
        <f>[22]ตารางบัญชี!RSM13</f>
        <v>0</v>
      </c>
      <c r="RSN295" s="66">
        <f>[22]ตารางบัญชี!RSN13</f>
        <v>0</v>
      </c>
      <c r="RSO295" s="66">
        <f>[22]ตารางบัญชี!RSO13</f>
        <v>0</v>
      </c>
      <c r="RSP295" s="66">
        <f>[22]ตารางบัญชี!RSP13</f>
        <v>0</v>
      </c>
      <c r="RSQ295" s="66">
        <f>[22]ตารางบัญชี!RSQ13</f>
        <v>0</v>
      </c>
      <c r="RSR295" s="66">
        <f>[22]ตารางบัญชี!RSR13</f>
        <v>0</v>
      </c>
      <c r="RSS295" s="66">
        <f>[22]ตารางบัญชี!RSS13</f>
        <v>0</v>
      </c>
      <c r="RST295" s="66">
        <f>[22]ตารางบัญชี!RST13</f>
        <v>0</v>
      </c>
      <c r="RSU295" s="66">
        <f>[22]ตารางบัญชี!RSU13</f>
        <v>0</v>
      </c>
      <c r="RSV295" s="66">
        <f>[22]ตารางบัญชี!RSV13</f>
        <v>0</v>
      </c>
      <c r="RSW295" s="66">
        <f>[22]ตารางบัญชี!RSW13</f>
        <v>0</v>
      </c>
      <c r="RSX295" s="66">
        <f>[22]ตารางบัญชี!RSX13</f>
        <v>0</v>
      </c>
      <c r="RSY295" s="66">
        <f>[22]ตารางบัญชี!RSY13</f>
        <v>0</v>
      </c>
      <c r="RSZ295" s="66">
        <f>[22]ตารางบัญชี!RSZ13</f>
        <v>0</v>
      </c>
      <c r="RTA295" s="66">
        <f>[22]ตารางบัญชี!RTA13</f>
        <v>0</v>
      </c>
      <c r="RTB295" s="66">
        <f>[22]ตารางบัญชี!RTB13</f>
        <v>0</v>
      </c>
      <c r="RTC295" s="66">
        <f>[22]ตารางบัญชี!RTC13</f>
        <v>0</v>
      </c>
      <c r="RTD295" s="66">
        <f>[22]ตารางบัญชี!RTD13</f>
        <v>0</v>
      </c>
      <c r="RTE295" s="66">
        <f>[22]ตารางบัญชี!RTE13</f>
        <v>0</v>
      </c>
      <c r="RTF295" s="66">
        <f>[22]ตารางบัญชี!RTF13</f>
        <v>0</v>
      </c>
      <c r="RTG295" s="66">
        <f>[22]ตารางบัญชี!RTG13</f>
        <v>0</v>
      </c>
      <c r="RTH295" s="66">
        <f>[22]ตารางบัญชี!RTH13</f>
        <v>0</v>
      </c>
      <c r="RTI295" s="66">
        <f>[22]ตารางบัญชี!RTI13</f>
        <v>0</v>
      </c>
      <c r="RTJ295" s="66">
        <f>[22]ตารางบัญชี!RTJ13</f>
        <v>0</v>
      </c>
      <c r="RTK295" s="66">
        <f>[22]ตารางบัญชี!RTK13</f>
        <v>0</v>
      </c>
      <c r="RTL295" s="66">
        <f>[22]ตารางบัญชี!RTL13</f>
        <v>0</v>
      </c>
      <c r="RTM295" s="66">
        <f>[22]ตารางบัญชี!RTM13</f>
        <v>0</v>
      </c>
      <c r="RTN295" s="66">
        <f>[22]ตารางบัญชี!RTN13</f>
        <v>0</v>
      </c>
      <c r="RTO295" s="66">
        <f>[22]ตารางบัญชี!RTO13</f>
        <v>0</v>
      </c>
      <c r="RTP295" s="66">
        <f>[22]ตารางบัญชี!RTP13</f>
        <v>0</v>
      </c>
      <c r="RTQ295" s="66">
        <f>[22]ตารางบัญชี!RTQ13</f>
        <v>0</v>
      </c>
      <c r="RTR295" s="66">
        <f>[22]ตารางบัญชี!RTR13</f>
        <v>0</v>
      </c>
      <c r="RTS295" s="66">
        <f>[22]ตารางบัญชี!RTS13</f>
        <v>0</v>
      </c>
      <c r="RTT295" s="66">
        <f>[22]ตารางบัญชี!RTT13</f>
        <v>0</v>
      </c>
      <c r="RTU295" s="66">
        <f>[22]ตารางบัญชี!RTU13</f>
        <v>0</v>
      </c>
      <c r="RTV295" s="66">
        <f>[22]ตารางบัญชี!RTV13</f>
        <v>0</v>
      </c>
      <c r="RTW295" s="66">
        <f>[22]ตารางบัญชี!RTW13</f>
        <v>0</v>
      </c>
      <c r="RTX295" s="66">
        <f>[22]ตารางบัญชี!RTX13</f>
        <v>0</v>
      </c>
      <c r="RTY295" s="66">
        <f>[22]ตารางบัญชี!RTY13</f>
        <v>0</v>
      </c>
      <c r="RTZ295" s="66">
        <f>[22]ตารางบัญชี!RTZ13</f>
        <v>0</v>
      </c>
      <c r="RUA295" s="66">
        <f>[22]ตารางบัญชี!RUA13</f>
        <v>0</v>
      </c>
      <c r="RUB295" s="66">
        <f>[22]ตารางบัญชี!RUB13</f>
        <v>0</v>
      </c>
      <c r="RUC295" s="66">
        <f>[22]ตารางบัญชี!RUC13</f>
        <v>0</v>
      </c>
      <c r="RUD295" s="66">
        <f>[22]ตารางบัญชี!RUD13</f>
        <v>0</v>
      </c>
      <c r="RUE295" s="66">
        <f>[22]ตารางบัญชี!RUE13</f>
        <v>0</v>
      </c>
      <c r="RUF295" s="66">
        <f>[22]ตารางบัญชี!RUF13</f>
        <v>0</v>
      </c>
      <c r="RUG295" s="66">
        <f>[22]ตารางบัญชี!RUG13</f>
        <v>0</v>
      </c>
      <c r="RUH295" s="66">
        <f>[22]ตารางบัญชี!RUH13</f>
        <v>0</v>
      </c>
      <c r="RUI295" s="66">
        <f>[22]ตารางบัญชี!RUI13</f>
        <v>0</v>
      </c>
      <c r="RUJ295" s="66">
        <f>[22]ตารางบัญชี!RUJ13</f>
        <v>0</v>
      </c>
      <c r="RUK295" s="66">
        <f>[22]ตารางบัญชี!RUK13</f>
        <v>0</v>
      </c>
      <c r="RUL295" s="66">
        <f>[22]ตารางบัญชี!RUL13</f>
        <v>0</v>
      </c>
      <c r="RUM295" s="66">
        <f>[22]ตารางบัญชี!RUM13</f>
        <v>0</v>
      </c>
      <c r="RUN295" s="66">
        <f>[22]ตารางบัญชี!RUN13</f>
        <v>0</v>
      </c>
      <c r="RUO295" s="66">
        <f>[22]ตารางบัญชี!RUO13</f>
        <v>0</v>
      </c>
      <c r="RUP295" s="66">
        <f>[22]ตารางบัญชี!RUP13</f>
        <v>0</v>
      </c>
      <c r="RUQ295" s="66">
        <f>[22]ตารางบัญชี!RUQ13</f>
        <v>0</v>
      </c>
      <c r="RUR295" s="66">
        <f>[22]ตารางบัญชี!RUR13</f>
        <v>0</v>
      </c>
      <c r="RUS295" s="66">
        <f>[22]ตารางบัญชี!RUS13</f>
        <v>0</v>
      </c>
      <c r="RUT295" s="66">
        <f>[22]ตารางบัญชี!RUT13</f>
        <v>0</v>
      </c>
      <c r="RUU295" s="66">
        <f>[22]ตารางบัญชี!RUU13</f>
        <v>0</v>
      </c>
      <c r="RUV295" s="66">
        <f>[22]ตารางบัญชี!RUV13</f>
        <v>0</v>
      </c>
      <c r="RUW295" s="66">
        <f>[22]ตารางบัญชี!RUW13</f>
        <v>0</v>
      </c>
      <c r="RUX295" s="66">
        <f>[22]ตารางบัญชี!RUX13</f>
        <v>0</v>
      </c>
      <c r="RUY295" s="66">
        <f>[22]ตารางบัญชี!RUY13</f>
        <v>0</v>
      </c>
      <c r="RUZ295" s="66">
        <f>[22]ตารางบัญชี!RUZ13</f>
        <v>0</v>
      </c>
      <c r="RVA295" s="66">
        <f>[22]ตารางบัญชี!RVA13</f>
        <v>0</v>
      </c>
      <c r="RVB295" s="66">
        <f>[22]ตารางบัญชี!RVB13</f>
        <v>0</v>
      </c>
      <c r="RVC295" s="66">
        <f>[22]ตารางบัญชี!RVC13</f>
        <v>0</v>
      </c>
      <c r="RVD295" s="66">
        <f>[22]ตารางบัญชี!RVD13</f>
        <v>0</v>
      </c>
      <c r="RVE295" s="66">
        <f>[22]ตารางบัญชี!RVE13</f>
        <v>0</v>
      </c>
      <c r="RVF295" s="66">
        <f>[22]ตารางบัญชี!RVF13</f>
        <v>0</v>
      </c>
      <c r="RVG295" s="66">
        <f>[22]ตารางบัญชี!RVG13</f>
        <v>0</v>
      </c>
      <c r="RVH295" s="66">
        <f>[22]ตารางบัญชี!RVH13</f>
        <v>0</v>
      </c>
      <c r="RVI295" s="66">
        <f>[22]ตารางบัญชี!RVI13</f>
        <v>0</v>
      </c>
      <c r="RVJ295" s="66">
        <f>[22]ตารางบัญชี!RVJ13</f>
        <v>0</v>
      </c>
      <c r="RVK295" s="66">
        <f>[22]ตารางบัญชี!RVK13</f>
        <v>0</v>
      </c>
      <c r="RVL295" s="66">
        <f>[22]ตารางบัญชี!RVL13</f>
        <v>0</v>
      </c>
      <c r="RVM295" s="66">
        <f>[22]ตารางบัญชี!RVM13</f>
        <v>0</v>
      </c>
      <c r="RVN295" s="66">
        <f>[22]ตารางบัญชี!RVN13</f>
        <v>0</v>
      </c>
      <c r="RVO295" s="66">
        <f>[22]ตารางบัญชี!RVO13</f>
        <v>0</v>
      </c>
      <c r="RVP295" s="66">
        <f>[22]ตารางบัญชี!RVP13</f>
        <v>0</v>
      </c>
      <c r="RVQ295" s="66">
        <f>[22]ตารางบัญชี!RVQ13</f>
        <v>0</v>
      </c>
      <c r="RVR295" s="66">
        <f>[22]ตารางบัญชี!RVR13</f>
        <v>0</v>
      </c>
      <c r="RVS295" s="66">
        <f>[22]ตารางบัญชี!RVS13</f>
        <v>0</v>
      </c>
      <c r="RVT295" s="66">
        <f>[22]ตารางบัญชี!RVT13</f>
        <v>0</v>
      </c>
      <c r="RVU295" s="66">
        <f>[22]ตารางบัญชี!RVU13</f>
        <v>0</v>
      </c>
      <c r="RVV295" s="66">
        <f>[22]ตารางบัญชี!RVV13</f>
        <v>0</v>
      </c>
      <c r="RVW295" s="66">
        <f>[22]ตารางบัญชี!RVW13</f>
        <v>0</v>
      </c>
      <c r="RVX295" s="66">
        <f>[22]ตารางบัญชี!RVX13</f>
        <v>0</v>
      </c>
      <c r="RVY295" s="66">
        <f>[22]ตารางบัญชี!RVY13</f>
        <v>0</v>
      </c>
      <c r="RVZ295" s="66">
        <f>[22]ตารางบัญชี!RVZ13</f>
        <v>0</v>
      </c>
      <c r="RWA295" s="66">
        <f>[22]ตารางบัญชี!RWA13</f>
        <v>0</v>
      </c>
      <c r="RWB295" s="66">
        <f>[22]ตารางบัญชี!RWB13</f>
        <v>0</v>
      </c>
      <c r="RWC295" s="66">
        <f>[22]ตารางบัญชี!RWC13</f>
        <v>0</v>
      </c>
      <c r="RWD295" s="66">
        <f>[22]ตารางบัญชี!RWD13</f>
        <v>0</v>
      </c>
      <c r="RWE295" s="66">
        <f>[22]ตารางบัญชี!RWE13</f>
        <v>0</v>
      </c>
      <c r="RWF295" s="66">
        <f>[22]ตารางบัญชี!RWF13</f>
        <v>0</v>
      </c>
      <c r="RWG295" s="66">
        <f>[22]ตารางบัญชี!RWG13</f>
        <v>0</v>
      </c>
      <c r="RWH295" s="66">
        <f>[22]ตารางบัญชี!RWH13</f>
        <v>0</v>
      </c>
      <c r="RWI295" s="66">
        <f>[22]ตารางบัญชี!RWI13</f>
        <v>0</v>
      </c>
      <c r="RWJ295" s="66">
        <f>[22]ตารางบัญชี!RWJ13</f>
        <v>0</v>
      </c>
      <c r="RWK295" s="66">
        <f>[22]ตารางบัญชี!RWK13</f>
        <v>0</v>
      </c>
      <c r="RWL295" s="66">
        <f>[22]ตารางบัญชี!RWL13</f>
        <v>0</v>
      </c>
      <c r="RWM295" s="66">
        <f>[22]ตารางบัญชี!RWM13</f>
        <v>0</v>
      </c>
      <c r="RWN295" s="66">
        <f>[22]ตารางบัญชี!RWN13</f>
        <v>0</v>
      </c>
      <c r="RWO295" s="66">
        <f>[22]ตารางบัญชี!RWO13</f>
        <v>0</v>
      </c>
      <c r="RWP295" s="66">
        <f>[22]ตารางบัญชี!RWP13</f>
        <v>0</v>
      </c>
      <c r="RWQ295" s="66">
        <f>[22]ตารางบัญชี!RWQ13</f>
        <v>0</v>
      </c>
      <c r="RWR295" s="66">
        <f>[22]ตารางบัญชี!RWR13</f>
        <v>0</v>
      </c>
      <c r="RWS295" s="66">
        <f>[22]ตารางบัญชี!RWS13</f>
        <v>0</v>
      </c>
      <c r="RWT295" s="66">
        <f>[22]ตารางบัญชี!RWT13</f>
        <v>0</v>
      </c>
      <c r="RWU295" s="66">
        <f>[22]ตารางบัญชี!RWU13</f>
        <v>0</v>
      </c>
      <c r="RWV295" s="66">
        <f>[22]ตารางบัญชี!RWV13</f>
        <v>0</v>
      </c>
      <c r="RWW295" s="66">
        <f>[22]ตารางบัญชี!RWW13</f>
        <v>0</v>
      </c>
      <c r="RWX295" s="66">
        <f>[22]ตารางบัญชี!RWX13</f>
        <v>0</v>
      </c>
      <c r="RWY295" s="66">
        <f>[22]ตารางบัญชี!RWY13</f>
        <v>0</v>
      </c>
      <c r="RWZ295" s="66">
        <f>[22]ตารางบัญชี!RWZ13</f>
        <v>0</v>
      </c>
      <c r="RXA295" s="66">
        <f>[22]ตารางบัญชี!RXA13</f>
        <v>0</v>
      </c>
      <c r="RXB295" s="66">
        <f>[22]ตารางบัญชี!RXB13</f>
        <v>0</v>
      </c>
      <c r="RXC295" s="66">
        <f>[22]ตารางบัญชี!RXC13</f>
        <v>0</v>
      </c>
      <c r="RXD295" s="66">
        <f>[22]ตารางบัญชี!RXD13</f>
        <v>0</v>
      </c>
      <c r="RXE295" s="66">
        <f>[22]ตารางบัญชี!RXE13</f>
        <v>0</v>
      </c>
      <c r="RXF295" s="66">
        <f>[22]ตารางบัญชี!RXF13</f>
        <v>0</v>
      </c>
      <c r="RXG295" s="66">
        <f>[22]ตารางบัญชี!RXG13</f>
        <v>0</v>
      </c>
      <c r="RXH295" s="66">
        <f>[22]ตารางบัญชี!RXH13</f>
        <v>0</v>
      </c>
      <c r="RXI295" s="66">
        <f>[22]ตารางบัญชี!RXI13</f>
        <v>0</v>
      </c>
      <c r="RXJ295" s="66">
        <f>[22]ตารางบัญชี!RXJ13</f>
        <v>0</v>
      </c>
      <c r="RXK295" s="66">
        <f>[22]ตารางบัญชี!RXK13</f>
        <v>0</v>
      </c>
      <c r="RXL295" s="66">
        <f>[22]ตารางบัญชี!RXL13</f>
        <v>0</v>
      </c>
      <c r="RXM295" s="66">
        <f>[22]ตารางบัญชี!RXM13</f>
        <v>0</v>
      </c>
      <c r="RXN295" s="66">
        <f>[22]ตารางบัญชี!RXN13</f>
        <v>0</v>
      </c>
      <c r="RXO295" s="66">
        <f>[22]ตารางบัญชี!RXO13</f>
        <v>0</v>
      </c>
      <c r="RXP295" s="66">
        <f>[22]ตารางบัญชี!RXP13</f>
        <v>0</v>
      </c>
      <c r="RXQ295" s="66">
        <f>[22]ตารางบัญชี!RXQ13</f>
        <v>0</v>
      </c>
      <c r="RXR295" s="66">
        <f>[22]ตารางบัญชี!RXR13</f>
        <v>0</v>
      </c>
      <c r="RXS295" s="66">
        <f>[22]ตารางบัญชี!RXS13</f>
        <v>0</v>
      </c>
      <c r="RXT295" s="66">
        <f>[22]ตารางบัญชี!RXT13</f>
        <v>0</v>
      </c>
      <c r="RXU295" s="66">
        <f>[22]ตารางบัญชี!RXU13</f>
        <v>0</v>
      </c>
      <c r="RXV295" s="66">
        <f>[22]ตารางบัญชี!RXV13</f>
        <v>0</v>
      </c>
      <c r="RXW295" s="66">
        <f>[22]ตารางบัญชี!RXW13</f>
        <v>0</v>
      </c>
      <c r="RXX295" s="66">
        <f>[22]ตารางบัญชี!RXX13</f>
        <v>0</v>
      </c>
      <c r="RXY295" s="66">
        <f>[22]ตารางบัญชี!RXY13</f>
        <v>0</v>
      </c>
      <c r="RXZ295" s="66">
        <f>[22]ตารางบัญชี!RXZ13</f>
        <v>0</v>
      </c>
      <c r="RYA295" s="66">
        <f>[22]ตารางบัญชี!RYA13</f>
        <v>0</v>
      </c>
      <c r="RYB295" s="66">
        <f>[22]ตารางบัญชี!RYB13</f>
        <v>0</v>
      </c>
      <c r="RYC295" s="66">
        <f>[22]ตารางบัญชี!RYC13</f>
        <v>0</v>
      </c>
      <c r="RYD295" s="66">
        <f>[22]ตารางบัญชี!RYD13</f>
        <v>0</v>
      </c>
      <c r="RYE295" s="66">
        <f>[22]ตารางบัญชี!RYE13</f>
        <v>0</v>
      </c>
      <c r="RYF295" s="66">
        <f>[22]ตารางบัญชี!RYF13</f>
        <v>0</v>
      </c>
      <c r="RYG295" s="66">
        <f>[22]ตารางบัญชี!RYG13</f>
        <v>0</v>
      </c>
      <c r="RYH295" s="66">
        <f>[22]ตารางบัญชี!RYH13</f>
        <v>0</v>
      </c>
      <c r="RYI295" s="66">
        <f>[22]ตารางบัญชี!RYI13</f>
        <v>0</v>
      </c>
      <c r="RYJ295" s="66">
        <f>[22]ตารางบัญชี!RYJ13</f>
        <v>0</v>
      </c>
      <c r="RYK295" s="66">
        <f>[22]ตารางบัญชี!RYK13</f>
        <v>0</v>
      </c>
      <c r="RYL295" s="66">
        <f>[22]ตารางบัญชี!RYL13</f>
        <v>0</v>
      </c>
      <c r="RYM295" s="66">
        <f>[22]ตารางบัญชี!RYM13</f>
        <v>0</v>
      </c>
      <c r="RYN295" s="66">
        <f>[22]ตารางบัญชี!RYN13</f>
        <v>0</v>
      </c>
      <c r="RYO295" s="66">
        <f>[22]ตารางบัญชี!RYO13</f>
        <v>0</v>
      </c>
      <c r="RYP295" s="66">
        <f>[22]ตารางบัญชี!RYP13</f>
        <v>0</v>
      </c>
      <c r="RYQ295" s="66">
        <f>[22]ตารางบัญชี!RYQ13</f>
        <v>0</v>
      </c>
      <c r="RYR295" s="66">
        <f>[22]ตารางบัญชี!RYR13</f>
        <v>0</v>
      </c>
      <c r="RYS295" s="66">
        <f>[22]ตารางบัญชี!RYS13</f>
        <v>0</v>
      </c>
      <c r="RYT295" s="66">
        <f>[22]ตารางบัญชี!RYT13</f>
        <v>0</v>
      </c>
      <c r="RYU295" s="66">
        <f>[22]ตารางบัญชี!RYU13</f>
        <v>0</v>
      </c>
      <c r="RYV295" s="66">
        <f>[22]ตารางบัญชี!RYV13</f>
        <v>0</v>
      </c>
      <c r="RYW295" s="66">
        <f>[22]ตารางบัญชี!RYW13</f>
        <v>0</v>
      </c>
      <c r="RYX295" s="66">
        <f>[22]ตารางบัญชี!RYX13</f>
        <v>0</v>
      </c>
      <c r="RYY295" s="66">
        <f>[22]ตารางบัญชี!RYY13</f>
        <v>0</v>
      </c>
      <c r="RYZ295" s="66">
        <f>[22]ตารางบัญชี!RYZ13</f>
        <v>0</v>
      </c>
      <c r="RZA295" s="66">
        <f>[22]ตารางบัญชี!RZA13</f>
        <v>0</v>
      </c>
      <c r="RZB295" s="66">
        <f>[22]ตารางบัญชี!RZB13</f>
        <v>0</v>
      </c>
      <c r="RZC295" s="66">
        <f>[22]ตารางบัญชี!RZC13</f>
        <v>0</v>
      </c>
      <c r="RZD295" s="66">
        <f>[22]ตารางบัญชี!RZD13</f>
        <v>0</v>
      </c>
      <c r="RZE295" s="66">
        <f>[22]ตารางบัญชี!RZE13</f>
        <v>0</v>
      </c>
      <c r="RZF295" s="66">
        <f>[22]ตารางบัญชี!RZF13</f>
        <v>0</v>
      </c>
      <c r="RZG295" s="66">
        <f>[22]ตารางบัญชี!RZG13</f>
        <v>0</v>
      </c>
      <c r="RZH295" s="66">
        <f>[22]ตารางบัญชี!RZH13</f>
        <v>0</v>
      </c>
      <c r="RZI295" s="66">
        <f>[22]ตารางบัญชี!RZI13</f>
        <v>0</v>
      </c>
      <c r="RZJ295" s="66">
        <f>[22]ตารางบัญชี!RZJ13</f>
        <v>0</v>
      </c>
      <c r="RZK295" s="66">
        <f>[22]ตารางบัญชี!RZK13</f>
        <v>0</v>
      </c>
      <c r="RZL295" s="66">
        <f>[22]ตารางบัญชี!RZL13</f>
        <v>0</v>
      </c>
      <c r="RZM295" s="66">
        <f>[22]ตารางบัญชี!RZM13</f>
        <v>0</v>
      </c>
      <c r="RZN295" s="66">
        <f>[22]ตารางบัญชี!RZN13</f>
        <v>0</v>
      </c>
      <c r="RZO295" s="66">
        <f>[22]ตารางบัญชี!RZO13</f>
        <v>0</v>
      </c>
      <c r="RZP295" s="66">
        <f>[22]ตารางบัญชี!RZP13</f>
        <v>0</v>
      </c>
      <c r="RZQ295" s="66">
        <f>[22]ตารางบัญชี!RZQ13</f>
        <v>0</v>
      </c>
      <c r="RZR295" s="66">
        <f>[22]ตารางบัญชี!RZR13</f>
        <v>0</v>
      </c>
      <c r="RZS295" s="66">
        <f>[22]ตารางบัญชี!RZS13</f>
        <v>0</v>
      </c>
      <c r="RZT295" s="66">
        <f>[22]ตารางบัญชี!RZT13</f>
        <v>0</v>
      </c>
      <c r="RZU295" s="66">
        <f>[22]ตารางบัญชี!RZU13</f>
        <v>0</v>
      </c>
      <c r="RZV295" s="66">
        <f>[22]ตารางบัญชี!RZV13</f>
        <v>0</v>
      </c>
      <c r="RZW295" s="66">
        <f>[22]ตารางบัญชี!RZW13</f>
        <v>0</v>
      </c>
      <c r="RZX295" s="66">
        <f>[22]ตารางบัญชี!RZX13</f>
        <v>0</v>
      </c>
      <c r="RZY295" s="66">
        <f>[22]ตารางบัญชี!RZY13</f>
        <v>0</v>
      </c>
      <c r="RZZ295" s="66">
        <f>[22]ตารางบัญชี!RZZ13</f>
        <v>0</v>
      </c>
      <c r="SAA295" s="66">
        <f>[22]ตารางบัญชี!SAA13</f>
        <v>0</v>
      </c>
      <c r="SAB295" s="66">
        <f>[22]ตารางบัญชี!SAB13</f>
        <v>0</v>
      </c>
      <c r="SAC295" s="66">
        <f>[22]ตารางบัญชี!SAC13</f>
        <v>0</v>
      </c>
      <c r="SAD295" s="66">
        <f>[22]ตารางบัญชี!SAD13</f>
        <v>0</v>
      </c>
      <c r="SAE295" s="66">
        <f>[22]ตารางบัญชี!SAE13</f>
        <v>0</v>
      </c>
      <c r="SAF295" s="66">
        <f>[22]ตารางบัญชี!SAF13</f>
        <v>0</v>
      </c>
      <c r="SAG295" s="66">
        <f>[22]ตารางบัญชี!SAG13</f>
        <v>0</v>
      </c>
      <c r="SAH295" s="66">
        <f>[22]ตารางบัญชี!SAH13</f>
        <v>0</v>
      </c>
      <c r="SAI295" s="66">
        <f>[22]ตารางบัญชี!SAI13</f>
        <v>0</v>
      </c>
      <c r="SAJ295" s="66">
        <f>[22]ตารางบัญชี!SAJ13</f>
        <v>0</v>
      </c>
      <c r="SAK295" s="66">
        <f>[22]ตารางบัญชี!SAK13</f>
        <v>0</v>
      </c>
      <c r="SAL295" s="66">
        <f>[22]ตารางบัญชี!SAL13</f>
        <v>0</v>
      </c>
      <c r="SAM295" s="66">
        <f>[22]ตารางบัญชี!SAM13</f>
        <v>0</v>
      </c>
      <c r="SAN295" s="66">
        <f>[22]ตารางบัญชี!SAN13</f>
        <v>0</v>
      </c>
      <c r="SAO295" s="66">
        <f>[22]ตารางบัญชี!SAO13</f>
        <v>0</v>
      </c>
      <c r="SAP295" s="66">
        <f>[22]ตารางบัญชี!SAP13</f>
        <v>0</v>
      </c>
      <c r="SAQ295" s="66">
        <f>[22]ตารางบัญชี!SAQ13</f>
        <v>0</v>
      </c>
      <c r="SAR295" s="66">
        <f>[22]ตารางบัญชี!SAR13</f>
        <v>0</v>
      </c>
      <c r="SAS295" s="66">
        <f>[22]ตารางบัญชี!SAS13</f>
        <v>0</v>
      </c>
      <c r="SAT295" s="66">
        <f>[22]ตารางบัญชี!SAT13</f>
        <v>0</v>
      </c>
      <c r="SAU295" s="66">
        <f>[22]ตารางบัญชี!SAU13</f>
        <v>0</v>
      </c>
      <c r="SAV295" s="66">
        <f>[22]ตารางบัญชี!SAV13</f>
        <v>0</v>
      </c>
      <c r="SAW295" s="66">
        <f>[22]ตารางบัญชี!SAW13</f>
        <v>0</v>
      </c>
      <c r="SAX295" s="66">
        <f>[22]ตารางบัญชี!SAX13</f>
        <v>0</v>
      </c>
      <c r="SAY295" s="66">
        <f>[22]ตารางบัญชี!SAY13</f>
        <v>0</v>
      </c>
      <c r="SAZ295" s="66">
        <f>[22]ตารางบัญชี!SAZ13</f>
        <v>0</v>
      </c>
      <c r="SBA295" s="66">
        <f>[22]ตารางบัญชี!SBA13</f>
        <v>0</v>
      </c>
      <c r="SBB295" s="66">
        <f>[22]ตารางบัญชี!SBB13</f>
        <v>0</v>
      </c>
      <c r="SBC295" s="66">
        <f>[22]ตารางบัญชี!SBC13</f>
        <v>0</v>
      </c>
      <c r="SBD295" s="66">
        <f>[22]ตารางบัญชี!SBD13</f>
        <v>0</v>
      </c>
      <c r="SBE295" s="66">
        <f>[22]ตารางบัญชี!SBE13</f>
        <v>0</v>
      </c>
      <c r="SBF295" s="66">
        <f>[22]ตารางบัญชี!SBF13</f>
        <v>0</v>
      </c>
      <c r="SBG295" s="66">
        <f>[22]ตารางบัญชี!SBG13</f>
        <v>0</v>
      </c>
      <c r="SBH295" s="66">
        <f>[22]ตารางบัญชี!SBH13</f>
        <v>0</v>
      </c>
      <c r="SBI295" s="66">
        <f>[22]ตารางบัญชี!SBI13</f>
        <v>0</v>
      </c>
      <c r="SBJ295" s="66">
        <f>[22]ตารางบัญชี!SBJ13</f>
        <v>0</v>
      </c>
      <c r="SBK295" s="66">
        <f>[22]ตารางบัญชี!SBK13</f>
        <v>0</v>
      </c>
      <c r="SBL295" s="66">
        <f>[22]ตารางบัญชี!SBL13</f>
        <v>0</v>
      </c>
      <c r="SBM295" s="66">
        <f>[22]ตารางบัญชี!SBM13</f>
        <v>0</v>
      </c>
      <c r="SBN295" s="66">
        <f>[22]ตารางบัญชี!SBN13</f>
        <v>0</v>
      </c>
      <c r="SBO295" s="66">
        <f>[22]ตารางบัญชี!SBO13</f>
        <v>0</v>
      </c>
      <c r="SBP295" s="66">
        <f>[22]ตารางบัญชี!SBP13</f>
        <v>0</v>
      </c>
      <c r="SBQ295" s="66">
        <f>[22]ตารางบัญชี!SBQ13</f>
        <v>0</v>
      </c>
      <c r="SBR295" s="66">
        <f>[22]ตารางบัญชี!SBR13</f>
        <v>0</v>
      </c>
      <c r="SBS295" s="66">
        <f>[22]ตารางบัญชี!SBS13</f>
        <v>0</v>
      </c>
      <c r="SBT295" s="66">
        <f>[22]ตารางบัญชี!SBT13</f>
        <v>0</v>
      </c>
      <c r="SBU295" s="66">
        <f>[22]ตารางบัญชี!SBU13</f>
        <v>0</v>
      </c>
      <c r="SBV295" s="66">
        <f>[22]ตารางบัญชี!SBV13</f>
        <v>0</v>
      </c>
      <c r="SBW295" s="66">
        <f>[22]ตารางบัญชี!SBW13</f>
        <v>0</v>
      </c>
      <c r="SBX295" s="66">
        <f>[22]ตารางบัญชี!SBX13</f>
        <v>0</v>
      </c>
      <c r="SBY295" s="66">
        <f>[22]ตารางบัญชี!SBY13</f>
        <v>0</v>
      </c>
      <c r="SBZ295" s="66">
        <f>[22]ตารางบัญชี!SBZ13</f>
        <v>0</v>
      </c>
      <c r="SCA295" s="66">
        <f>[22]ตารางบัญชี!SCA13</f>
        <v>0</v>
      </c>
      <c r="SCB295" s="66">
        <f>[22]ตารางบัญชี!SCB13</f>
        <v>0</v>
      </c>
      <c r="SCC295" s="66">
        <f>[22]ตารางบัญชี!SCC13</f>
        <v>0</v>
      </c>
      <c r="SCD295" s="66">
        <f>[22]ตารางบัญชี!SCD13</f>
        <v>0</v>
      </c>
      <c r="SCE295" s="66">
        <f>[22]ตารางบัญชี!SCE13</f>
        <v>0</v>
      </c>
      <c r="SCF295" s="66">
        <f>[22]ตารางบัญชี!SCF13</f>
        <v>0</v>
      </c>
      <c r="SCG295" s="66">
        <f>[22]ตารางบัญชี!SCG13</f>
        <v>0</v>
      </c>
      <c r="SCH295" s="66">
        <f>[22]ตารางบัญชี!SCH13</f>
        <v>0</v>
      </c>
      <c r="SCI295" s="66">
        <f>[22]ตารางบัญชี!SCI13</f>
        <v>0</v>
      </c>
      <c r="SCJ295" s="66">
        <f>[22]ตารางบัญชี!SCJ13</f>
        <v>0</v>
      </c>
      <c r="SCK295" s="66">
        <f>[22]ตารางบัญชี!SCK13</f>
        <v>0</v>
      </c>
      <c r="SCL295" s="66">
        <f>[22]ตารางบัญชี!SCL13</f>
        <v>0</v>
      </c>
      <c r="SCM295" s="66">
        <f>[22]ตารางบัญชี!SCM13</f>
        <v>0</v>
      </c>
      <c r="SCN295" s="66">
        <f>[22]ตารางบัญชี!SCN13</f>
        <v>0</v>
      </c>
      <c r="SCO295" s="66">
        <f>[22]ตารางบัญชี!SCO13</f>
        <v>0</v>
      </c>
      <c r="SCP295" s="66">
        <f>[22]ตารางบัญชี!SCP13</f>
        <v>0</v>
      </c>
      <c r="SCQ295" s="66">
        <f>[22]ตารางบัญชี!SCQ13</f>
        <v>0</v>
      </c>
      <c r="SCR295" s="66">
        <f>[22]ตารางบัญชี!SCR13</f>
        <v>0</v>
      </c>
      <c r="SCS295" s="66">
        <f>[22]ตารางบัญชี!SCS13</f>
        <v>0</v>
      </c>
      <c r="SCT295" s="66">
        <f>[22]ตารางบัญชี!SCT13</f>
        <v>0</v>
      </c>
      <c r="SCU295" s="66">
        <f>[22]ตารางบัญชี!SCU13</f>
        <v>0</v>
      </c>
      <c r="SCV295" s="66">
        <f>[22]ตารางบัญชี!SCV13</f>
        <v>0</v>
      </c>
      <c r="SCW295" s="66">
        <f>[22]ตารางบัญชี!SCW13</f>
        <v>0</v>
      </c>
      <c r="SCX295" s="66">
        <f>[22]ตารางบัญชี!SCX13</f>
        <v>0</v>
      </c>
      <c r="SCY295" s="66">
        <f>[22]ตารางบัญชี!SCY13</f>
        <v>0</v>
      </c>
      <c r="SCZ295" s="66">
        <f>[22]ตารางบัญชี!SCZ13</f>
        <v>0</v>
      </c>
      <c r="SDA295" s="66">
        <f>[22]ตารางบัญชี!SDA13</f>
        <v>0</v>
      </c>
      <c r="SDB295" s="66">
        <f>[22]ตารางบัญชี!SDB13</f>
        <v>0</v>
      </c>
      <c r="SDC295" s="66">
        <f>[22]ตารางบัญชี!SDC13</f>
        <v>0</v>
      </c>
      <c r="SDD295" s="66">
        <f>[22]ตารางบัญชี!SDD13</f>
        <v>0</v>
      </c>
      <c r="SDE295" s="66">
        <f>[22]ตารางบัญชี!SDE13</f>
        <v>0</v>
      </c>
      <c r="SDF295" s="66">
        <f>[22]ตารางบัญชี!SDF13</f>
        <v>0</v>
      </c>
      <c r="SDG295" s="66">
        <f>[22]ตารางบัญชี!SDG13</f>
        <v>0</v>
      </c>
      <c r="SDH295" s="66">
        <f>[22]ตารางบัญชี!SDH13</f>
        <v>0</v>
      </c>
      <c r="SDI295" s="66">
        <f>[22]ตารางบัญชี!SDI13</f>
        <v>0</v>
      </c>
      <c r="SDJ295" s="66">
        <f>[22]ตารางบัญชี!SDJ13</f>
        <v>0</v>
      </c>
      <c r="SDK295" s="66">
        <f>[22]ตารางบัญชี!SDK13</f>
        <v>0</v>
      </c>
      <c r="SDL295" s="66">
        <f>[22]ตารางบัญชี!SDL13</f>
        <v>0</v>
      </c>
      <c r="SDM295" s="66">
        <f>[22]ตารางบัญชี!SDM13</f>
        <v>0</v>
      </c>
      <c r="SDN295" s="66">
        <f>[22]ตารางบัญชี!SDN13</f>
        <v>0</v>
      </c>
      <c r="SDO295" s="66">
        <f>[22]ตารางบัญชี!SDO13</f>
        <v>0</v>
      </c>
      <c r="SDP295" s="66">
        <f>[22]ตารางบัญชี!SDP13</f>
        <v>0</v>
      </c>
      <c r="SDQ295" s="66">
        <f>[22]ตารางบัญชี!SDQ13</f>
        <v>0</v>
      </c>
      <c r="SDR295" s="66">
        <f>[22]ตารางบัญชี!SDR13</f>
        <v>0</v>
      </c>
      <c r="SDS295" s="66">
        <f>[22]ตารางบัญชี!SDS13</f>
        <v>0</v>
      </c>
      <c r="SDT295" s="66">
        <f>[22]ตารางบัญชี!SDT13</f>
        <v>0</v>
      </c>
      <c r="SDU295" s="66">
        <f>[22]ตารางบัญชี!SDU13</f>
        <v>0</v>
      </c>
      <c r="SDV295" s="66">
        <f>[22]ตารางบัญชี!SDV13</f>
        <v>0</v>
      </c>
      <c r="SDW295" s="66">
        <f>[22]ตารางบัญชี!SDW13</f>
        <v>0</v>
      </c>
      <c r="SDX295" s="66">
        <f>[22]ตารางบัญชี!SDX13</f>
        <v>0</v>
      </c>
      <c r="SDY295" s="66">
        <f>[22]ตารางบัญชี!SDY13</f>
        <v>0</v>
      </c>
      <c r="SDZ295" s="66">
        <f>[22]ตารางบัญชี!SDZ13</f>
        <v>0</v>
      </c>
      <c r="SEA295" s="66">
        <f>[22]ตารางบัญชี!SEA13</f>
        <v>0</v>
      </c>
      <c r="SEB295" s="66">
        <f>[22]ตารางบัญชี!SEB13</f>
        <v>0</v>
      </c>
      <c r="SEC295" s="66">
        <f>[22]ตารางบัญชี!SEC13</f>
        <v>0</v>
      </c>
      <c r="SED295" s="66">
        <f>[22]ตารางบัญชี!SED13</f>
        <v>0</v>
      </c>
      <c r="SEE295" s="66">
        <f>[22]ตารางบัญชี!SEE13</f>
        <v>0</v>
      </c>
      <c r="SEF295" s="66">
        <f>[22]ตารางบัญชี!SEF13</f>
        <v>0</v>
      </c>
      <c r="SEG295" s="66">
        <f>[22]ตารางบัญชี!SEG13</f>
        <v>0</v>
      </c>
      <c r="SEH295" s="66">
        <f>[22]ตารางบัญชี!SEH13</f>
        <v>0</v>
      </c>
      <c r="SEI295" s="66">
        <f>[22]ตารางบัญชี!SEI13</f>
        <v>0</v>
      </c>
      <c r="SEJ295" s="66">
        <f>[22]ตารางบัญชี!SEJ13</f>
        <v>0</v>
      </c>
      <c r="SEK295" s="66">
        <f>[22]ตารางบัญชี!SEK13</f>
        <v>0</v>
      </c>
      <c r="SEL295" s="66">
        <f>[22]ตารางบัญชี!SEL13</f>
        <v>0</v>
      </c>
      <c r="SEM295" s="66">
        <f>[22]ตารางบัญชี!SEM13</f>
        <v>0</v>
      </c>
      <c r="SEN295" s="66">
        <f>[22]ตารางบัญชี!SEN13</f>
        <v>0</v>
      </c>
      <c r="SEO295" s="66">
        <f>[22]ตารางบัญชี!SEO13</f>
        <v>0</v>
      </c>
      <c r="SEP295" s="66">
        <f>[22]ตารางบัญชี!SEP13</f>
        <v>0</v>
      </c>
      <c r="SEQ295" s="66">
        <f>[22]ตารางบัญชี!SEQ13</f>
        <v>0</v>
      </c>
      <c r="SER295" s="66">
        <f>[22]ตารางบัญชี!SER13</f>
        <v>0</v>
      </c>
      <c r="SES295" s="66">
        <f>[22]ตารางบัญชี!SES13</f>
        <v>0</v>
      </c>
      <c r="SET295" s="66">
        <f>[22]ตารางบัญชี!SET13</f>
        <v>0</v>
      </c>
      <c r="SEU295" s="66">
        <f>[22]ตารางบัญชี!SEU13</f>
        <v>0</v>
      </c>
      <c r="SEV295" s="66">
        <f>[22]ตารางบัญชี!SEV13</f>
        <v>0</v>
      </c>
      <c r="SEW295" s="66">
        <f>[22]ตารางบัญชี!SEW13</f>
        <v>0</v>
      </c>
      <c r="SEX295" s="66">
        <f>[22]ตารางบัญชี!SEX13</f>
        <v>0</v>
      </c>
      <c r="SEY295" s="66">
        <f>[22]ตารางบัญชี!SEY13</f>
        <v>0</v>
      </c>
      <c r="SEZ295" s="66">
        <f>[22]ตารางบัญชี!SEZ13</f>
        <v>0</v>
      </c>
      <c r="SFA295" s="66">
        <f>[22]ตารางบัญชี!SFA13</f>
        <v>0</v>
      </c>
      <c r="SFB295" s="66">
        <f>[22]ตารางบัญชี!SFB13</f>
        <v>0</v>
      </c>
      <c r="SFC295" s="66">
        <f>[22]ตารางบัญชี!SFC13</f>
        <v>0</v>
      </c>
      <c r="SFD295" s="66">
        <f>[22]ตารางบัญชี!SFD13</f>
        <v>0</v>
      </c>
      <c r="SFE295" s="66">
        <f>[22]ตารางบัญชี!SFE13</f>
        <v>0</v>
      </c>
      <c r="SFF295" s="66">
        <f>[22]ตารางบัญชี!SFF13</f>
        <v>0</v>
      </c>
      <c r="SFG295" s="66">
        <f>[22]ตารางบัญชี!SFG13</f>
        <v>0</v>
      </c>
      <c r="SFH295" s="66">
        <f>[22]ตารางบัญชี!SFH13</f>
        <v>0</v>
      </c>
      <c r="SFI295" s="66">
        <f>[22]ตารางบัญชี!SFI13</f>
        <v>0</v>
      </c>
      <c r="SFJ295" s="66">
        <f>[22]ตารางบัญชี!SFJ13</f>
        <v>0</v>
      </c>
      <c r="SFK295" s="66">
        <f>[22]ตารางบัญชี!SFK13</f>
        <v>0</v>
      </c>
      <c r="SFL295" s="66">
        <f>[22]ตารางบัญชี!SFL13</f>
        <v>0</v>
      </c>
      <c r="SFM295" s="66">
        <f>[22]ตารางบัญชี!SFM13</f>
        <v>0</v>
      </c>
      <c r="SFN295" s="66">
        <f>[22]ตารางบัญชี!SFN13</f>
        <v>0</v>
      </c>
      <c r="SFO295" s="66">
        <f>[22]ตารางบัญชี!SFO13</f>
        <v>0</v>
      </c>
      <c r="SFP295" s="66">
        <f>[22]ตารางบัญชี!SFP13</f>
        <v>0</v>
      </c>
      <c r="SFQ295" s="66">
        <f>[22]ตารางบัญชี!SFQ13</f>
        <v>0</v>
      </c>
      <c r="SFR295" s="66">
        <f>[22]ตารางบัญชี!SFR13</f>
        <v>0</v>
      </c>
      <c r="SFS295" s="66">
        <f>[22]ตารางบัญชี!SFS13</f>
        <v>0</v>
      </c>
      <c r="SFT295" s="66">
        <f>[22]ตารางบัญชี!SFT13</f>
        <v>0</v>
      </c>
      <c r="SFU295" s="66">
        <f>[22]ตารางบัญชี!SFU13</f>
        <v>0</v>
      </c>
      <c r="SFV295" s="66">
        <f>[22]ตารางบัญชี!SFV13</f>
        <v>0</v>
      </c>
      <c r="SFW295" s="66">
        <f>[22]ตารางบัญชี!SFW13</f>
        <v>0</v>
      </c>
      <c r="SFX295" s="66">
        <f>[22]ตารางบัญชี!SFX13</f>
        <v>0</v>
      </c>
      <c r="SFY295" s="66">
        <f>[22]ตารางบัญชี!SFY13</f>
        <v>0</v>
      </c>
      <c r="SFZ295" s="66">
        <f>[22]ตารางบัญชี!SFZ13</f>
        <v>0</v>
      </c>
      <c r="SGA295" s="66">
        <f>[22]ตารางบัญชี!SGA13</f>
        <v>0</v>
      </c>
      <c r="SGB295" s="66">
        <f>[22]ตารางบัญชี!SGB13</f>
        <v>0</v>
      </c>
      <c r="SGC295" s="66">
        <f>[22]ตารางบัญชี!SGC13</f>
        <v>0</v>
      </c>
      <c r="SGD295" s="66">
        <f>[22]ตารางบัญชี!SGD13</f>
        <v>0</v>
      </c>
      <c r="SGE295" s="66">
        <f>[22]ตารางบัญชี!SGE13</f>
        <v>0</v>
      </c>
      <c r="SGF295" s="66">
        <f>[22]ตารางบัญชี!SGF13</f>
        <v>0</v>
      </c>
      <c r="SGG295" s="66">
        <f>[22]ตารางบัญชี!SGG13</f>
        <v>0</v>
      </c>
      <c r="SGH295" s="66">
        <f>[22]ตารางบัญชี!SGH13</f>
        <v>0</v>
      </c>
      <c r="SGI295" s="66">
        <f>[22]ตารางบัญชี!SGI13</f>
        <v>0</v>
      </c>
      <c r="SGJ295" s="66">
        <f>[22]ตารางบัญชี!SGJ13</f>
        <v>0</v>
      </c>
      <c r="SGK295" s="66">
        <f>[22]ตารางบัญชี!SGK13</f>
        <v>0</v>
      </c>
      <c r="SGL295" s="66">
        <f>[22]ตารางบัญชี!SGL13</f>
        <v>0</v>
      </c>
      <c r="SGM295" s="66">
        <f>[22]ตารางบัญชี!SGM13</f>
        <v>0</v>
      </c>
      <c r="SGN295" s="66">
        <f>[22]ตารางบัญชี!SGN13</f>
        <v>0</v>
      </c>
      <c r="SGO295" s="66">
        <f>[22]ตารางบัญชี!SGO13</f>
        <v>0</v>
      </c>
      <c r="SGP295" s="66">
        <f>[22]ตารางบัญชี!SGP13</f>
        <v>0</v>
      </c>
      <c r="SGQ295" s="66">
        <f>[22]ตารางบัญชี!SGQ13</f>
        <v>0</v>
      </c>
      <c r="SGR295" s="66">
        <f>[22]ตารางบัญชี!SGR13</f>
        <v>0</v>
      </c>
      <c r="SGS295" s="66">
        <f>[22]ตารางบัญชี!SGS13</f>
        <v>0</v>
      </c>
      <c r="SGT295" s="66">
        <f>[22]ตารางบัญชี!SGT13</f>
        <v>0</v>
      </c>
      <c r="SGU295" s="66">
        <f>[22]ตารางบัญชี!SGU13</f>
        <v>0</v>
      </c>
      <c r="SGV295" s="66">
        <f>[22]ตารางบัญชี!SGV13</f>
        <v>0</v>
      </c>
      <c r="SGW295" s="66">
        <f>[22]ตารางบัญชี!SGW13</f>
        <v>0</v>
      </c>
      <c r="SGX295" s="66">
        <f>[22]ตารางบัญชี!SGX13</f>
        <v>0</v>
      </c>
      <c r="SGY295" s="66">
        <f>[22]ตารางบัญชี!SGY13</f>
        <v>0</v>
      </c>
      <c r="SGZ295" s="66">
        <f>[22]ตารางบัญชี!SGZ13</f>
        <v>0</v>
      </c>
      <c r="SHA295" s="66">
        <f>[22]ตารางบัญชี!SHA13</f>
        <v>0</v>
      </c>
      <c r="SHB295" s="66">
        <f>[22]ตารางบัญชี!SHB13</f>
        <v>0</v>
      </c>
      <c r="SHC295" s="66">
        <f>[22]ตารางบัญชี!SHC13</f>
        <v>0</v>
      </c>
      <c r="SHD295" s="66">
        <f>[22]ตารางบัญชี!SHD13</f>
        <v>0</v>
      </c>
      <c r="SHE295" s="66">
        <f>[22]ตารางบัญชี!SHE13</f>
        <v>0</v>
      </c>
      <c r="SHF295" s="66">
        <f>[22]ตารางบัญชี!SHF13</f>
        <v>0</v>
      </c>
      <c r="SHG295" s="66">
        <f>[22]ตารางบัญชี!SHG13</f>
        <v>0</v>
      </c>
      <c r="SHH295" s="66">
        <f>[22]ตารางบัญชี!SHH13</f>
        <v>0</v>
      </c>
      <c r="SHI295" s="66">
        <f>[22]ตารางบัญชี!SHI13</f>
        <v>0</v>
      </c>
      <c r="SHJ295" s="66">
        <f>[22]ตารางบัญชี!SHJ13</f>
        <v>0</v>
      </c>
      <c r="SHK295" s="66">
        <f>[22]ตารางบัญชี!SHK13</f>
        <v>0</v>
      </c>
      <c r="SHL295" s="66">
        <f>[22]ตารางบัญชี!SHL13</f>
        <v>0</v>
      </c>
      <c r="SHM295" s="66">
        <f>[22]ตารางบัญชี!SHM13</f>
        <v>0</v>
      </c>
      <c r="SHN295" s="66">
        <f>[22]ตารางบัญชี!SHN13</f>
        <v>0</v>
      </c>
      <c r="SHO295" s="66">
        <f>[22]ตารางบัญชี!SHO13</f>
        <v>0</v>
      </c>
      <c r="SHP295" s="66">
        <f>[22]ตารางบัญชี!SHP13</f>
        <v>0</v>
      </c>
      <c r="SHQ295" s="66">
        <f>[22]ตารางบัญชี!SHQ13</f>
        <v>0</v>
      </c>
      <c r="SHR295" s="66">
        <f>[22]ตารางบัญชี!SHR13</f>
        <v>0</v>
      </c>
      <c r="SHS295" s="66">
        <f>[22]ตารางบัญชี!SHS13</f>
        <v>0</v>
      </c>
      <c r="SHT295" s="66">
        <f>[22]ตารางบัญชี!SHT13</f>
        <v>0</v>
      </c>
      <c r="SHU295" s="66">
        <f>[22]ตารางบัญชี!SHU13</f>
        <v>0</v>
      </c>
      <c r="SHV295" s="66">
        <f>[22]ตารางบัญชี!SHV13</f>
        <v>0</v>
      </c>
      <c r="SHW295" s="66">
        <f>[22]ตารางบัญชี!SHW13</f>
        <v>0</v>
      </c>
      <c r="SHX295" s="66">
        <f>[22]ตารางบัญชี!SHX13</f>
        <v>0</v>
      </c>
      <c r="SHY295" s="66">
        <f>[22]ตารางบัญชี!SHY13</f>
        <v>0</v>
      </c>
      <c r="SHZ295" s="66">
        <f>[22]ตารางบัญชี!SHZ13</f>
        <v>0</v>
      </c>
      <c r="SIA295" s="66">
        <f>[22]ตารางบัญชี!SIA13</f>
        <v>0</v>
      </c>
      <c r="SIB295" s="66">
        <f>[22]ตารางบัญชี!SIB13</f>
        <v>0</v>
      </c>
      <c r="SIC295" s="66">
        <f>[22]ตารางบัญชี!SIC13</f>
        <v>0</v>
      </c>
      <c r="SID295" s="66">
        <f>[22]ตารางบัญชี!SID13</f>
        <v>0</v>
      </c>
      <c r="SIE295" s="66">
        <f>[22]ตารางบัญชี!SIE13</f>
        <v>0</v>
      </c>
      <c r="SIF295" s="66">
        <f>[22]ตารางบัญชี!SIF13</f>
        <v>0</v>
      </c>
      <c r="SIG295" s="66">
        <f>[22]ตารางบัญชี!SIG13</f>
        <v>0</v>
      </c>
      <c r="SIH295" s="66">
        <f>[22]ตารางบัญชี!SIH13</f>
        <v>0</v>
      </c>
      <c r="SII295" s="66">
        <f>[22]ตารางบัญชี!SII13</f>
        <v>0</v>
      </c>
      <c r="SIJ295" s="66">
        <f>[22]ตารางบัญชี!SIJ13</f>
        <v>0</v>
      </c>
      <c r="SIK295" s="66">
        <f>[22]ตารางบัญชี!SIK13</f>
        <v>0</v>
      </c>
      <c r="SIL295" s="66">
        <f>[22]ตารางบัญชี!SIL13</f>
        <v>0</v>
      </c>
      <c r="SIM295" s="66">
        <f>[22]ตารางบัญชี!SIM13</f>
        <v>0</v>
      </c>
      <c r="SIN295" s="66">
        <f>[22]ตารางบัญชี!SIN13</f>
        <v>0</v>
      </c>
      <c r="SIO295" s="66">
        <f>[22]ตารางบัญชี!SIO13</f>
        <v>0</v>
      </c>
      <c r="SIP295" s="66">
        <f>[22]ตารางบัญชี!SIP13</f>
        <v>0</v>
      </c>
      <c r="SIQ295" s="66">
        <f>[22]ตารางบัญชี!SIQ13</f>
        <v>0</v>
      </c>
      <c r="SIR295" s="66">
        <f>[22]ตารางบัญชี!SIR13</f>
        <v>0</v>
      </c>
      <c r="SIS295" s="66">
        <f>[22]ตารางบัญชี!SIS13</f>
        <v>0</v>
      </c>
      <c r="SIT295" s="66">
        <f>[22]ตารางบัญชี!SIT13</f>
        <v>0</v>
      </c>
      <c r="SIU295" s="66">
        <f>[22]ตารางบัญชี!SIU13</f>
        <v>0</v>
      </c>
      <c r="SIV295" s="66">
        <f>[22]ตารางบัญชี!SIV13</f>
        <v>0</v>
      </c>
      <c r="SIW295" s="66">
        <f>[22]ตารางบัญชี!SIW13</f>
        <v>0</v>
      </c>
      <c r="SIX295" s="66">
        <f>[22]ตารางบัญชี!SIX13</f>
        <v>0</v>
      </c>
      <c r="SIY295" s="66">
        <f>[22]ตารางบัญชี!SIY13</f>
        <v>0</v>
      </c>
      <c r="SIZ295" s="66">
        <f>[22]ตารางบัญชี!SIZ13</f>
        <v>0</v>
      </c>
      <c r="SJA295" s="66">
        <f>[22]ตารางบัญชี!SJA13</f>
        <v>0</v>
      </c>
      <c r="SJB295" s="66">
        <f>[22]ตารางบัญชี!SJB13</f>
        <v>0</v>
      </c>
      <c r="SJC295" s="66">
        <f>[22]ตารางบัญชี!SJC13</f>
        <v>0</v>
      </c>
      <c r="SJD295" s="66">
        <f>[22]ตารางบัญชี!SJD13</f>
        <v>0</v>
      </c>
      <c r="SJE295" s="66">
        <f>[22]ตารางบัญชี!SJE13</f>
        <v>0</v>
      </c>
      <c r="SJF295" s="66">
        <f>[22]ตารางบัญชี!SJF13</f>
        <v>0</v>
      </c>
      <c r="SJG295" s="66">
        <f>[22]ตารางบัญชี!SJG13</f>
        <v>0</v>
      </c>
      <c r="SJH295" s="66">
        <f>[22]ตารางบัญชี!SJH13</f>
        <v>0</v>
      </c>
      <c r="SJI295" s="66">
        <f>[22]ตารางบัญชี!SJI13</f>
        <v>0</v>
      </c>
      <c r="SJJ295" s="66">
        <f>[22]ตารางบัญชี!SJJ13</f>
        <v>0</v>
      </c>
      <c r="SJK295" s="66">
        <f>[22]ตารางบัญชี!SJK13</f>
        <v>0</v>
      </c>
      <c r="SJL295" s="66">
        <f>[22]ตารางบัญชี!SJL13</f>
        <v>0</v>
      </c>
      <c r="SJM295" s="66">
        <f>[22]ตารางบัญชี!SJM13</f>
        <v>0</v>
      </c>
      <c r="SJN295" s="66">
        <f>[22]ตารางบัญชี!SJN13</f>
        <v>0</v>
      </c>
      <c r="SJO295" s="66">
        <f>[22]ตารางบัญชี!SJO13</f>
        <v>0</v>
      </c>
      <c r="SJP295" s="66">
        <f>[22]ตารางบัญชี!SJP13</f>
        <v>0</v>
      </c>
      <c r="SJQ295" s="66">
        <f>[22]ตารางบัญชี!SJQ13</f>
        <v>0</v>
      </c>
      <c r="SJR295" s="66">
        <f>[22]ตารางบัญชี!SJR13</f>
        <v>0</v>
      </c>
      <c r="SJS295" s="66">
        <f>[22]ตารางบัญชี!SJS13</f>
        <v>0</v>
      </c>
      <c r="SJT295" s="66">
        <f>[22]ตารางบัญชี!SJT13</f>
        <v>0</v>
      </c>
      <c r="SJU295" s="66">
        <f>[22]ตารางบัญชี!SJU13</f>
        <v>0</v>
      </c>
      <c r="SJV295" s="66">
        <f>[22]ตารางบัญชี!SJV13</f>
        <v>0</v>
      </c>
      <c r="SJW295" s="66">
        <f>[22]ตารางบัญชี!SJW13</f>
        <v>0</v>
      </c>
      <c r="SJX295" s="66">
        <f>[22]ตารางบัญชี!SJX13</f>
        <v>0</v>
      </c>
      <c r="SJY295" s="66">
        <f>[22]ตารางบัญชี!SJY13</f>
        <v>0</v>
      </c>
      <c r="SJZ295" s="66">
        <f>[22]ตารางบัญชี!SJZ13</f>
        <v>0</v>
      </c>
      <c r="SKA295" s="66">
        <f>[22]ตารางบัญชี!SKA13</f>
        <v>0</v>
      </c>
      <c r="SKB295" s="66">
        <f>[22]ตารางบัญชี!SKB13</f>
        <v>0</v>
      </c>
      <c r="SKC295" s="66">
        <f>[22]ตารางบัญชี!SKC13</f>
        <v>0</v>
      </c>
      <c r="SKD295" s="66">
        <f>[22]ตารางบัญชี!SKD13</f>
        <v>0</v>
      </c>
      <c r="SKE295" s="66">
        <f>[22]ตารางบัญชี!SKE13</f>
        <v>0</v>
      </c>
      <c r="SKF295" s="66">
        <f>[22]ตารางบัญชี!SKF13</f>
        <v>0</v>
      </c>
      <c r="SKG295" s="66">
        <f>[22]ตารางบัญชี!SKG13</f>
        <v>0</v>
      </c>
      <c r="SKH295" s="66">
        <f>[22]ตารางบัญชี!SKH13</f>
        <v>0</v>
      </c>
      <c r="SKI295" s="66">
        <f>[22]ตารางบัญชี!SKI13</f>
        <v>0</v>
      </c>
      <c r="SKJ295" s="66">
        <f>[22]ตารางบัญชี!SKJ13</f>
        <v>0</v>
      </c>
      <c r="SKK295" s="66">
        <f>[22]ตารางบัญชี!SKK13</f>
        <v>0</v>
      </c>
      <c r="SKL295" s="66">
        <f>[22]ตารางบัญชี!SKL13</f>
        <v>0</v>
      </c>
      <c r="SKM295" s="66">
        <f>[22]ตารางบัญชี!SKM13</f>
        <v>0</v>
      </c>
      <c r="SKN295" s="66">
        <f>[22]ตารางบัญชี!SKN13</f>
        <v>0</v>
      </c>
      <c r="SKO295" s="66">
        <f>[22]ตารางบัญชี!SKO13</f>
        <v>0</v>
      </c>
      <c r="SKP295" s="66">
        <f>[22]ตารางบัญชี!SKP13</f>
        <v>0</v>
      </c>
      <c r="SKQ295" s="66">
        <f>[22]ตารางบัญชี!SKQ13</f>
        <v>0</v>
      </c>
      <c r="SKR295" s="66">
        <f>[22]ตารางบัญชี!SKR13</f>
        <v>0</v>
      </c>
      <c r="SKS295" s="66">
        <f>[22]ตารางบัญชี!SKS13</f>
        <v>0</v>
      </c>
      <c r="SKT295" s="66">
        <f>[22]ตารางบัญชี!SKT13</f>
        <v>0</v>
      </c>
      <c r="SKU295" s="66">
        <f>[22]ตารางบัญชี!SKU13</f>
        <v>0</v>
      </c>
      <c r="SKV295" s="66">
        <f>[22]ตารางบัญชี!SKV13</f>
        <v>0</v>
      </c>
      <c r="SKW295" s="66">
        <f>[22]ตารางบัญชี!SKW13</f>
        <v>0</v>
      </c>
      <c r="SKX295" s="66">
        <f>[22]ตารางบัญชี!SKX13</f>
        <v>0</v>
      </c>
      <c r="SKY295" s="66">
        <f>[22]ตารางบัญชี!SKY13</f>
        <v>0</v>
      </c>
      <c r="SKZ295" s="66">
        <f>[22]ตารางบัญชี!SKZ13</f>
        <v>0</v>
      </c>
      <c r="SLA295" s="66">
        <f>[22]ตารางบัญชี!SLA13</f>
        <v>0</v>
      </c>
      <c r="SLB295" s="66">
        <f>[22]ตารางบัญชี!SLB13</f>
        <v>0</v>
      </c>
      <c r="SLC295" s="66">
        <f>[22]ตารางบัญชี!SLC13</f>
        <v>0</v>
      </c>
      <c r="SLD295" s="66">
        <f>[22]ตารางบัญชี!SLD13</f>
        <v>0</v>
      </c>
      <c r="SLE295" s="66">
        <f>[22]ตารางบัญชี!SLE13</f>
        <v>0</v>
      </c>
      <c r="SLF295" s="66">
        <f>[22]ตารางบัญชี!SLF13</f>
        <v>0</v>
      </c>
      <c r="SLG295" s="66">
        <f>[22]ตารางบัญชี!SLG13</f>
        <v>0</v>
      </c>
      <c r="SLH295" s="66">
        <f>[22]ตารางบัญชี!SLH13</f>
        <v>0</v>
      </c>
      <c r="SLI295" s="66">
        <f>[22]ตารางบัญชี!SLI13</f>
        <v>0</v>
      </c>
      <c r="SLJ295" s="66">
        <f>[22]ตารางบัญชี!SLJ13</f>
        <v>0</v>
      </c>
      <c r="SLK295" s="66">
        <f>[22]ตารางบัญชี!SLK13</f>
        <v>0</v>
      </c>
      <c r="SLL295" s="66">
        <f>[22]ตารางบัญชี!SLL13</f>
        <v>0</v>
      </c>
      <c r="SLM295" s="66">
        <f>[22]ตารางบัญชี!SLM13</f>
        <v>0</v>
      </c>
      <c r="SLN295" s="66">
        <f>[22]ตารางบัญชี!SLN13</f>
        <v>0</v>
      </c>
      <c r="SLO295" s="66">
        <f>[22]ตารางบัญชี!SLO13</f>
        <v>0</v>
      </c>
      <c r="SLP295" s="66">
        <f>[22]ตารางบัญชี!SLP13</f>
        <v>0</v>
      </c>
      <c r="SLQ295" s="66">
        <f>[22]ตารางบัญชี!SLQ13</f>
        <v>0</v>
      </c>
      <c r="SLR295" s="66">
        <f>[22]ตารางบัญชี!SLR13</f>
        <v>0</v>
      </c>
      <c r="SLS295" s="66">
        <f>[22]ตารางบัญชี!SLS13</f>
        <v>0</v>
      </c>
      <c r="SLT295" s="66">
        <f>[22]ตารางบัญชี!SLT13</f>
        <v>0</v>
      </c>
      <c r="SLU295" s="66">
        <f>[22]ตารางบัญชี!SLU13</f>
        <v>0</v>
      </c>
      <c r="SLV295" s="66">
        <f>[22]ตารางบัญชี!SLV13</f>
        <v>0</v>
      </c>
      <c r="SLW295" s="66">
        <f>[22]ตารางบัญชี!SLW13</f>
        <v>0</v>
      </c>
      <c r="SLX295" s="66">
        <f>[22]ตารางบัญชี!SLX13</f>
        <v>0</v>
      </c>
      <c r="SLY295" s="66">
        <f>[22]ตารางบัญชี!SLY13</f>
        <v>0</v>
      </c>
      <c r="SLZ295" s="66">
        <f>[22]ตารางบัญชี!SLZ13</f>
        <v>0</v>
      </c>
      <c r="SMA295" s="66">
        <f>[22]ตารางบัญชี!SMA13</f>
        <v>0</v>
      </c>
      <c r="SMB295" s="66">
        <f>[22]ตารางบัญชี!SMB13</f>
        <v>0</v>
      </c>
      <c r="SMC295" s="66">
        <f>[22]ตารางบัญชี!SMC13</f>
        <v>0</v>
      </c>
      <c r="SMD295" s="66">
        <f>[22]ตารางบัญชี!SMD13</f>
        <v>0</v>
      </c>
      <c r="SME295" s="66">
        <f>[22]ตารางบัญชี!SME13</f>
        <v>0</v>
      </c>
      <c r="SMF295" s="66">
        <f>[22]ตารางบัญชี!SMF13</f>
        <v>0</v>
      </c>
      <c r="SMG295" s="66">
        <f>[22]ตารางบัญชี!SMG13</f>
        <v>0</v>
      </c>
      <c r="SMH295" s="66">
        <f>[22]ตารางบัญชี!SMH13</f>
        <v>0</v>
      </c>
      <c r="SMI295" s="66">
        <f>[22]ตารางบัญชี!SMI13</f>
        <v>0</v>
      </c>
      <c r="SMJ295" s="66">
        <f>[22]ตารางบัญชี!SMJ13</f>
        <v>0</v>
      </c>
      <c r="SMK295" s="66">
        <f>[22]ตารางบัญชี!SMK13</f>
        <v>0</v>
      </c>
      <c r="SML295" s="66">
        <f>[22]ตารางบัญชี!SML13</f>
        <v>0</v>
      </c>
      <c r="SMM295" s="66">
        <f>[22]ตารางบัญชี!SMM13</f>
        <v>0</v>
      </c>
      <c r="SMN295" s="66">
        <f>[22]ตารางบัญชี!SMN13</f>
        <v>0</v>
      </c>
      <c r="SMO295" s="66">
        <f>[22]ตารางบัญชี!SMO13</f>
        <v>0</v>
      </c>
      <c r="SMP295" s="66">
        <f>[22]ตารางบัญชี!SMP13</f>
        <v>0</v>
      </c>
      <c r="SMQ295" s="66">
        <f>[22]ตารางบัญชี!SMQ13</f>
        <v>0</v>
      </c>
      <c r="SMR295" s="66">
        <f>[22]ตารางบัญชี!SMR13</f>
        <v>0</v>
      </c>
      <c r="SMS295" s="66">
        <f>[22]ตารางบัญชี!SMS13</f>
        <v>0</v>
      </c>
      <c r="SMT295" s="66">
        <f>[22]ตารางบัญชี!SMT13</f>
        <v>0</v>
      </c>
      <c r="SMU295" s="66">
        <f>[22]ตารางบัญชี!SMU13</f>
        <v>0</v>
      </c>
      <c r="SMV295" s="66">
        <f>[22]ตารางบัญชี!SMV13</f>
        <v>0</v>
      </c>
      <c r="SMW295" s="66">
        <f>[22]ตารางบัญชี!SMW13</f>
        <v>0</v>
      </c>
      <c r="SMX295" s="66">
        <f>[22]ตารางบัญชี!SMX13</f>
        <v>0</v>
      </c>
      <c r="SMY295" s="66">
        <f>[22]ตารางบัญชี!SMY13</f>
        <v>0</v>
      </c>
      <c r="SMZ295" s="66">
        <f>[22]ตารางบัญชี!SMZ13</f>
        <v>0</v>
      </c>
      <c r="SNA295" s="66">
        <f>[22]ตารางบัญชี!SNA13</f>
        <v>0</v>
      </c>
      <c r="SNB295" s="66">
        <f>[22]ตารางบัญชี!SNB13</f>
        <v>0</v>
      </c>
      <c r="SNC295" s="66">
        <f>[22]ตารางบัญชี!SNC13</f>
        <v>0</v>
      </c>
      <c r="SND295" s="66">
        <f>[22]ตารางบัญชี!SND13</f>
        <v>0</v>
      </c>
      <c r="SNE295" s="66">
        <f>[22]ตารางบัญชี!SNE13</f>
        <v>0</v>
      </c>
      <c r="SNF295" s="66">
        <f>[22]ตารางบัญชี!SNF13</f>
        <v>0</v>
      </c>
      <c r="SNG295" s="66">
        <f>[22]ตารางบัญชี!SNG13</f>
        <v>0</v>
      </c>
      <c r="SNH295" s="66">
        <f>[22]ตารางบัญชี!SNH13</f>
        <v>0</v>
      </c>
      <c r="SNI295" s="66">
        <f>[22]ตารางบัญชี!SNI13</f>
        <v>0</v>
      </c>
      <c r="SNJ295" s="66">
        <f>[22]ตารางบัญชี!SNJ13</f>
        <v>0</v>
      </c>
      <c r="SNK295" s="66">
        <f>[22]ตารางบัญชี!SNK13</f>
        <v>0</v>
      </c>
      <c r="SNL295" s="66">
        <f>[22]ตารางบัญชี!SNL13</f>
        <v>0</v>
      </c>
      <c r="SNM295" s="66">
        <f>[22]ตารางบัญชี!SNM13</f>
        <v>0</v>
      </c>
      <c r="SNN295" s="66">
        <f>[22]ตารางบัญชี!SNN13</f>
        <v>0</v>
      </c>
      <c r="SNO295" s="66">
        <f>[22]ตารางบัญชี!SNO13</f>
        <v>0</v>
      </c>
      <c r="SNP295" s="66">
        <f>[22]ตารางบัญชี!SNP13</f>
        <v>0</v>
      </c>
      <c r="SNQ295" s="66">
        <f>[22]ตารางบัญชี!SNQ13</f>
        <v>0</v>
      </c>
      <c r="SNR295" s="66">
        <f>[22]ตารางบัญชี!SNR13</f>
        <v>0</v>
      </c>
      <c r="SNS295" s="66">
        <f>[22]ตารางบัญชี!SNS13</f>
        <v>0</v>
      </c>
      <c r="SNT295" s="66">
        <f>[22]ตารางบัญชี!SNT13</f>
        <v>0</v>
      </c>
      <c r="SNU295" s="66">
        <f>[22]ตารางบัญชี!SNU13</f>
        <v>0</v>
      </c>
      <c r="SNV295" s="66">
        <f>[22]ตารางบัญชี!SNV13</f>
        <v>0</v>
      </c>
      <c r="SNW295" s="66">
        <f>[22]ตารางบัญชี!SNW13</f>
        <v>0</v>
      </c>
      <c r="SNX295" s="66">
        <f>[22]ตารางบัญชี!SNX13</f>
        <v>0</v>
      </c>
      <c r="SNY295" s="66">
        <f>[22]ตารางบัญชี!SNY13</f>
        <v>0</v>
      </c>
      <c r="SNZ295" s="66">
        <f>[22]ตารางบัญชี!SNZ13</f>
        <v>0</v>
      </c>
      <c r="SOA295" s="66">
        <f>[22]ตารางบัญชี!SOA13</f>
        <v>0</v>
      </c>
      <c r="SOB295" s="66">
        <f>[22]ตารางบัญชี!SOB13</f>
        <v>0</v>
      </c>
      <c r="SOC295" s="66">
        <f>[22]ตารางบัญชี!SOC13</f>
        <v>0</v>
      </c>
      <c r="SOD295" s="66">
        <f>[22]ตารางบัญชี!SOD13</f>
        <v>0</v>
      </c>
      <c r="SOE295" s="66">
        <f>[22]ตารางบัญชี!SOE13</f>
        <v>0</v>
      </c>
      <c r="SOF295" s="66">
        <f>[22]ตารางบัญชี!SOF13</f>
        <v>0</v>
      </c>
      <c r="SOG295" s="66">
        <f>[22]ตารางบัญชี!SOG13</f>
        <v>0</v>
      </c>
      <c r="SOH295" s="66">
        <f>[22]ตารางบัญชี!SOH13</f>
        <v>0</v>
      </c>
      <c r="SOI295" s="66">
        <f>[22]ตารางบัญชี!SOI13</f>
        <v>0</v>
      </c>
      <c r="SOJ295" s="66">
        <f>[22]ตารางบัญชี!SOJ13</f>
        <v>0</v>
      </c>
      <c r="SOK295" s="66">
        <f>[22]ตารางบัญชี!SOK13</f>
        <v>0</v>
      </c>
      <c r="SOL295" s="66">
        <f>[22]ตารางบัญชี!SOL13</f>
        <v>0</v>
      </c>
      <c r="SOM295" s="66">
        <f>[22]ตารางบัญชี!SOM13</f>
        <v>0</v>
      </c>
      <c r="SON295" s="66">
        <f>[22]ตารางบัญชี!SON13</f>
        <v>0</v>
      </c>
      <c r="SOO295" s="66">
        <f>[22]ตารางบัญชี!SOO13</f>
        <v>0</v>
      </c>
      <c r="SOP295" s="66">
        <f>[22]ตารางบัญชี!SOP13</f>
        <v>0</v>
      </c>
      <c r="SOQ295" s="66">
        <f>[22]ตารางบัญชี!SOQ13</f>
        <v>0</v>
      </c>
      <c r="SOR295" s="66">
        <f>[22]ตารางบัญชี!SOR13</f>
        <v>0</v>
      </c>
      <c r="SOS295" s="66">
        <f>[22]ตารางบัญชี!SOS13</f>
        <v>0</v>
      </c>
      <c r="SOT295" s="66">
        <f>[22]ตารางบัญชี!SOT13</f>
        <v>0</v>
      </c>
      <c r="SOU295" s="66">
        <f>[22]ตารางบัญชี!SOU13</f>
        <v>0</v>
      </c>
      <c r="SOV295" s="66">
        <f>[22]ตารางบัญชี!SOV13</f>
        <v>0</v>
      </c>
      <c r="SOW295" s="66">
        <f>[22]ตารางบัญชี!SOW13</f>
        <v>0</v>
      </c>
      <c r="SOX295" s="66">
        <f>[22]ตารางบัญชี!SOX13</f>
        <v>0</v>
      </c>
      <c r="SOY295" s="66">
        <f>[22]ตารางบัญชี!SOY13</f>
        <v>0</v>
      </c>
      <c r="SOZ295" s="66">
        <f>[22]ตารางบัญชี!SOZ13</f>
        <v>0</v>
      </c>
      <c r="SPA295" s="66">
        <f>[22]ตารางบัญชี!SPA13</f>
        <v>0</v>
      </c>
      <c r="SPB295" s="66">
        <f>[22]ตารางบัญชี!SPB13</f>
        <v>0</v>
      </c>
      <c r="SPC295" s="66">
        <f>[22]ตารางบัญชี!SPC13</f>
        <v>0</v>
      </c>
      <c r="SPD295" s="66">
        <f>[22]ตารางบัญชี!SPD13</f>
        <v>0</v>
      </c>
      <c r="SPE295" s="66">
        <f>[22]ตารางบัญชี!SPE13</f>
        <v>0</v>
      </c>
      <c r="SPF295" s="66">
        <f>[22]ตารางบัญชี!SPF13</f>
        <v>0</v>
      </c>
      <c r="SPG295" s="66">
        <f>[22]ตารางบัญชี!SPG13</f>
        <v>0</v>
      </c>
      <c r="SPH295" s="66">
        <f>[22]ตารางบัญชี!SPH13</f>
        <v>0</v>
      </c>
      <c r="SPI295" s="66">
        <f>[22]ตารางบัญชี!SPI13</f>
        <v>0</v>
      </c>
      <c r="SPJ295" s="66">
        <f>[22]ตารางบัญชี!SPJ13</f>
        <v>0</v>
      </c>
      <c r="SPK295" s="66">
        <f>[22]ตารางบัญชี!SPK13</f>
        <v>0</v>
      </c>
      <c r="SPL295" s="66">
        <f>[22]ตารางบัญชี!SPL13</f>
        <v>0</v>
      </c>
      <c r="SPM295" s="66">
        <f>[22]ตารางบัญชี!SPM13</f>
        <v>0</v>
      </c>
      <c r="SPN295" s="66">
        <f>[22]ตารางบัญชี!SPN13</f>
        <v>0</v>
      </c>
      <c r="SPO295" s="66">
        <f>[22]ตารางบัญชี!SPO13</f>
        <v>0</v>
      </c>
      <c r="SPP295" s="66">
        <f>[22]ตารางบัญชี!SPP13</f>
        <v>0</v>
      </c>
      <c r="SPQ295" s="66">
        <f>[22]ตารางบัญชี!SPQ13</f>
        <v>0</v>
      </c>
      <c r="SPR295" s="66">
        <f>[22]ตารางบัญชี!SPR13</f>
        <v>0</v>
      </c>
      <c r="SPS295" s="66">
        <f>[22]ตารางบัญชี!SPS13</f>
        <v>0</v>
      </c>
      <c r="SPT295" s="66">
        <f>[22]ตารางบัญชี!SPT13</f>
        <v>0</v>
      </c>
      <c r="SPU295" s="66">
        <f>[22]ตารางบัญชี!SPU13</f>
        <v>0</v>
      </c>
      <c r="SPV295" s="66">
        <f>[22]ตารางบัญชี!SPV13</f>
        <v>0</v>
      </c>
      <c r="SPW295" s="66">
        <f>[22]ตารางบัญชี!SPW13</f>
        <v>0</v>
      </c>
      <c r="SPX295" s="66">
        <f>[22]ตารางบัญชี!SPX13</f>
        <v>0</v>
      </c>
      <c r="SPY295" s="66">
        <f>[22]ตารางบัญชี!SPY13</f>
        <v>0</v>
      </c>
      <c r="SPZ295" s="66">
        <f>[22]ตารางบัญชี!SPZ13</f>
        <v>0</v>
      </c>
      <c r="SQA295" s="66">
        <f>[22]ตารางบัญชี!SQA13</f>
        <v>0</v>
      </c>
      <c r="SQB295" s="66">
        <f>[22]ตารางบัญชี!SQB13</f>
        <v>0</v>
      </c>
      <c r="SQC295" s="66">
        <f>[22]ตารางบัญชี!SQC13</f>
        <v>0</v>
      </c>
      <c r="SQD295" s="66">
        <f>[22]ตารางบัญชี!SQD13</f>
        <v>0</v>
      </c>
      <c r="SQE295" s="66">
        <f>[22]ตารางบัญชี!SQE13</f>
        <v>0</v>
      </c>
      <c r="SQF295" s="66">
        <f>[22]ตารางบัญชี!SQF13</f>
        <v>0</v>
      </c>
      <c r="SQG295" s="66">
        <f>[22]ตารางบัญชี!SQG13</f>
        <v>0</v>
      </c>
      <c r="SQH295" s="66">
        <f>[22]ตารางบัญชี!SQH13</f>
        <v>0</v>
      </c>
      <c r="SQI295" s="66">
        <f>[22]ตารางบัญชี!SQI13</f>
        <v>0</v>
      </c>
      <c r="SQJ295" s="66">
        <f>[22]ตารางบัญชี!SQJ13</f>
        <v>0</v>
      </c>
      <c r="SQK295" s="66">
        <f>[22]ตารางบัญชี!SQK13</f>
        <v>0</v>
      </c>
      <c r="SQL295" s="66">
        <f>[22]ตารางบัญชี!SQL13</f>
        <v>0</v>
      </c>
      <c r="SQM295" s="66">
        <f>[22]ตารางบัญชี!SQM13</f>
        <v>0</v>
      </c>
      <c r="SQN295" s="66">
        <f>[22]ตารางบัญชี!SQN13</f>
        <v>0</v>
      </c>
      <c r="SQO295" s="66">
        <f>[22]ตารางบัญชี!SQO13</f>
        <v>0</v>
      </c>
      <c r="SQP295" s="66">
        <f>[22]ตารางบัญชี!SQP13</f>
        <v>0</v>
      </c>
      <c r="SQQ295" s="66">
        <f>[22]ตารางบัญชี!SQQ13</f>
        <v>0</v>
      </c>
      <c r="SQR295" s="66">
        <f>[22]ตารางบัญชี!SQR13</f>
        <v>0</v>
      </c>
      <c r="SQS295" s="66">
        <f>[22]ตารางบัญชี!SQS13</f>
        <v>0</v>
      </c>
      <c r="SQT295" s="66">
        <f>[22]ตารางบัญชี!SQT13</f>
        <v>0</v>
      </c>
      <c r="SQU295" s="66">
        <f>[22]ตารางบัญชี!SQU13</f>
        <v>0</v>
      </c>
      <c r="SQV295" s="66">
        <f>[22]ตารางบัญชี!SQV13</f>
        <v>0</v>
      </c>
      <c r="SQW295" s="66">
        <f>[22]ตารางบัญชี!SQW13</f>
        <v>0</v>
      </c>
      <c r="SQX295" s="66">
        <f>[22]ตารางบัญชี!SQX13</f>
        <v>0</v>
      </c>
      <c r="SQY295" s="66">
        <f>[22]ตารางบัญชี!SQY13</f>
        <v>0</v>
      </c>
      <c r="SQZ295" s="66">
        <f>[22]ตารางบัญชี!SQZ13</f>
        <v>0</v>
      </c>
      <c r="SRA295" s="66">
        <f>[22]ตารางบัญชี!SRA13</f>
        <v>0</v>
      </c>
      <c r="SRB295" s="66">
        <f>[22]ตารางบัญชี!SRB13</f>
        <v>0</v>
      </c>
      <c r="SRC295" s="66">
        <f>[22]ตารางบัญชี!SRC13</f>
        <v>0</v>
      </c>
      <c r="SRD295" s="66">
        <f>[22]ตารางบัญชี!SRD13</f>
        <v>0</v>
      </c>
      <c r="SRE295" s="66">
        <f>[22]ตารางบัญชี!SRE13</f>
        <v>0</v>
      </c>
      <c r="SRF295" s="66">
        <f>[22]ตารางบัญชี!SRF13</f>
        <v>0</v>
      </c>
      <c r="SRG295" s="66">
        <f>[22]ตารางบัญชี!SRG13</f>
        <v>0</v>
      </c>
      <c r="SRH295" s="66">
        <f>[22]ตารางบัญชี!SRH13</f>
        <v>0</v>
      </c>
      <c r="SRI295" s="66">
        <f>[22]ตารางบัญชี!SRI13</f>
        <v>0</v>
      </c>
      <c r="SRJ295" s="66">
        <f>[22]ตารางบัญชี!SRJ13</f>
        <v>0</v>
      </c>
      <c r="SRK295" s="66">
        <f>[22]ตารางบัญชี!SRK13</f>
        <v>0</v>
      </c>
      <c r="SRL295" s="66">
        <f>[22]ตารางบัญชี!SRL13</f>
        <v>0</v>
      </c>
      <c r="SRM295" s="66">
        <f>[22]ตารางบัญชี!SRM13</f>
        <v>0</v>
      </c>
      <c r="SRN295" s="66">
        <f>[22]ตารางบัญชี!SRN13</f>
        <v>0</v>
      </c>
      <c r="SRO295" s="66">
        <f>[22]ตารางบัญชี!SRO13</f>
        <v>0</v>
      </c>
      <c r="SRP295" s="66">
        <f>[22]ตารางบัญชี!SRP13</f>
        <v>0</v>
      </c>
      <c r="SRQ295" s="66">
        <f>[22]ตารางบัญชี!SRQ13</f>
        <v>0</v>
      </c>
      <c r="SRR295" s="66">
        <f>[22]ตารางบัญชี!SRR13</f>
        <v>0</v>
      </c>
      <c r="SRS295" s="66">
        <f>[22]ตารางบัญชี!SRS13</f>
        <v>0</v>
      </c>
      <c r="SRT295" s="66">
        <f>[22]ตารางบัญชี!SRT13</f>
        <v>0</v>
      </c>
      <c r="SRU295" s="66">
        <f>[22]ตารางบัญชี!SRU13</f>
        <v>0</v>
      </c>
      <c r="SRV295" s="66">
        <f>[22]ตารางบัญชี!SRV13</f>
        <v>0</v>
      </c>
      <c r="SRW295" s="66">
        <f>[22]ตารางบัญชี!SRW13</f>
        <v>0</v>
      </c>
      <c r="SRX295" s="66">
        <f>[22]ตารางบัญชี!SRX13</f>
        <v>0</v>
      </c>
      <c r="SRY295" s="66">
        <f>[22]ตารางบัญชี!SRY13</f>
        <v>0</v>
      </c>
      <c r="SRZ295" s="66">
        <f>[22]ตารางบัญชี!SRZ13</f>
        <v>0</v>
      </c>
      <c r="SSA295" s="66">
        <f>[22]ตารางบัญชี!SSA13</f>
        <v>0</v>
      </c>
      <c r="SSB295" s="66">
        <f>[22]ตารางบัญชี!SSB13</f>
        <v>0</v>
      </c>
      <c r="SSC295" s="66">
        <f>[22]ตารางบัญชี!SSC13</f>
        <v>0</v>
      </c>
      <c r="SSD295" s="66">
        <f>[22]ตารางบัญชี!SSD13</f>
        <v>0</v>
      </c>
      <c r="SSE295" s="66">
        <f>[22]ตารางบัญชี!SSE13</f>
        <v>0</v>
      </c>
      <c r="SSF295" s="66">
        <f>[22]ตารางบัญชี!SSF13</f>
        <v>0</v>
      </c>
      <c r="SSG295" s="66">
        <f>[22]ตารางบัญชี!SSG13</f>
        <v>0</v>
      </c>
      <c r="SSH295" s="66">
        <f>[22]ตารางบัญชี!SSH13</f>
        <v>0</v>
      </c>
      <c r="SSI295" s="66">
        <f>[22]ตารางบัญชี!SSI13</f>
        <v>0</v>
      </c>
      <c r="SSJ295" s="66">
        <f>[22]ตารางบัญชี!SSJ13</f>
        <v>0</v>
      </c>
      <c r="SSK295" s="66">
        <f>[22]ตารางบัญชี!SSK13</f>
        <v>0</v>
      </c>
      <c r="SSL295" s="66">
        <f>[22]ตารางบัญชี!SSL13</f>
        <v>0</v>
      </c>
      <c r="SSM295" s="66">
        <f>[22]ตารางบัญชี!SSM13</f>
        <v>0</v>
      </c>
      <c r="SSN295" s="66">
        <f>[22]ตารางบัญชี!SSN13</f>
        <v>0</v>
      </c>
      <c r="SSO295" s="66">
        <f>[22]ตารางบัญชี!SSO13</f>
        <v>0</v>
      </c>
      <c r="SSP295" s="66">
        <f>[22]ตารางบัญชี!SSP13</f>
        <v>0</v>
      </c>
      <c r="SSQ295" s="66">
        <f>[22]ตารางบัญชี!SSQ13</f>
        <v>0</v>
      </c>
      <c r="SSR295" s="66">
        <f>[22]ตารางบัญชี!SSR13</f>
        <v>0</v>
      </c>
      <c r="SSS295" s="66">
        <f>[22]ตารางบัญชี!SSS13</f>
        <v>0</v>
      </c>
      <c r="SST295" s="66">
        <f>[22]ตารางบัญชี!SST13</f>
        <v>0</v>
      </c>
      <c r="SSU295" s="66">
        <f>[22]ตารางบัญชี!SSU13</f>
        <v>0</v>
      </c>
      <c r="SSV295" s="66">
        <f>[22]ตารางบัญชี!SSV13</f>
        <v>0</v>
      </c>
      <c r="SSW295" s="66">
        <f>[22]ตารางบัญชี!SSW13</f>
        <v>0</v>
      </c>
      <c r="SSX295" s="66">
        <f>[22]ตารางบัญชี!SSX13</f>
        <v>0</v>
      </c>
      <c r="SSY295" s="66">
        <f>[22]ตารางบัญชี!SSY13</f>
        <v>0</v>
      </c>
      <c r="SSZ295" s="66">
        <f>[22]ตารางบัญชี!SSZ13</f>
        <v>0</v>
      </c>
      <c r="STA295" s="66">
        <f>[22]ตารางบัญชี!STA13</f>
        <v>0</v>
      </c>
      <c r="STB295" s="66">
        <f>[22]ตารางบัญชี!STB13</f>
        <v>0</v>
      </c>
      <c r="STC295" s="66">
        <f>[22]ตารางบัญชี!STC13</f>
        <v>0</v>
      </c>
      <c r="STD295" s="66">
        <f>[22]ตารางบัญชี!STD13</f>
        <v>0</v>
      </c>
      <c r="STE295" s="66">
        <f>[22]ตารางบัญชี!STE13</f>
        <v>0</v>
      </c>
      <c r="STF295" s="66">
        <f>[22]ตารางบัญชี!STF13</f>
        <v>0</v>
      </c>
      <c r="STG295" s="66">
        <f>[22]ตารางบัญชี!STG13</f>
        <v>0</v>
      </c>
      <c r="STH295" s="66">
        <f>[22]ตารางบัญชี!STH13</f>
        <v>0</v>
      </c>
      <c r="STI295" s="66">
        <f>[22]ตารางบัญชี!STI13</f>
        <v>0</v>
      </c>
      <c r="STJ295" s="66">
        <f>[22]ตารางบัญชี!STJ13</f>
        <v>0</v>
      </c>
      <c r="STK295" s="66">
        <f>[22]ตารางบัญชี!STK13</f>
        <v>0</v>
      </c>
      <c r="STL295" s="66">
        <f>[22]ตารางบัญชี!STL13</f>
        <v>0</v>
      </c>
      <c r="STM295" s="66">
        <f>[22]ตารางบัญชี!STM13</f>
        <v>0</v>
      </c>
      <c r="STN295" s="66">
        <f>[22]ตารางบัญชี!STN13</f>
        <v>0</v>
      </c>
      <c r="STO295" s="66">
        <f>[22]ตารางบัญชี!STO13</f>
        <v>0</v>
      </c>
      <c r="STP295" s="66">
        <f>[22]ตารางบัญชี!STP13</f>
        <v>0</v>
      </c>
      <c r="STQ295" s="66">
        <f>[22]ตารางบัญชี!STQ13</f>
        <v>0</v>
      </c>
      <c r="STR295" s="66">
        <f>[22]ตารางบัญชี!STR13</f>
        <v>0</v>
      </c>
      <c r="STS295" s="66">
        <f>[22]ตารางบัญชี!STS13</f>
        <v>0</v>
      </c>
      <c r="STT295" s="66">
        <f>[22]ตารางบัญชี!STT13</f>
        <v>0</v>
      </c>
      <c r="STU295" s="66">
        <f>[22]ตารางบัญชี!STU13</f>
        <v>0</v>
      </c>
      <c r="STV295" s="66">
        <f>[22]ตารางบัญชี!STV13</f>
        <v>0</v>
      </c>
      <c r="STW295" s="66">
        <f>[22]ตารางบัญชี!STW13</f>
        <v>0</v>
      </c>
      <c r="STX295" s="66">
        <f>[22]ตารางบัญชี!STX13</f>
        <v>0</v>
      </c>
      <c r="STY295" s="66">
        <f>[22]ตารางบัญชี!STY13</f>
        <v>0</v>
      </c>
      <c r="STZ295" s="66">
        <f>[22]ตารางบัญชี!STZ13</f>
        <v>0</v>
      </c>
      <c r="SUA295" s="66">
        <f>[22]ตารางบัญชี!SUA13</f>
        <v>0</v>
      </c>
      <c r="SUB295" s="66">
        <f>[22]ตารางบัญชี!SUB13</f>
        <v>0</v>
      </c>
      <c r="SUC295" s="66">
        <f>[22]ตารางบัญชี!SUC13</f>
        <v>0</v>
      </c>
      <c r="SUD295" s="66">
        <f>[22]ตารางบัญชี!SUD13</f>
        <v>0</v>
      </c>
      <c r="SUE295" s="66">
        <f>[22]ตารางบัญชี!SUE13</f>
        <v>0</v>
      </c>
      <c r="SUF295" s="66">
        <f>[22]ตารางบัญชี!SUF13</f>
        <v>0</v>
      </c>
      <c r="SUG295" s="66">
        <f>[22]ตารางบัญชี!SUG13</f>
        <v>0</v>
      </c>
      <c r="SUH295" s="66">
        <f>[22]ตารางบัญชี!SUH13</f>
        <v>0</v>
      </c>
      <c r="SUI295" s="66">
        <f>[22]ตารางบัญชี!SUI13</f>
        <v>0</v>
      </c>
      <c r="SUJ295" s="66">
        <f>[22]ตารางบัญชี!SUJ13</f>
        <v>0</v>
      </c>
      <c r="SUK295" s="66">
        <f>[22]ตารางบัญชี!SUK13</f>
        <v>0</v>
      </c>
      <c r="SUL295" s="66">
        <f>[22]ตารางบัญชี!SUL13</f>
        <v>0</v>
      </c>
      <c r="SUM295" s="66">
        <f>[22]ตารางบัญชี!SUM13</f>
        <v>0</v>
      </c>
      <c r="SUN295" s="66">
        <f>[22]ตารางบัญชี!SUN13</f>
        <v>0</v>
      </c>
      <c r="SUO295" s="66">
        <f>[22]ตารางบัญชี!SUO13</f>
        <v>0</v>
      </c>
      <c r="SUP295" s="66">
        <f>[22]ตารางบัญชี!SUP13</f>
        <v>0</v>
      </c>
      <c r="SUQ295" s="66">
        <f>[22]ตารางบัญชี!SUQ13</f>
        <v>0</v>
      </c>
      <c r="SUR295" s="66">
        <f>[22]ตารางบัญชี!SUR13</f>
        <v>0</v>
      </c>
      <c r="SUS295" s="66">
        <f>[22]ตารางบัญชี!SUS13</f>
        <v>0</v>
      </c>
      <c r="SUT295" s="66">
        <f>[22]ตารางบัญชี!SUT13</f>
        <v>0</v>
      </c>
      <c r="SUU295" s="66">
        <f>[22]ตารางบัญชี!SUU13</f>
        <v>0</v>
      </c>
      <c r="SUV295" s="66">
        <f>[22]ตารางบัญชี!SUV13</f>
        <v>0</v>
      </c>
      <c r="SUW295" s="66">
        <f>[22]ตารางบัญชี!SUW13</f>
        <v>0</v>
      </c>
      <c r="SUX295" s="66">
        <f>[22]ตารางบัญชี!SUX13</f>
        <v>0</v>
      </c>
      <c r="SUY295" s="66">
        <f>[22]ตารางบัญชี!SUY13</f>
        <v>0</v>
      </c>
      <c r="SUZ295" s="66">
        <f>[22]ตารางบัญชี!SUZ13</f>
        <v>0</v>
      </c>
      <c r="SVA295" s="66">
        <f>[22]ตารางบัญชี!SVA13</f>
        <v>0</v>
      </c>
      <c r="SVB295" s="66">
        <f>[22]ตารางบัญชี!SVB13</f>
        <v>0</v>
      </c>
      <c r="SVC295" s="66">
        <f>[22]ตารางบัญชี!SVC13</f>
        <v>0</v>
      </c>
      <c r="SVD295" s="66">
        <f>[22]ตารางบัญชี!SVD13</f>
        <v>0</v>
      </c>
      <c r="SVE295" s="66">
        <f>[22]ตารางบัญชี!SVE13</f>
        <v>0</v>
      </c>
      <c r="SVF295" s="66">
        <f>[22]ตารางบัญชี!SVF13</f>
        <v>0</v>
      </c>
      <c r="SVG295" s="66">
        <f>[22]ตารางบัญชี!SVG13</f>
        <v>0</v>
      </c>
      <c r="SVH295" s="66">
        <f>[22]ตารางบัญชี!SVH13</f>
        <v>0</v>
      </c>
      <c r="SVI295" s="66">
        <f>[22]ตารางบัญชี!SVI13</f>
        <v>0</v>
      </c>
      <c r="SVJ295" s="66">
        <f>[22]ตารางบัญชี!SVJ13</f>
        <v>0</v>
      </c>
      <c r="SVK295" s="66">
        <f>[22]ตารางบัญชี!SVK13</f>
        <v>0</v>
      </c>
      <c r="SVL295" s="66">
        <f>[22]ตารางบัญชี!SVL13</f>
        <v>0</v>
      </c>
      <c r="SVM295" s="66">
        <f>[22]ตารางบัญชี!SVM13</f>
        <v>0</v>
      </c>
      <c r="SVN295" s="66">
        <f>[22]ตารางบัญชี!SVN13</f>
        <v>0</v>
      </c>
      <c r="SVO295" s="66">
        <f>[22]ตารางบัญชี!SVO13</f>
        <v>0</v>
      </c>
      <c r="SVP295" s="66">
        <f>[22]ตารางบัญชี!SVP13</f>
        <v>0</v>
      </c>
      <c r="SVQ295" s="66">
        <f>[22]ตารางบัญชี!SVQ13</f>
        <v>0</v>
      </c>
      <c r="SVR295" s="66">
        <f>[22]ตารางบัญชี!SVR13</f>
        <v>0</v>
      </c>
      <c r="SVS295" s="66">
        <f>[22]ตารางบัญชี!SVS13</f>
        <v>0</v>
      </c>
      <c r="SVT295" s="66">
        <f>[22]ตารางบัญชี!SVT13</f>
        <v>0</v>
      </c>
      <c r="SVU295" s="66">
        <f>[22]ตารางบัญชี!SVU13</f>
        <v>0</v>
      </c>
      <c r="SVV295" s="66">
        <f>[22]ตารางบัญชี!SVV13</f>
        <v>0</v>
      </c>
      <c r="SVW295" s="66">
        <f>[22]ตารางบัญชี!SVW13</f>
        <v>0</v>
      </c>
      <c r="SVX295" s="66">
        <f>[22]ตารางบัญชี!SVX13</f>
        <v>0</v>
      </c>
      <c r="SVY295" s="66">
        <f>[22]ตารางบัญชี!SVY13</f>
        <v>0</v>
      </c>
      <c r="SVZ295" s="66">
        <f>[22]ตารางบัญชี!SVZ13</f>
        <v>0</v>
      </c>
      <c r="SWA295" s="66">
        <f>[22]ตารางบัญชี!SWA13</f>
        <v>0</v>
      </c>
      <c r="SWB295" s="66">
        <f>[22]ตารางบัญชี!SWB13</f>
        <v>0</v>
      </c>
      <c r="SWC295" s="66">
        <f>[22]ตารางบัญชี!SWC13</f>
        <v>0</v>
      </c>
      <c r="SWD295" s="66">
        <f>[22]ตารางบัญชี!SWD13</f>
        <v>0</v>
      </c>
      <c r="SWE295" s="66">
        <f>[22]ตารางบัญชี!SWE13</f>
        <v>0</v>
      </c>
      <c r="SWF295" s="66">
        <f>[22]ตารางบัญชี!SWF13</f>
        <v>0</v>
      </c>
      <c r="SWG295" s="66">
        <f>[22]ตารางบัญชี!SWG13</f>
        <v>0</v>
      </c>
      <c r="SWH295" s="66">
        <f>[22]ตารางบัญชี!SWH13</f>
        <v>0</v>
      </c>
      <c r="SWI295" s="66">
        <f>[22]ตารางบัญชี!SWI13</f>
        <v>0</v>
      </c>
      <c r="SWJ295" s="66">
        <f>[22]ตารางบัญชี!SWJ13</f>
        <v>0</v>
      </c>
      <c r="SWK295" s="66">
        <f>[22]ตารางบัญชี!SWK13</f>
        <v>0</v>
      </c>
      <c r="SWL295" s="66">
        <f>[22]ตารางบัญชี!SWL13</f>
        <v>0</v>
      </c>
      <c r="SWM295" s="66">
        <f>[22]ตารางบัญชี!SWM13</f>
        <v>0</v>
      </c>
      <c r="SWN295" s="66">
        <f>[22]ตารางบัญชี!SWN13</f>
        <v>0</v>
      </c>
      <c r="SWO295" s="66">
        <f>[22]ตารางบัญชี!SWO13</f>
        <v>0</v>
      </c>
      <c r="SWP295" s="66">
        <f>[22]ตารางบัญชี!SWP13</f>
        <v>0</v>
      </c>
      <c r="SWQ295" s="66">
        <f>[22]ตารางบัญชี!SWQ13</f>
        <v>0</v>
      </c>
      <c r="SWR295" s="66">
        <f>[22]ตารางบัญชี!SWR13</f>
        <v>0</v>
      </c>
      <c r="SWS295" s="66">
        <f>[22]ตารางบัญชี!SWS13</f>
        <v>0</v>
      </c>
      <c r="SWT295" s="66">
        <f>[22]ตารางบัญชี!SWT13</f>
        <v>0</v>
      </c>
      <c r="SWU295" s="66">
        <f>[22]ตารางบัญชี!SWU13</f>
        <v>0</v>
      </c>
      <c r="SWV295" s="66">
        <f>[22]ตารางบัญชี!SWV13</f>
        <v>0</v>
      </c>
      <c r="SWW295" s="66">
        <f>[22]ตารางบัญชี!SWW13</f>
        <v>0</v>
      </c>
      <c r="SWX295" s="66">
        <f>[22]ตารางบัญชี!SWX13</f>
        <v>0</v>
      </c>
      <c r="SWY295" s="66">
        <f>[22]ตารางบัญชี!SWY13</f>
        <v>0</v>
      </c>
      <c r="SWZ295" s="66">
        <f>[22]ตารางบัญชี!SWZ13</f>
        <v>0</v>
      </c>
      <c r="SXA295" s="66">
        <f>[22]ตารางบัญชี!SXA13</f>
        <v>0</v>
      </c>
      <c r="SXB295" s="66">
        <f>[22]ตารางบัญชี!SXB13</f>
        <v>0</v>
      </c>
      <c r="SXC295" s="66">
        <f>[22]ตารางบัญชี!SXC13</f>
        <v>0</v>
      </c>
      <c r="SXD295" s="66">
        <f>[22]ตารางบัญชี!SXD13</f>
        <v>0</v>
      </c>
      <c r="SXE295" s="66">
        <f>[22]ตารางบัญชี!SXE13</f>
        <v>0</v>
      </c>
      <c r="SXF295" s="66">
        <f>[22]ตารางบัญชี!SXF13</f>
        <v>0</v>
      </c>
      <c r="SXG295" s="66">
        <f>[22]ตารางบัญชี!SXG13</f>
        <v>0</v>
      </c>
      <c r="SXH295" s="66">
        <f>[22]ตารางบัญชี!SXH13</f>
        <v>0</v>
      </c>
      <c r="SXI295" s="66">
        <f>[22]ตารางบัญชี!SXI13</f>
        <v>0</v>
      </c>
      <c r="SXJ295" s="66">
        <f>[22]ตารางบัญชี!SXJ13</f>
        <v>0</v>
      </c>
      <c r="SXK295" s="66">
        <f>[22]ตารางบัญชี!SXK13</f>
        <v>0</v>
      </c>
      <c r="SXL295" s="66">
        <f>[22]ตารางบัญชี!SXL13</f>
        <v>0</v>
      </c>
      <c r="SXM295" s="66">
        <f>[22]ตารางบัญชี!SXM13</f>
        <v>0</v>
      </c>
      <c r="SXN295" s="66">
        <f>[22]ตารางบัญชี!SXN13</f>
        <v>0</v>
      </c>
      <c r="SXO295" s="66">
        <f>[22]ตารางบัญชี!SXO13</f>
        <v>0</v>
      </c>
      <c r="SXP295" s="66">
        <f>[22]ตารางบัญชี!SXP13</f>
        <v>0</v>
      </c>
      <c r="SXQ295" s="66">
        <f>[22]ตารางบัญชี!SXQ13</f>
        <v>0</v>
      </c>
      <c r="SXR295" s="66">
        <f>[22]ตารางบัญชี!SXR13</f>
        <v>0</v>
      </c>
      <c r="SXS295" s="66">
        <f>[22]ตารางบัญชี!SXS13</f>
        <v>0</v>
      </c>
      <c r="SXT295" s="66">
        <f>[22]ตารางบัญชี!SXT13</f>
        <v>0</v>
      </c>
      <c r="SXU295" s="66">
        <f>[22]ตารางบัญชี!SXU13</f>
        <v>0</v>
      </c>
      <c r="SXV295" s="66">
        <f>[22]ตารางบัญชี!SXV13</f>
        <v>0</v>
      </c>
      <c r="SXW295" s="66">
        <f>[22]ตารางบัญชี!SXW13</f>
        <v>0</v>
      </c>
      <c r="SXX295" s="66">
        <f>[22]ตารางบัญชี!SXX13</f>
        <v>0</v>
      </c>
      <c r="SXY295" s="66">
        <f>[22]ตารางบัญชี!SXY13</f>
        <v>0</v>
      </c>
      <c r="SXZ295" s="66">
        <f>[22]ตารางบัญชี!SXZ13</f>
        <v>0</v>
      </c>
      <c r="SYA295" s="66">
        <f>[22]ตารางบัญชี!SYA13</f>
        <v>0</v>
      </c>
      <c r="SYB295" s="66">
        <f>[22]ตารางบัญชี!SYB13</f>
        <v>0</v>
      </c>
      <c r="SYC295" s="66">
        <f>[22]ตารางบัญชี!SYC13</f>
        <v>0</v>
      </c>
      <c r="SYD295" s="66">
        <f>[22]ตารางบัญชี!SYD13</f>
        <v>0</v>
      </c>
      <c r="SYE295" s="66">
        <f>[22]ตารางบัญชี!SYE13</f>
        <v>0</v>
      </c>
      <c r="SYF295" s="66">
        <f>[22]ตารางบัญชี!SYF13</f>
        <v>0</v>
      </c>
      <c r="SYG295" s="66">
        <f>[22]ตารางบัญชี!SYG13</f>
        <v>0</v>
      </c>
      <c r="SYH295" s="66">
        <f>[22]ตารางบัญชี!SYH13</f>
        <v>0</v>
      </c>
      <c r="SYI295" s="66">
        <f>[22]ตารางบัญชี!SYI13</f>
        <v>0</v>
      </c>
      <c r="SYJ295" s="66">
        <f>[22]ตารางบัญชี!SYJ13</f>
        <v>0</v>
      </c>
      <c r="SYK295" s="66">
        <f>[22]ตารางบัญชี!SYK13</f>
        <v>0</v>
      </c>
      <c r="SYL295" s="66">
        <f>[22]ตารางบัญชี!SYL13</f>
        <v>0</v>
      </c>
      <c r="SYM295" s="66">
        <f>[22]ตารางบัญชี!SYM13</f>
        <v>0</v>
      </c>
      <c r="SYN295" s="66">
        <f>[22]ตารางบัญชี!SYN13</f>
        <v>0</v>
      </c>
      <c r="SYO295" s="66">
        <f>[22]ตารางบัญชี!SYO13</f>
        <v>0</v>
      </c>
      <c r="SYP295" s="66">
        <f>[22]ตารางบัญชี!SYP13</f>
        <v>0</v>
      </c>
      <c r="SYQ295" s="66">
        <f>[22]ตารางบัญชี!SYQ13</f>
        <v>0</v>
      </c>
      <c r="SYR295" s="66">
        <f>[22]ตารางบัญชี!SYR13</f>
        <v>0</v>
      </c>
      <c r="SYS295" s="66">
        <f>[22]ตารางบัญชี!SYS13</f>
        <v>0</v>
      </c>
      <c r="SYT295" s="66">
        <f>[22]ตารางบัญชี!SYT13</f>
        <v>0</v>
      </c>
      <c r="SYU295" s="66">
        <f>[22]ตารางบัญชี!SYU13</f>
        <v>0</v>
      </c>
      <c r="SYV295" s="66">
        <f>[22]ตารางบัญชี!SYV13</f>
        <v>0</v>
      </c>
      <c r="SYW295" s="66">
        <f>[22]ตารางบัญชี!SYW13</f>
        <v>0</v>
      </c>
      <c r="SYX295" s="66">
        <f>[22]ตารางบัญชี!SYX13</f>
        <v>0</v>
      </c>
      <c r="SYY295" s="66">
        <f>[22]ตารางบัญชี!SYY13</f>
        <v>0</v>
      </c>
      <c r="SYZ295" s="66">
        <f>[22]ตารางบัญชี!SYZ13</f>
        <v>0</v>
      </c>
      <c r="SZA295" s="66">
        <f>[22]ตารางบัญชี!SZA13</f>
        <v>0</v>
      </c>
      <c r="SZB295" s="66">
        <f>[22]ตารางบัญชี!SZB13</f>
        <v>0</v>
      </c>
      <c r="SZC295" s="66">
        <f>[22]ตารางบัญชี!SZC13</f>
        <v>0</v>
      </c>
      <c r="SZD295" s="66">
        <f>[22]ตารางบัญชี!SZD13</f>
        <v>0</v>
      </c>
      <c r="SZE295" s="66">
        <f>[22]ตารางบัญชี!SZE13</f>
        <v>0</v>
      </c>
      <c r="SZF295" s="66">
        <f>[22]ตารางบัญชี!SZF13</f>
        <v>0</v>
      </c>
      <c r="SZG295" s="66">
        <f>[22]ตารางบัญชี!SZG13</f>
        <v>0</v>
      </c>
      <c r="SZH295" s="66">
        <f>[22]ตารางบัญชี!SZH13</f>
        <v>0</v>
      </c>
      <c r="SZI295" s="66">
        <f>[22]ตารางบัญชี!SZI13</f>
        <v>0</v>
      </c>
      <c r="SZJ295" s="66">
        <f>[22]ตารางบัญชี!SZJ13</f>
        <v>0</v>
      </c>
      <c r="SZK295" s="66">
        <f>[22]ตารางบัญชี!SZK13</f>
        <v>0</v>
      </c>
      <c r="SZL295" s="66">
        <f>[22]ตารางบัญชี!SZL13</f>
        <v>0</v>
      </c>
      <c r="SZM295" s="66">
        <f>[22]ตารางบัญชี!SZM13</f>
        <v>0</v>
      </c>
      <c r="SZN295" s="66">
        <f>[22]ตารางบัญชี!SZN13</f>
        <v>0</v>
      </c>
      <c r="SZO295" s="66">
        <f>[22]ตารางบัญชี!SZO13</f>
        <v>0</v>
      </c>
      <c r="SZP295" s="66">
        <f>[22]ตารางบัญชี!SZP13</f>
        <v>0</v>
      </c>
      <c r="SZQ295" s="66">
        <f>[22]ตารางบัญชี!SZQ13</f>
        <v>0</v>
      </c>
      <c r="SZR295" s="66">
        <f>[22]ตารางบัญชี!SZR13</f>
        <v>0</v>
      </c>
      <c r="SZS295" s="66">
        <f>[22]ตารางบัญชี!SZS13</f>
        <v>0</v>
      </c>
      <c r="SZT295" s="66">
        <f>[22]ตารางบัญชี!SZT13</f>
        <v>0</v>
      </c>
      <c r="SZU295" s="66">
        <f>[22]ตารางบัญชี!SZU13</f>
        <v>0</v>
      </c>
      <c r="SZV295" s="66">
        <f>[22]ตารางบัญชี!SZV13</f>
        <v>0</v>
      </c>
      <c r="SZW295" s="66">
        <f>[22]ตารางบัญชี!SZW13</f>
        <v>0</v>
      </c>
      <c r="SZX295" s="66">
        <f>[22]ตารางบัญชี!SZX13</f>
        <v>0</v>
      </c>
      <c r="SZY295" s="66">
        <f>[22]ตารางบัญชี!SZY13</f>
        <v>0</v>
      </c>
      <c r="SZZ295" s="66">
        <f>[22]ตารางบัญชี!SZZ13</f>
        <v>0</v>
      </c>
      <c r="TAA295" s="66">
        <f>[22]ตารางบัญชี!TAA13</f>
        <v>0</v>
      </c>
      <c r="TAB295" s="66">
        <f>[22]ตารางบัญชี!TAB13</f>
        <v>0</v>
      </c>
      <c r="TAC295" s="66">
        <f>[22]ตารางบัญชี!TAC13</f>
        <v>0</v>
      </c>
      <c r="TAD295" s="66">
        <f>[22]ตารางบัญชี!TAD13</f>
        <v>0</v>
      </c>
      <c r="TAE295" s="66">
        <f>[22]ตารางบัญชี!TAE13</f>
        <v>0</v>
      </c>
      <c r="TAF295" s="66">
        <f>[22]ตารางบัญชี!TAF13</f>
        <v>0</v>
      </c>
      <c r="TAG295" s="66">
        <f>[22]ตารางบัญชี!TAG13</f>
        <v>0</v>
      </c>
      <c r="TAH295" s="66">
        <f>[22]ตารางบัญชี!TAH13</f>
        <v>0</v>
      </c>
      <c r="TAI295" s="66">
        <f>[22]ตารางบัญชี!TAI13</f>
        <v>0</v>
      </c>
      <c r="TAJ295" s="66">
        <f>[22]ตารางบัญชี!TAJ13</f>
        <v>0</v>
      </c>
      <c r="TAK295" s="66">
        <f>[22]ตารางบัญชี!TAK13</f>
        <v>0</v>
      </c>
      <c r="TAL295" s="66">
        <f>[22]ตารางบัญชี!TAL13</f>
        <v>0</v>
      </c>
      <c r="TAM295" s="66">
        <f>[22]ตารางบัญชี!TAM13</f>
        <v>0</v>
      </c>
      <c r="TAN295" s="66">
        <f>[22]ตารางบัญชี!TAN13</f>
        <v>0</v>
      </c>
      <c r="TAO295" s="66">
        <f>[22]ตารางบัญชี!TAO13</f>
        <v>0</v>
      </c>
      <c r="TAP295" s="66">
        <f>[22]ตารางบัญชี!TAP13</f>
        <v>0</v>
      </c>
      <c r="TAQ295" s="66">
        <f>[22]ตารางบัญชี!TAQ13</f>
        <v>0</v>
      </c>
      <c r="TAR295" s="66">
        <f>[22]ตารางบัญชี!TAR13</f>
        <v>0</v>
      </c>
      <c r="TAS295" s="66">
        <f>[22]ตารางบัญชี!TAS13</f>
        <v>0</v>
      </c>
      <c r="TAT295" s="66">
        <f>[22]ตารางบัญชี!TAT13</f>
        <v>0</v>
      </c>
      <c r="TAU295" s="66">
        <f>[22]ตารางบัญชี!TAU13</f>
        <v>0</v>
      </c>
      <c r="TAV295" s="66">
        <f>[22]ตารางบัญชี!TAV13</f>
        <v>0</v>
      </c>
      <c r="TAW295" s="66">
        <f>[22]ตารางบัญชี!TAW13</f>
        <v>0</v>
      </c>
      <c r="TAX295" s="66">
        <f>[22]ตารางบัญชี!TAX13</f>
        <v>0</v>
      </c>
      <c r="TAY295" s="66">
        <f>[22]ตารางบัญชี!TAY13</f>
        <v>0</v>
      </c>
      <c r="TAZ295" s="66">
        <f>[22]ตารางบัญชี!TAZ13</f>
        <v>0</v>
      </c>
      <c r="TBA295" s="66">
        <f>[22]ตารางบัญชี!TBA13</f>
        <v>0</v>
      </c>
      <c r="TBB295" s="66">
        <f>[22]ตารางบัญชี!TBB13</f>
        <v>0</v>
      </c>
      <c r="TBC295" s="66">
        <f>[22]ตารางบัญชี!TBC13</f>
        <v>0</v>
      </c>
      <c r="TBD295" s="66">
        <f>[22]ตารางบัญชี!TBD13</f>
        <v>0</v>
      </c>
      <c r="TBE295" s="66">
        <f>[22]ตารางบัญชี!TBE13</f>
        <v>0</v>
      </c>
      <c r="TBF295" s="66">
        <f>[22]ตารางบัญชี!TBF13</f>
        <v>0</v>
      </c>
      <c r="TBG295" s="66">
        <f>[22]ตารางบัญชี!TBG13</f>
        <v>0</v>
      </c>
      <c r="TBH295" s="66">
        <f>[22]ตารางบัญชี!TBH13</f>
        <v>0</v>
      </c>
      <c r="TBI295" s="66">
        <f>[22]ตารางบัญชี!TBI13</f>
        <v>0</v>
      </c>
      <c r="TBJ295" s="66">
        <f>[22]ตารางบัญชี!TBJ13</f>
        <v>0</v>
      </c>
      <c r="TBK295" s="66">
        <f>[22]ตารางบัญชี!TBK13</f>
        <v>0</v>
      </c>
      <c r="TBL295" s="66">
        <f>[22]ตารางบัญชี!TBL13</f>
        <v>0</v>
      </c>
      <c r="TBM295" s="66">
        <f>[22]ตารางบัญชี!TBM13</f>
        <v>0</v>
      </c>
      <c r="TBN295" s="66">
        <f>[22]ตารางบัญชี!TBN13</f>
        <v>0</v>
      </c>
      <c r="TBO295" s="66">
        <f>[22]ตารางบัญชี!TBO13</f>
        <v>0</v>
      </c>
      <c r="TBP295" s="66">
        <f>[22]ตารางบัญชี!TBP13</f>
        <v>0</v>
      </c>
      <c r="TBQ295" s="66">
        <f>[22]ตารางบัญชี!TBQ13</f>
        <v>0</v>
      </c>
      <c r="TBR295" s="66">
        <f>[22]ตารางบัญชี!TBR13</f>
        <v>0</v>
      </c>
      <c r="TBS295" s="66">
        <f>[22]ตารางบัญชี!TBS13</f>
        <v>0</v>
      </c>
      <c r="TBT295" s="66">
        <f>[22]ตารางบัญชี!TBT13</f>
        <v>0</v>
      </c>
      <c r="TBU295" s="66">
        <f>[22]ตารางบัญชี!TBU13</f>
        <v>0</v>
      </c>
      <c r="TBV295" s="66">
        <f>[22]ตารางบัญชี!TBV13</f>
        <v>0</v>
      </c>
      <c r="TBW295" s="66">
        <f>[22]ตารางบัญชี!TBW13</f>
        <v>0</v>
      </c>
      <c r="TBX295" s="66">
        <f>[22]ตารางบัญชี!TBX13</f>
        <v>0</v>
      </c>
      <c r="TBY295" s="66">
        <f>[22]ตารางบัญชี!TBY13</f>
        <v>0</v>
      </c>
      <c r="TBZ295" s="66">
        <f>[22]ตารางบัญชี!TBZ13</f>
        <v>0</v>
      </c>
      <c r="TCA295" s="66">
        <f>[22]ตารางบัญชี!TCA13</f>
        <v>0</v>
      </c>
      <c r="TCB295" s="66">
        <f>[22]ตารางบัญชี!TCB13</f>
        <v>0</v>
      </c>
      <c r="TCC295" s="66">
        <f>[22]ตารางบัญชี!TCC13</f>
        <v>0</v>
      </c>
      <c r="TCD295" s="66">
        <f>[22]ตารางบัญชี!TCD13</f>
        <v>0</v>
      </c>
      <c r="TCE295" s="66">
        <f>[22]ตารางบัญชี!TCE13</f>
        <v>0</v>
      </c>
      <c r="TCF295" s="66">
        <f>[22]ตารางบัญชี!TCF13</f>
        <v>0</v>
      </c>
      <c r="TCG295" s="66">
        <f>[22]ตารางบัญชี!TCG13</f>
        <v>0</v>
      </c>
      <c r="TCH295" s="66">
        <f>[22]ตารางบัญชี!TCH13</f>
        <v>0</v>
      </c>
      <c r="TCI295" s="66">
        <f>[22]ตารางบัญชี!TCI13</f>
        <v>0</v>
      </c>
      <c r="TCJ295" s="66">
        <f>[22]ตารางบัญชี!TCJ13</f>
        <v>0</v>
      </c>
      <c r="TCK295" s="66">
        <f>[22]ตารางบัญชี!TCK13</f>
        <v>0</v>
      </c>
      <c r="TCL295" s="66">
        <f>[22]ตารางบัญชี!TCL13</f>
        <v>0</v>
      </c>
      <c r="TCM295" s="66">
        <f>[22]ตารางบัญชี!TCM13</f>
        <v>0</v>
      </c>
      <c r="TCN295" s="66">
        <f>[22]ตารางบัญชี!TCN13</f>
        <v>0</v>
      </c>
      <c r="TCO295" s="66">
        <f>[22]ตารางบัญชี!TCO13</f>
        <v>0</v>
      </c>
      <c r="TCP295" s="66">
        <f>[22]ตารางบัญชี!TCP13</f>
        <v>0</v>
      </c>
      <c r="TCQ295" s="66">
        <f>[22]ตารางบัญชี!TCQ13</f>
        <v>0</v>
      </c>
      <c r="TCR295" s="66">
        <f>[22]ตารางบัญชี!TCR13</f>
        <v>0</v>
      </c>
      <c r="TCS295" s="66">
        <f>[22]ตารางบัญชี!TCS13</f>
        <v>0</v>
      </c>
      <c r="TCT295" s="66">
        <f>[22]ตารางบัญชี!TCT13</f>
        <v>0</v>
      </c>
      <c r="TCU295" s="66">
        <f>[22]ตารางบัญชี!TCU13</f>
        <v>0</v>
      </c>
      <c r="TCV295" s="66">
        <f>[22]ตารางบัญชี!TCV13</f>
        <v>0</v>
      </c>
      <c r="TCW295" s="66">
        <f>[22]ตารางบัญชี!TCW13</f>
        <v>0</v>
      </c>
      <c r="TCX295" s="66">
        <f>[22]ตารางบัญชี!TCX13</f>
        <v>0</v>
      </c>
      <c r="TCY295" s="66">
        <f>[22]ตารางบัญชี!TCY13</f>
        <v>0</v>
      </c>
      <c r="TCZ295" s="66">
        <f>[22]ตารางบัญชี!TCZ13</f>
        <v>0</v>
      </c>
      <c r="TDA295" s="66">
        <f>[22]ตารางบัญชี!TDA13</f>
        <v>0</v>
      </c>
      <c r="TDB295" s="66">
        <f>[22]ตารางบัญชี!TDB13</f>
        <v>0</v>
      </c>
      <c r="TDC295" s="66">
        <f>[22]ตารางบัญชี!TDC13</f>
        <v>0</v>
      </c>
      <c r="TDD295" s="66">
        <f>[22]ตารางบัญชี!TDD13</f>
        <v>0</v>
      </c>
      <c r="TDE295" s="66">
        <f>[22]ตารางบัญชี!TDE13</f>
        <v>0</v>
      </c>
      <c r="TDF295" s="66">
        <f>[22]ตารางบัญชี!TDF13</f>
        <v>0</v>
      </c>
      <c r="TDG295" s="66">
        <f>[22]ตารางบัญชี!TDG13</f>
        <v>0</v>
      </c>
      <c r="TDH295" s="66">
        <f>[22]ตารางบัญชี!TDH13</f>
        <v>0</v>
      </c>
      <c r="TDI295" s="66">
        <f>[22]ตารางบัญชี!TDI13</f>
        <v>0</v>
      </c>
      <c r="TDJ295" s="66">
        <f>[22]ตารางบัญชี!TDJ13</f>
        <v>0</v>
      </c>
      <c r="TDK295" s="66">
        <f>[22]ตารางบัญชี!TDK13</f>
        <v>0</v>
      </c>
      <c r="TDL295" s="66">
        <f>[22]ตารางบัญชี!TDL13</f>
        <v>0</v>
      </c>
      <c r="TDM295" s="66">
        <f>[22]ตารางบัญชี!TDM13</f>
        <v>0</v>
      </c>
      <c r="TDN295" s="66">
        <f>[22]ตารางบัญชี!TDN13</f>
        <v>0</v>
      </c>
      <c r="TDO295" s="66">
        <f>[22]ตารางบัญชี!TDO13</f>
        <v>0</v>
      </c>
      <c r="TDP295" s="66">
        <f>[22]ตารางบัญชี!TDP13</f>
        <v>0</v>
      </c>
      <c r="TDQ295" s="66">
        <f>[22]ตารางบัญชี!TDQ13</f>
        <v>0</v>
      </c>
      <c r="TDR295" s="66">
        <f>[22]ตารางบัญชี!TDR13</f>
        <v>0</v>
      </c>
      <c r="TDS295" s="66">
        <f>[22]ตารางบัญชี!TDS13</f>
        <v>0</v>
      </c>
      <c r="TDT295" s="66">
        <f>[22]ตารางบัญชี!TDT13</f>
        <v>0</v>
      </c>
      <c r="TDU295" s="66">
        <f>[22]ตารางบัญชี!TDU13</f>
        <v>0</v>
      </c>
      <c r="TDV295" s="66">
        <f>[22]ตารางบัญชี!TDV13</f>
        <v>0</v>
      </c>
      <c r="TDW295" s="66">
        <f>[22]ตารางบัญชี!TDW13</f>
        <v>0</v>
      </c>
      <c r="TDX295" s="66">
        <f>[22]ตารางบัญชี!TDX13</f>
        <v>0</v>
      </c>
      <c r="TDY295" s="66">
        <f>[22]ตารางบัญชี!TDY13</f>
        <v>0</v>
      </c>
      <c r="TDZ295" s="66">
        <f>[22]ตารางบัญชี!TDZ13</f>
        <v>0</v>
      </c>
      <c r="TEA295" s="66">
        <f>[22]ตารางบัญชี!TEA13</f>
        <v>0</v>
      </c>
      <c r="TEB295" s="66">
        <f>[22]ตารางบัญชี!TEB13</f>
        <v>0</v>
      </c>
      <c r="TEC295" s="66">
        <f>[22]ตารางบัญชี!TEC13</f>
        <v>0</v>
      </c>
      <c r="TED295" s="66">
        <f>[22]ตารางบัญชี!TED13</f>
        <v>0</v>
      </c>
      <c r="TEE295" s="66">
        <f>[22]ตารางบัญชี!TEE13</f>
        <v>0</v>
      </c>
      <c r="TEF295" s="66">
        <f>[22]ตารางบัญชี!TEF13</f>
        <v>0</v>
      </c>
      <c r="TEG295" s="66">
        <f>[22]ตารางบัญชี!TEG13</f>
        <v>0</v>
      </c>
      <c r="TEH295" s="66">
        <f>[22]ตารางบัญชี!TEH13</f>
        <v>0</v>
      </c>
      <c r="TEI295" s="66">
        <f>[22]ตารางบัญชี!TEI13</f>
        <v>0</v>
      </c>
      <c r="TEJ295" s="66">
        <f>[22]ตารางบัญชี!TEJ13</f>
        <v>0</v>
      </c>
      <c r="TEK295" s="66">
        <f>[22]ตารางบัญชี!TEK13</f>
        <v>0</v>
      </c>
      <c r="TEL295" s="66">
        <f>[22]ตารางบัญชี!TEL13</f>
        <v>0</v>
      </c>
      <c r="TEM295" s="66">
        <f>[22]ตารางบัญชี!TEM13</f>
        <v>0</v>
      </c>
      <c r="TEN295" s="66">
        <f>[22]ตารางบัญชี!TEN13</f>
        <v>0</v>
      </c>
      <c r="TEO295" s="66">
        <f>[22]ตารางบัญชี!TEO13</f>
        <v>0</v>
      </c>
      <c r="TEP295" s="66">
        <f>[22]ตารางบัญชี!TEP13</f>
        <v>0</v>
      </c>
      <c r="TEQ295" s="66">
        <f>[22]ตารางบัญชี!TEQ13</f>
        <v>0</v>
      </c>
      <c r="TER295" s="66">
        <f>[22]ตารางบัญชี!TER13</f>
        <v>0</v>
      </c>
      <c r="TES295" s="66">
        <f>[22]ตารางบัญชี!TES13</f>
        <v>0</v>
      </c>
      <c r="TET295" s="66">
        <f>[22]ตารางบัญชี!TET13</f>
        <v>0</v>
      </c>
      <c r="TEU295" s="66">
        <f>[22]ตารางบัญชี!TEU13</f>
        <v>0</v>
      </c>
      <c r="TEV295" s="66">
        <f>[22]ตารางบัญชี!TEV13</f>
        <v>0</v>
      </c>
      <c r="TEW295" s="66">
        <f>[22]ตารางบัญชี!TEW13</f>
        <v>0</v>
      </c>
      <c r="TEX295" s="66">
        <f>[22]ตารางบัญชี!TEX13</f>
        <v>0</v>
      </c>
      <c r="TEY295" s="66">
        <f>[22]ตารางบัญชี!TEY13</f>
        <v>0</v>
      </c>
      <c r="TEZ295" s="66">
        <f>[22]ตารางบัญชี!TEZ13</f>
        <v>0</v>
      </c>
      <c r="TFA295" s="66">
        <f>[22]ตารางบัญชี!TFA13</f>
        <v>0</v>
      </c>
      <c r="TFB295" s="66">
        <f>[22]ตารางบัญชี!TFB13</f>
        <v>0</v>
      </c>
      <c r="TFC295" s="66">
        <f>[22]ตารางบัญชี!TFC13</f>
        <v>0</v>
      </c>
      <c r="TFD295" s="66">
        <f>[22]ตารางบัญชี!TFD13</f>
        <v>0</v>
      </c>
      <c r="TFE295" s="66">
        <f>[22]ตารางบัญชี!TFE13</f>
        <v>0</v>
      </c>
      <c r="TFF295" s="66">
        <f>[22]ตารางบัญชี!TFF13</f>
        <v>0</v>
      </c>
      <c r="TFG295" s="66">
        <f>[22]ตารางบัญชี!TFG13</f>
        <v>0</v>
      </c>
      <c r="TFH295" s="66">
        <f>[22]ตารางบัญชี!TFH13</f>
        <v>0</v>
      </c>
      <c r="TFI295" s="66">
        <f>[22]ตารางบัญชี!TFI13</f>
        <v>0</v>
      </c>
      <c r="TFJ295" s="66">
        <f>[22]ตารางบัญชี!TFJ13</f>
        <v>0</v>
      </c>
      <c r="TFK295" s="66">
        <f>[22]ตารางบัญชี!TFK13</f>
        <v>0</v>
      </c>
      <c r="TFL295" s="66">
        <f>[22]ตารางบัญชี!TFL13</f>
        <v>0</v>
      </c>
      <c r="TFM295" s="66">
        <f>[22]ตารางบัญชี!TFM13</f>
        <v>0</v>
      </c>
      <c r="TFN295" s="66">
        <f>[22]ตารางบัญชี!TFN13</f>
        <v>0</v>
      </c>
      <c r="TFO295" s="66">
        <f>[22]ตารางบัญชี!TFO13</f>
        <v>0</v>
      </c>
      <c r="TFP295" s="66">
        <f>[22]ตารางบัญชี!TFP13</f>
        <v>0</v>
      </c>
      <c r="TFQ295" s="66">
        <f>[22]ตารางบัญชี!TFQ13</f>
        <v>0</v>
      </c>
      <c r="TFR295" s="66">
        <f>[22]ตารางบัญชี!TFR13</f>
        <v>0</v>
      </c>
      <c r="TFS295" s="66">
        <f>[22]ตารางบัญชี!TFS13</f>
        <v>0</v>
      </c>
      <c r="TFT295" s="66">
        <f>[22]ตารางบัญชี!TFT13</f>
        <v>0</v>
      </c>
      <c r="TFU295" s="66">
        <f>[22]ตารางบัญชี!TFU13</f>
        <v>0</v>
      </c>
      <c r="TFV295" s="66">
        <f>[22]ตารางบัญชี!TFV13</f>
        <v>0</v>
      </c>
      <c r="TFW295" s="66">
        <f>[22]ตารางบัญชี!TFW13</f>
        <v>0</v>
      </c>
      <c r="TFX295" s="66">
        <f>[22]ตารางบัญชี!TFX13</f>
        <v>0</v>
      </c>
      <c r="TFY295" s="66">
        <f>[22]ตารางบัญชี!TFY13</f>
        <v>0</v>
      </c>
      <c r="TFZ295" s="66">
        <f>[22]ตารางบัญชี!TFZ13</f>
        <v>0</v>
      </c>
      <c r="TGA295" s="66">
        <f>[22]ตารางบัญชี!TGA13</f>
        <v>0</v>
      </c>
      <c r="TGB295" s="66">
        <f>[22]ตารางบัญชี!TGB13</f>
        <v>0</v>
      </c>
      <c r="TGC295" s="66">
        <f>[22]ตารางบัญชี!TGC13</f>
        <v>0</v>
      </c>
      <c r="TGD295" s="66">
        <f>[22]ตารางบัญชี!TGD13</f>
        <v>0</v>
      </c>
      <c r="TGE295" s="66">
        <f>[22]ตารางบัญชี!TGE13</f>
        <v>0</v>
      </c>
      <c r="TGF295" s="66">
        <f>[22]ตารางบัญชี!TGF13</f>
        <v>0</v>
      </c>
      <c r="TGG295" s="66">
        <f>[22]ตารางบัญชี!TGG13</f>
        <v>0</v>
      </c>
      <c r="TGH295" s="66">
        <f>[22]ตารางบัญชี!TGH13</f>
        <v>0</v>
      </c>
      <c r="TGI295" s="66">
        <f>[22]ตารางบัญชี!TGI13</f>
        <v>0</v>
      </c>
      <c r="TGJ295" s="66">
        <f>[22]ตารางบัญชี!TGJ13</f>
        <v>0</v>
      </c>
      <c r="TGK295" s="66">
        <f>[22]ตารางบัญชี!TGK13</f>
        <v>0</v>
      </c>
      <c r="TGL295" s="66">
        <f>[22]ตารางบัญชี!TGL13</f>
        <v>0</v>
      </c>
      <c r="TGM295" s="66">
        <f>[22]ตารางบัญชี!TGM13</f>
        <v>0</v>
      </c>
      <c r="TGN295" s="66">
        <f>[22]ตารางบัญชี!TGN13</f>
        <v>0</v>
      </c>
      <c r="TGO295" s="66">
        <f>[22]ตารางบัญชี!TGO13</f>
        <v>0</v>
      </c>
      <c r="TGP295" s="66">
        <f>[22]ตารางบัญชี!TGP13</f>
        <v>0</v>
      </c>
      <c r="TGQ295" s="66">
        <f>[22]ตารางบัญชี!TGQ13</f>
        <v>0</v>
      </c>
      <c r="TGR295" s="66">
        <f>[22]ตารางบัญชี!TGR13</f>
        <v>0</v>
      </c>
      <c r="TGS295" s="66">
        <f>[22]ตารางบัญชี!TGS13</f>
        <v>0</v>
      </c>
      <c r="TGT295" s="66">
        <f>[22]ตารางบัญชี!TGT13</f>
        <v>0</v>
      </c>
      <c r="TGU295" s="66">
        <f>[22]ตารางบัญชี!TGU13</f>
        <v>0</v>
      </c>
      <c r="TGV295" s="66">
        <f>[22]ตารางบัญชี!TGV13</f>
        <v>0</v>
      </c>
      <c r="TGW295" s="66">
        <f>[22]ตารางบัญชี!TGW13</f>
        <v>0</v>
      </c>
      <c r="TGX295" s="66">
        <f>[22]ตารางบัญชี!TGX13</f>
        <v>0</v>
      </c>
      <c r="TGY295" s="66">
        <f>[22]ตารางบัญชี!TGY13</f>
        <v>0</v>
      </c>
      <c r="TGZ295" s="66">
        <f>[22]ตารางบัญชี!TGZ13</f>
        <v>0</v>
      </c>
      <c r="THA295" s="66">
        <f>[22]ตารางบัญชี!THA13</f>
        <v>0</v>
      </c>
      <c r="THB295" s="66">
        <f>[22]ตารางบัญชี!THB13</f>
        <v>0</v>
      </c>
      <c r="THC295" s="66">
        <f>[22]ตารางบัญชี!THC13</f>
        <v>0</v>
      </c>
      <c r="THD295" s="66">
        <f>[22]ตารางบัญชี!THD13</f>
        <v>0</v>
      </c>
      <c r="THE295" s="66">
        <f>[22]ตารางบัญชี!THE13</f>
        <v>0</v>
      </c>
      <c r="THF295" s="66">
        <f>[22]ตารางบัญชี!THF13</f>
        <v>0</v>
      </c>
      <c r="THG295" s="66">
        <f>[22]ตารางบัญชี!THG13</f>
        <v>0</v>
      </c>
      <c r="THH295" s="66">
        <f>[22]ตารางบัญชี!THH13</f>
        <v>0</v>
      </c>
      <c r="THI295" s="66">
        <f>[22]ตารางบัญชี!THI13</f>
        <v>0</v>
      </c>
      <c r="THJ295" s="66">
        <f>[22]ตารางบัญชี!THJ13</f>
        <v>0</v>
      </c>
      <c r="THK295" s="66">
        <f>[22]ตารางบัญชี!THK13</f>
        <v>0</v>
      </c>
      <c r="THL295" s="66">
        <f>[22]ตารางบัญชี!THL13</f>
        <v>0</v>
      </c>
      <c r="THM295" s="66">
        <f>[22]ตารางบัญชี!THM13</f>
        <v>0</v>
      </c>
      <c r="THN295" s="66">
        <f>[22]ตารางบัญชี!THN13</f>
        <v>0</v>
      </c>
      <c r="THO295" s="66">
        <f>[22]ตารางบัญชี!THO13</f>
        <v>0</v>
      </c>
      <c r="THP295" s="66">
        <f>[22]ตารางบัญชี!THP13</f>
        <v>0</v>
      </c>
      <c r="THQ295" s="66">
        <f>[22]ตารางบัญชี!THQ13</f>
        <v>0</v>
      </c>
      <c r="THR295" s="66">
        <f>[22]ตารางบัญชี!THR13</f>
        <v>0</v>
      </c>
      <c r="THS295" s="66">
        <f>[22]ตารางบัญชี!THS13</f>
        <v>0</v>
      </c>
      <c r="THT295" s="66">
        <f>[22]ตารางบัญชี!THT13</f>
        <v>0</v>
      </c>
      <c r="THU295" s="66">
        <f>[22]ตารางบัญชี!THU13</f>
        <v>0</v>
      </c>
      <c r="THV295" s="66">
        <f>[22]ตารางบัญชี!THV13</f>
        <v>0</v>
      </c>
      <c r="THW295" s="66">
        <f>[22]ตารางบัญชี!THW13</f>
        <v>0</v>
      </c>
      <c r="THX295" s="66">
        <f>[22]ตารางบัญชี!THX13</f>
        <v>0</v>
      </c>
      <c r="THY295" s="66">
        <f>[22]ตารางบัญชี!THY13</f>
        <v>0</v>
      </c>
      <c r="THZ295" s="66">
        <f>[22]ตารางบัญชี!THZ13</f>
        <v>0</v>
      </c>
      <c r="TIA295" s="66">
        <f>[22]ตารางบัญชี!TIA13</f>
        <v>0</v>
      </c>
      <c r="TIB295" s="66">
        <f>[22]ตารางบัญชี!TIB13</f>
        <v>0</v>
      </c>
      <c r="TIC295" s="66">
        <f>[22]ตารางบัญชี!TIC13</f>
        <v>0</v>
      </c>
      <c r="TID295" s="66">
        <f>[22]ตารางบัญชี!TID13</f>
        <v>0</v>
      </c>
      <c r="TIE295" s="66">
        <f>[22]ตารางบัญชี!TIE13</f>
        <v>0</v>
      </c>
      <c r="TIF295" s="66">
        <f>[22]ตารางบัญชี!TIF13</f>
        <v>0</v>
      </c>
      <c r="TIG295" s="66">
        <f>[22]ตารางบัญชี!TIG13</f>
        <v>0</v>
      </c>
      <c r="TIH295" s="66">
        <f>[22]ตารางบัญชี!TIH13</f>
        <v>0</v>
      </c>
      <c r="TII295" s="66">
        <f>[22]ตารางบัญชี!TII13</f>
        <v>0</v>
      </c>
      <c r="TIJ295" s="66">
        <f>[22]ตารางบัญชี!TIJ13</f>
        <v>0</v>
      </c>
      <c r="TIK295" s="66">
        <f>[22]ตารางบัญชี!TIK13</f>
        <v>0</v>
      </c>
      <c r="TIL295" s="66">
        <f>[22]ตารางบัญชี!TIL13</f>
        <v>0</v>
      </c>
      <c r="TIM295" s="66">
        <f>[22]ตารางบัญชี!TIM13</f>
        <v>0</v>
      </c>
      <c r="TIN295" s="66">
        <f>[22]ตารางบัญชี!TIN13</f>
        <v>0</v>
      </c>
      <c r="TIO295" s="66">
        <f>[22]ตารางบัญชี!TIO13</f>
        <v>0</v>
      </c>
      <c r="TIP295" s="66">
        <f>[22]ตารางบัญชี!TIP13</f>
        <v>0</v>
      </c>
      <c r="TIQ295" s="66">
        <f>[22]ตารางบัญชี!TIQ13</f>
        <v>0</v>
      </c>
      <c r="TIR295" s="66">
        <f>[22]ตารางบัญชี!TIR13</f>
        <v>0</v>
      </c>
      <c r="TIS295" s="66">
        <f>[22]ตารางบัญชี!TIS13</f>
        <v>0</v>
      </c>
      <c r="TIT295" s="66">
        <f>[22]ตารางบัญชี!TIT13</f>
        <v>0</v>
      </c>
      <c r="TIU295" s="66">
        <f>[22]ตารางบัญชี!TIU13</f>
        <v>0</v>
      </c>
      <c r="TIV295" s="66">
        <f>[22]ตารางบัญชี!TIV13</f>
        <v>0</v>
      </c>
      <c r="TIW295" s="66">
        <f>[22]ตารางบัญชี!TIW13</f>
        <v>0</v>
      </c>
      <c r="TIX295" s="66">
        <f>[22]ตารางบัญชี!TIX13</f>
        <v>0</v>
      </c>
      <c r="TIY295" s="66">
        <f>[22]ตารางบัญชี!TIY13</f>
        <v>0</v>
      </c>
      <c r="TIZ295" s="66">
        <f>[22]ตารางบัญชี!TIZ13</f>
        <v>0</v>
      </c>
      <c r="TJA295" s="66">
        <f>[22]ตารางบัญชี!TJA13</f>
        <v>0</v>
      </c>
      <c r="TJB295" s="66">
        <f>[22]ตารางบัญชี!TJB13</f>
        <v>0</v>
      </c>
      <c r="TJC295" s="66">
        <f>[22]ตารางบัญชี!TJC13</f>
        <v>0</v>
      </c>
      <c r="TJD295" s="66">
        <f>[22]ตารางบัญชี!TJD13</f>
        <v>0</v>
      </c>
      <c r="TJE295" s="66">
        <f>[22]ตารางบัญชี!TJE13</f>
        <v>0</v>
      </c>
      <c r="TJF295" s="66">
        <f>[22]ตารางบัญชี!TJF13</f>
        <v>0</v>
      </c>
      <c r="TJG295" s="66">
        <f>[22]ตารางบัญชี!TJG13</f>
        <v>0</v>
      </c>
      <c r="TJH295" s="66">
        <f>[22]ตารางบัญชี!TJH13</f>
        <v>0</v>
      </c>
      <c r="TJI295" s="66">
        <f>[22]ตารางบัญชี!TJI13</f>
        <v>0</v>
      </c>
      <c r="TJJ295" s="66">
        <f>[22]ตารางบัญชี!TJJ13</f>
        <v>0</v>
      </c>
      <c r="TJK295" s="66">
        <f>[22]ตารางบัญชี!TJK13</f>
        <v>0</v>
      </c>
      <c r="TJL295" s="66">
        <f>[22]ตารางบัญชี!TJL13</f>
        <v>0</v>
      </c>
      <c r="TJM295" s="66">
        <f>[22]ตารางบัญชี!TJM13</f>
        <v>0</v>
      </c>
      <c r="TJN295" s="66">
        <f>[22]ตารางบัญชี!TJN13</f>
        <v>0</v>
      </c>
      <c r="TJO295" s="66">
        <f>[22]ตารางบัญชี!TJO13</f>
        <v>0</v>
      </c>
      <c r="TJP295" s="66">
        <f>[22]ตารางบัญชี!TJP13</f>
        <v>0</v>
      </c>
      <c r="TJQ295" s="66">
        <f>[22]ตารางบัญชี!TJQ13</f>
        <v>0</v>
      </c>
      <c r="TJR295" s="66">
        <f>[22]ตารางบัญชี!TJR13</f>
        <v>0</v>
      </c>
      <c r="TJS295" s="66">
        <f>[22]ตารางบัญชี!TJS13</f>
        <v>0</v>
      </c>
      <c r="TJT295" s="66">
        <f>[22]ตารางบัญชี!TJT13</f>
        <v>0</v>
      </c>
      <c r="TJU295" s="66">
        <f>[22]ตารางบัญชี!TJU13</f>
        <v>0</v>
      </c>
      <c r="TJV295" s="66">
        <f>[22]ตารางบัญชี!TJV13</f>
        <v>0</v>
      </c>
      <c r="TJW295" s="66">
        <f>[22]ตารางบัญชี!TJW13</f>
        <v>0</v>
      </c>
      <c r="TJX295" s="66">
        <f>[22]ตารางบัญชี!TJX13</f>
        <v>0</v>
      </c>
      <c r="TJY295" s="66">
        <f>[22]ตารางบัญชี!TJY13</f>
        <v>0</v>
      </c>
      <c r="TJZ295" s="66">
        <f>[22]ตารางบัญชี!TJZ13</f>
        <v>0</v>
      </c>
      <c r="TKA295" s="66">
        <f>[22]ตารางบัญชี!TKA13</f>
        <v>0</v>
      </c>
      <c r="TKB295" s="66">
        <f>[22]ตารางบัญชี!TKB13</f>
        <v>0</v>
      </c>
      <c r="TKC295" s="66">
        <f>[22]ตารางบัญชี!TKC13</f>
        <v>0</v>
      </c>
      <c r="TKD295" s="66">
        <f>[22]ตารางบัญชี!TKD13</f>
        <v>0</v>
      </c>
      <c r="TKE295" s="66">
        <f>[22]ตารางบัญชี!TKE13</f>
        <v>0</v>
      </c>
      <c r="TKF295" s="66">
        <f>[22]ตารางบัญชี!TKF13</f>
        <v>0</v>
      </c>
      <c r="TKG295" s="66">
        <f>[22]ตารางบัญชี!TKG13</f>
        <v>0</v>
      </c>
      <c r="TKH295" s="66">
        <f>[22]ตารางบัญชี!TKH13</f>
        <v>0</v>
      </c>
      <c r="TKI295" s="66">
        <f>[22]ตารางบัญชี!TKI13</f>
        <v>0</v>
      </c>
      <c r="TKJ295" s="66">
        <f>[22]ตารางบัญชี!TKJ13</f>
        <v>0</v>
      </c>
      <c r="TKK295" s="66">
        <f>[22]ตารางบัญชี!TKK13</f>
        <v>0</v>
      </c>
      <c r="TKL295" s="66">
        <f>[22]ตารางบัญชี!TKL13</f>
        <v>0</v>
      </c>
      <c r="TKM295" s="66">
        <f>[22]ตารางบัญชี!TKM13</f>
        <v>0</v>
      </c>
      <c r="TKN295" s="66">
        <f>[22]ตารางบัญชี!TKN13</f>
        <v>0</v>
      </c>
      <c r="TKO295" s="66">
        <f>[22]ตารางบัญชี!TKO13</f>
        <v>0</v>
      </c>
      <c r="TKP295" s="66">
        <f>[22]ตารางบัญชี!TKP13</f>
        <v>0</v>
      </c>
      <c r="TKQ295" s="66">
        <f>[22]ตารางบัญชี!TKQ13</f>
        <v>0</v>
      </c>
      <c r="TKR295" s="66">
        <f>[22]ตารางบัญชี!TKR13</f>
        <v>0</v>
      </c>
      <c r="TKS295" s="66">
        <f>[22]ตารางบัญชี!TKS13</f>
        <v>0</v>
      </c>
      <c r="TKT295" s="66">
        <f>[22]ตารางบัญชี!TKT13</f>
        <v>0</v>
      </c>
      <c r="TKU295" s="66">
        <f>[22]ตารางบัญชี!TKU13</f>
        <v>0</v>
      </c>
      <c r="TKV295" s="66">
        <f>[22]ตารางบัญชี!TKV13</f>
        <v>0</v>
      </c>
      <c r="TKW295" s="66">
        <f>[22]ตารางบัญชี!TKW13</f>
        <v>0</v>
      </c>
      <c r="TKX295" s="66">
        <f>[22]ตารางบัญชี!TKX13</f>
        <v>0</v>
      </c>
      <c r="TKY295" s="66">
        <f>[22]ตารางบัญชี!TKY13</f>
        <v>0</v>
      </c>
      <c r="TKZ295" s="66">
        <f>[22]ตารางบัญชี!TKZ13</f>
        <v>0</v>
      </c>
      <c r="TLA295" s="66">
        <f>[22]ตารางบัญชี!TLA13</f>
        <v>0</v>
      </c>
      <c r="TLB295" s="66">
        <f>[22]ตารางบัญชี!TLB13</f>
        <v>0</v>
      </c>
      <c r="TLC295" s="66">
        <f>[22]ตารางบัญชี!TLC13</f>
        <v>0</v>
      </c>
      <c r="TLD295" s="66">
        <f>[22]ตารางบัญชี!TLD13</f>
        <v>0</v>
      </c>
      <c r="TLE295" s="66">
        <f>[22]ตารางบัญชี!TLE13</f>
        <v>0</v>
      </c>
      <c r="TLF295" s="66">
        <f>[22]ตารางบัญชี!TLF13</f>
        <v>0</v>
      </c>
      <c r="TLG295" s="66">
        <f>[22]ตารางบัญชี!TLG13</f>
        <v>0</v>
      </c>
      <c r="TLH295" s="66">
        <f>[22]ตารางบัญชี!TLH13</f>
        <v>0</v>
      </c>
      <c r="TLI295" s="66">
        <f>[22]ตารางบัญชี!TLI13</f>
        <v>0</v>
      </c>
      <c r="TLJ295" s="66">
        <f>[22]ตารางบัญชี!TLJ13</f>
        <v>0</v>
      </c>
      <c r="TLK295" s="66">
        <f>[22]ตารางบัญชี!TLK13</f>
        <v>0</v>
      </c>
      <c r="TLL295" s="66">
        <f>[22]ตารางบัญชี!TLL13</f>
        <v>0</v>
      </c>
      <c r="TLM295" s="66">
        <f>[22]ตารางบัญชี!TLM13</f>
        <v>0</v>
      </c>
      <c r="TLN295" s="66">
        <f>[22]ตารางบัญชี!TLN13</f>
        <v>0</v>
      </c>
      <c r="TLO295" s="66">
        <f>[22]ตารางบัญชี!TLO13</f>
        <v>0</v>
      </c>
      <c r="TLP295" s="66">
        <f>[22]ตารางบัญชี!TLP13</f>
        <v>0</v>
      </c>
      <c r="TLQ295" s="66">
        <f>[22]ตารางบัญชี!TLQ13</f>
        <v>0</v>
      </c>
      <c r="TLR295" s="66">
        <f>[22]ตารางบัญชี!TLR13</f>
        <v>0</v>
      </c>
      <c r="TLS295" s="66">
        <f>[22]ตารางบัญชี!TLS13</f>
        <v>0</v>
      </c>
      <c r="TLT295" s="66">
        <f>[22]ตารางบัญชี!TLT13</f>
        <v>0</v>
      </c>
      <c r="TLU295" s="66">
        <f>[22]ตารางบัญชี!TLU13</f>
        <v>0</v>
      </c>
      <c r="TLV295" s="66">
        <f>[22]ตารางบัญชี!TLV13</f>
        <v>0</v>
      </c>
      <c r="TLW295" s="66">
        <f>[22]ตารางบัญชี!TLW13</f>
        <v>0</v>
      </c>
      <c r="TLX295" s="66">
        <f>[22]ตารางบัญชี!TLX13</f>
        <v>0</v>
      </c>
      <c r="TLY295" s="66">
        <f>[22]ตารางบัญชี!TLY13</f>
        <v>0</v>
      </c>
      <c r="TLZ295" s="66">
        <f>[22]ตารางบัญชี!TLZ13</f>
        <v>0</v>
      </c>
      <c r="TMA295" s="66">
        <f>[22]ตารางบัญชี!TMA13</f>
        <v>0</v>
      </c>
      <c r="TMB295" s="66">
        <f>[22]ตารางบัญชี!TMB13</f>
        <v>0</v>
      </c>
      <c r="TMC295" s="66">
        <f>[22]ตารางบัญชี!TMC13</f>
        <v>0</v>
      </c>
      <c r="TMD295" s="66">
        <f>[22]ตารางบัญชี!TMD13</f>
        <v>0</v>
      </c>
      <c r="TME295" s="66">
        <f>[22]ตารางบัญชี!TME13</f>
        <v>0</v>
      </c>
      <c r="TMF295" s="66">
        <f>[22]ตารางบัญชี!TMF13</f>
        <v>0</v>
      </c>
      <c r="TMG295" s="66">
        <f>[22]ตารางบัญชี!TMG13</f>
        <v>0</v>
      </c>
      <c r="TMH295" s="66">
        <f>[22]ตารางบัญชี!TMH13</f>
        <v>0</v>
      </c>
      <c r="TMI295" s="66">
        <f>[22]ตารางบัญชี!TMI13</f>
        <v>0</v>
      </c>
      <c r="TMJ295" s="66">
        <f>[22]ตารางบัญชี!TMJ13</f>
        <v>0</v>
      </c>
      <c r="TMK295" s="66">
        <f>[22]ตารางบัญชี!TMK13</f>
        <v>0</v>
      </c>
      <c r="TML295" s="66">
        <f>[22]ตารางบัญชี!TML13</f>
        <v>0</v>
      </c>
      <c r="TMM295" s="66">
        <f>[22]ตารางบัญชี!TMM13</f>
        <v>0</v>
      </c>
      <c r="TMN295" s="66">
        <f>[22]ตารางบัญชี!TMN13</f>
        <v>0</v>
      </c>
      <c r="TMO295" s="66">
        <f>[22]ตารางบัญชี!TMO13</f>
        <v>0</v>
      </c>
      <c r="TMP295" s="66">
        <f>[22]ตารางบัญชี!TMP13</f>
        <v>0</v>
      </c>
      <c r="TMQ295" s="66">
        <f>[22]ตารางบัญชี!TMQ13</f>
        <v>0</v>
      </c>
      <c r="TMR295" s="66">
        <f>[22]ตารางบัญชี!TMR13</f>
        <v>0</v>
      </c>
      <c r="TMS295" s="66">
        <f>[22]ตารางบัญชี!TMS13</f>
        <v>0</v>
      </c>
      <c r="TMT295" s="66">
        <f>[22]ตารางบัญชี!TMT13</f>
        <v>0</v>
      </c>
      <c r="TMU295" s="66">
        <f>[22]ตารางบัญชี!TMU13</f>
        <v>0</v>
      </c>
      <c r="TMV295" s="66">
        <f>[22]ตารางบัญชี!TMV13</f>
        <v>0</v>
      </c>
      <c r="TMW295" s="66">
        <f>[22]ตารางบัญชี!TMW13</f>
        <v>0</v>
      </c>
      <c r="TMX295" s="66">
        <f>[22]ตารางบัญชี!TMX13</f>
        <v>0</v>
      </c>
      <c r="TMY295" s="66">
        <f>[22]ตารางบัญชี!TMY13</f>
        <v>0</v>
      </c>
      <c r="TMZ295" s="66">
        <f>[22]ตารางบัญชี!TMZ13</f>
        <v>0</v>
      </c>
      <c r="TNA295" s="66">
        <f>[22]ตารางบัญชี!TNA13</f>
        <v>0</v>
      </c>
      <c r="TNB295" s="66">
        <f>[22]ตารางบัญชี!TNB13</f>
        <v>0</v>
      </c>
      <c r="TNC295" s="66">
        <f>[22]ตารางบัญชี!TNC13</f>
        <v>0</v>
      </c>
      <c r="TND295" s="66">
        <f>[22]ตารางบัญชี!TND13</f>
        <v>0</v>
      </c>
      <c r="TNE295" s="66">
        <f>[22]ตารางบัญชี!TNE13</f>
        <v>0</v>
      </c>
      <c r="TNF295" s="66">
        <f>[22]ตารางบัญชี!TNF13</f>
        <v>0</v>
      </c>
      <c r="TNG295" s="66">
        <f>[22]ตารางบัญชี!TNG13</f>
        <v>0</v>
      </c>
      <c r="TNH295" s="66">
        <f>[22]ตารางบัญชี!TNH13</f>
        <v>0</v>
      </c>
      <c r="TNI295" s="66">
        <f>[22]ตารางบัญชี!TNI13</f>
        <v>0</v>
      </c>
      <c r="TNJ295" s="66">
        <f>[22]ตารางบัญชี!TNJ13</f>
        <v>0</v>
      </c>
      <c r="TNK295" s="66">
        <f>[22]ตารางบัญชี!TNK13</f>
        <v>0</v>
      </c>
      <c r="TNL295" s="66">
        <f>[22]ตารางบัญชี!TNL13</f>
        <v>0</v>
      </c>
      <c r="TNM295" s="66">
        <f>[22]ตารางบัญชี!TNM13</f>
        <v>0</v>
      </c>
      <c r="TNN295" s="66">
        <f>[22]ตารางบัญชี!TNN13</f>
        <v>0</v>
      </c>
      <c r="TNO295" s="66">
        <f>[22]ตารางบัญชี!TNO13</f>
        <v>0</v>
      </c>
      <c r="TNP295" s="66">
        <f>[22]ตารางบัญชี!TNP13</f>
        <v>0</v>
      </c>
      <c r="TNQ295" s="66">
        <f>[22]ตารางบัญชี!TNQ13</f>
        <v>0</v>
      </c>
      <c r="TNR295" s="66">
        <f>[22]ตารางบัญชี!TNR13</f>
        <v>0</v>
      </c>
      <c r="TNS295" s="66">
        <f>[22]ตารางบัญชี!TNS13</f>
        <v>0</v>
      </c>
      <c r="TNT295" s="66">
        <f>[22]ตารางบัญชี!TNT13</f>
        <v>0</v>
      </c>
      <c r="TNU295" s="66">
        <f>[22]ตารางบัญชี!TNU13</f>
        <v>0</v>
      </c>
      <c r="TNV295" s="66">
        <f>[22]ตารางบัญชี!TNV13</f>
        <v>0</v>
      </c>
      <c r="TNW295" s="66">
        <f>[22]ตารางบัญชี!TNW13</f>
        <v>0</v>
      </c>
      <c r="TNX295" s="66">
        <f>[22]ตารางบัญชี!TNX13</f>
        <v>0</v>
      </c>
      <c r="TNY295" s="66">
        <f>[22]ตารางบัญชี!TNY13</f>
        <v>0</v>
      </c>
      <c r="TNZ295" s="66">
        <f>[22]ตารางบัญชี!TNZ13</f>
        <v>0</v>
      </c>
      <c r="TOA295" s="66">
        <f>[22]ตารางบัญชี!TOA13</f>
        <v>0</v>
      </c>
      <c r="TOB295" s="66">
        <f>[22]ตารางบัญชี!TOB13</f>
        <v>0</v>
      </c>
      <c r="TOC295" s="66">
        <f>[22]ตารางบัญชี!TOC13</f>
        <v>0</v>
      </c>
      <c r="TOD295" s="66">
        <f>[22]ตารางบัญชี!TOD13</f>
        <v>0</v>
      </c>
      <c r="TOE295" s="66">
        <f>[22]ตารางบัญชี!TOE13</f>
        <v>0</v>
      </c>
      <c r="TOF295" s="66">
        <f>[22]ตารางบัญชี!TOF13</f>
        <v>0</v>
      </c>
      <c r="TOG295" s="66">
        <f>[22]ตารางบัญชี!TOG13</f>
        <v>0</v>
      </c>
      <c r="TOH295" s="66">
        <f>[22]ตารางบัญชี!TOH13</f>
        <v>0</v>
      </c>
      <c r="TOI295" s="66">
        <f>[22]ตารางบัญชี!TOI13</f>
        <v>0</v>
      </c>
      <c r="TOJ295" s="66">
        <f>[22]ตารางบัญชี!TOJ13</f>
        <v>0</v>
      </c>
      <c r="TOK295" s="66">
        <f>[22]ตารางบัญชี!TOK13</f>
        <v>0</v>
      </c>
      <c r="TOL295" s="66">
        <f>[22]ตารางบัญชี!TOL13</f>
        <v>0</v>
      </c>
      <c r="TOM295" s="66">
        <f>[22]ตารางบัญชี!TOM13</f>
        <v>0</v>
      </c>
      <c r="TON295" s="66">
        <f>[22]ตารางบัญชี!TON13</f>
        <v>0</v>
      </c>
      <c r="TOO295" s="66">
        <f>[22]ตารางบัญชี!TOO13</f>
        <v>0</v>
      </c>
      <c r="TOP295" s="66">
        <f>[22]ตารางบัญชี!TOP13</f>
        <v>0</v>
      </c>
      <c r="TOQ295" s="66">
        <f>[22]ตารางบัญชี!TOQ13</f>
        <v>0</v>
      </c>
      <c r="TOR295" s="66">
        <f>[22]ตารางบัญชี!TOR13</f>
        <v>0</v>
      </c>
      <c r="TOS295" s="66">
        <f>[22]ตารางบัญชี!TOS13</f>
        <v>0</v>
      </c>
      <c r="TOT295" s="66">
        <f>[22]ตารางบัญชี!TOT13</f>
        <v>0</v>
      </c>
      <c r="TOU295" s="66">
        <f>[22]ตารางบัญชี!TOU13</f>
        <v>0</v>
      </c>
      <c r="TOV295" s="66">
        <f>[22]ตารางบัญชี!TOV13</f>
        <v>0</v>
      </c>
      <c r="TOW295" s="66">
        <f>[22]ตารางบัญชี!TOW13</f>
        <v>0</v>
      </c>
      <c r="TOX295" s="66">
        <f>[22]ตารางบัญชี!TOX13</f>
        <v>0</v>
      </c>
      <c r="TOY295" s="66">
        <f>[22]ตารางบัญชี!TOY13</f>
        <v>0</v>
      </c>
      <c r="TOZ295" s="66">
        <f>[22]ตารางบัญชี!TOZ13</f>
        <v>0</v>
      </c>
      <c r="TPA295" s="66">
        <f>[22]ตารางบัญชี!TPA13</f>
        <v>0</v>
      </c>
      <c r="TPB295" s="66">
        <f>[22]ตารางบัญชี!TPB13</f>
        <v>0</v>
      </c>
      <c r="TPC295" s="66">
        <f>[22]ตารางบัญชี!TPC13</f>
        <v>0</v>
      </c>
      <c r="TPD295" s="66">
        <f>[22]ตารางบัญชี!TPD13</f>
        <v>0</v>
      </c>
      <c r="TPE295" s="66">
        <f>[22]ตารางบัญชี!TPE13</f>
        <v>0</v>
      </c>
      <c r="TPF295" s="66">
        <f>[22]ตารางบัญชี!TPF13</f>
        <v>0</v>
      </c>
      <c r="TPG295" s="66">
        <f>[22]ตารางบัญชี!TPG13</f>
        <v>0</v>
      </c>
      <c r="TPH295" s="66">
        <f>[22]ตารางบัญชี!TPH13</f>
        <v>0</v>
      </c>
      <c r="TPI295" s="66">
        <f>[22]ตารางบัญชี!TPI13</f>
        <v>0</v>
      </c>
      <c r="TPJ295" s="66">
        <f>[22]ตารางบัญชี!TPJ13</f>
        <v>0</v>
      </c>
      <c r="TPK295" s="66">
        <f>[22]ตารางบัญชี!TPK13</f>
        <v>0</v>
      </c>
      <c r="TPL295" s="66">
        <f>[22]ตารางบัญชี!TPL13</f>
        <v>0</v>
      </c>
      <c r="TPM295" s="66">
        <f>[22]ตารางบัญชี!TPM13</f>
        <v>0</v>
      </c>
      <c r="TPN295" s="66">
        <f>[22]ตารางบัญชี!TPN13</f>
        <v>0</v>
      </c>
      <c r="TPO295" s="66">
        <f>[22]ตารางบัญชี!TPO13</f>
        <v>0</v>
      </c>
      <c r="TPP295" s="66">
        <f>[22]ตารางบัญชี!TPP13</f>
        <v>0</v>
      </c>
      <c r="TPQ295" s="66">
        <f>[22]ตารางบัญชี!TPQ13</f>
        <v>0</v>
      </c>
      <c r="TPR295" s="66">
        <f>[22]ตารางบัญชี!TPR13</f>
        <v>0</v>
      </c>
      <c r="TPS295" s="66">
        <f>[22]ตารางบัญชี!TPS13</f>
        <v>0</v>
      </c>
      <c r="TPT295" s="66">
        <f>[22]ตารางบัญชี!TPT13</f>
        <v>0</v>
      </c>
      <c r="TPU295" s="66">
        <f>[22]ตารางบัญชี!TPU13</f>
        <v>0</v>
      </c>
      <c r="TPV295" s="66">
        <f>[22]ตารางบัญชี!TPV13</f>
        <v>0</v>
      </c>
      <c r="TPW295" s="66">
        <f>[22]ตารางบัญชี!TPW13</f>
        <v>0</v>
      </c>
      <c r="TPX295" s="66">
        <f>[22]ตารางบัญชี!TPX13</f>
        <v>0</v>
      </c>
      <c r="TPY295" s="66">
        <f>[22]ตารางบัญชี!TPY13</f>
        <v>0</v>
      </c>
      <c r="TPZ295" s="66">
        <f>[22]ตารางบัญชี!TPZ13</f>
        <v>0</v>
      </c>
      <c r="TQA295" s="66">
        <f>[22]ตารางบัญชี!TQA13</f>
        <v>0</v>
      </c>
      <c r="TQB295" s="66">
        <f>[22]ตารางบัญชี!TQB13</f>
        <v>0</v>
      </c>
      <c r="TQC295" s="66">
        <f>[22]ตารางบัญชี!TQC13</f>
        <v>0</v>
      </c>
      <c r="TQD295" s="66">
        <f>[22]ตารางบัญชี!TQD13</f>
        <v>0</v>
      </c>
      <c r="TQE295" s="66">
        <f>[22]ตารางบัญชี!TQE13</f>
        <v>0</v>
      </c>
      <c r="TQF295" s="66">
        <f>[22]ตารางบัญชี!TQF13</f>
        <v>0</v>
      </c>
      <c r="TQG295" s="66">
        <f>[22]ตารางบัญชี!TQG13</f>
        <v>0</v>
      </c>
      <c r="TQH295" s="66">
        <f>[22]ตารางบัญชี!TQH13</f>
        <v>0</v>
      </c>
      <c r="TQI295" s="66">
        <f>[22]ตารางบัญชี!TQI13</f>
        <v>0</v>
      </c>
      <c r="TQJ295" s="66">
        <f>[22]ตารางบัญชี!TQJ13</f>
        <v>0</v>
      </c>
      <c r="TQK295" s="66">
        <f>[22]ตารางบัญชี!TQK13</f>
        <v>0</v>
      </c>
      <c r="TQL295" s="66">
        <f>[22]ตารางบัญชี!TQL13</f>
        <v>0</v>
      </c>
      <c r="TQM295" s="66">
        <f>[22]ตารางบัญชี!TQM13</f>
        <v>0</v>
      </c>
      <c r="TQN295" s="66">
        <f>[22]ตารางบัญชี!TQN13</f>
        <v>0</v>
      </c>
      <c r="TQO295" s="66">
        <f>[22]ตารางบัญชี!TQO13</f>
        <v>0</v>
      </c>
      <c r="TQP295" s="66">
        <f>[22]ตารางบัญชี!TQP13</f>
        <v>0</v>
      </c>
      <c r="TQQ295" s="66">
        <f>[22]ตารางบัญชี!TQQ13</f>
        <v>0</v>
      </c>
      <c r="TQR295" s="66">
        <f>[22]ตารางบัญชี!TQR13</f>
        <v>0</v>
      </c>
      <c r="TQS295" s="66">
        <f>[22]ตารางบัญชี!TQS13</f>
        <v>0</v>
      </c>
      <c r="TQT295" s="66">
        <f>[22]ตารางบัญชี!TQT13</f>
        <v>0</v>
      </c>
      <c r="TQU295" s="66">
        <f>[22]ตารางบัญชี!TQU13</f>
        <v>0</v>
      </c>
      <c r="TQV295" s="66">
        <f>[22]ตารางบัญชี!TQV13</f>
        <v>0</v>
      </c>
      <c r="TQW295" s="66">
        <f>[22]ตารางบัญชี!TQW13</f>
        <v>0</v>
      </c>
      <c r="TQX295" s="66">
        <f>[22]ตารางบัญชี!TQX13</f>
        <v>0</v>
      </c>
      <c r="TQY295" s="66">
        <f>[22]ตารางบัญชี!TQY13</f>
        <v>0</v>
      </c>
      <c r="TQZ295" s="66">
        <f>[22]ตารางบัญชี!TQZ13</f>
        <v>0</v>
      </c>
      <c r="TRA295" s="66">
        <f>[22]ตารางบัญชี!TRA13</f>
        <v>0</v>
      </c>
      <c r="TRB295" s="66">
        <f>[22]ตารางบัญชี!TRB13</f>
        <v>0</v>
      </c>
      <c r="TRC295" s="66">
        <f>[22]ตารางบัญชี!TRC13</f>
        <v>0</v>
      </c>
      <c r="TRD295" s="66">
        <f>[22]ตารางบัญชี!TRD13</f>
        <v>0</v>
      </c>
      <c r="TRE295" s="66">
        <f>[22]ตารางบัญชี!TRE13</f>
        <v>0</v>
      </c>
      <c r="TRF295" s="66">
        <f>[22]ตารางบัญชี!TRF13</f>
        <v>0</v>
      </c>
      <c r="TRG295" s="66">
        <f>[22]ตารางบัญชี!TRG13</f>
        <v>0</v>
      </c>
      <c r="TRH295" s="66">
        <f>[22]ตารางบัญชี!TRH13</f>
        <v>0</v>
      </c>
      <c r="TRI295" s="66">
        <f>[22]ตารางบัญชี!TRI13</f>
        <v>0</v>
      </c>
      <c r="TRJ295" s="66">
        <f>[22]ตารางบัญชี!TRJ13</f>
        <v>0</v>
      </c>
      <c r="TRK295" s="66">
        <f>[22]ตารางบัญชี!TRK13</f>
        <v>0</v>
      </c>
      <c r="TRL295" s="66">
        <f>[22]ตารางบัญชี!TRL13</f>
        <v>0</v>
      </c>
      <c r="TRM295" s="66">
        <f>[22]ตารางบัญชี!TRM13</f>
        <v>0</v>
      </c>
      <c r="TRN295" s="66">
        <f>[22]ตารางบัญชี!TRN13</f>
        <v>0</v>
      </c>
      <c r="TRO295" s="66">
        <f>[22]ตารางบัญชี!TRO13</f>
        <v>0</v>
      </c>
      <c r="TRP295" s="66">
        <f>[22]ตารางบัญชี!TRP13</f>
        <v>0</v>
      </c>
      <c r="TRQ295" s="66">
        <f>[22]ตารางบัญชี!TRQ13</f>
        <v>0</v>
      </c>
      <c r="TRR295" s="66">
        <f>[22]ตารางบัญชี!TRR13</f>
        <v>0</v>
      </c>
      <c r="TRS295" s="66">
        <f>[22]ตารางบัญชี!TRS13</f>
        <v>0</v>
      </c>
      <c r="TRT295" s="66">
        <f>[22]ตารางบัญชี!TRT13</f>
        <v>0</v>
      </c>
      <c r="TRU295" s="66">
        <f>[22]ตารางบัญชี!TRU13</f>
        <v>0</v>
      </c>
      <c r="TRV295" s="66">
        <f>[22]ตารางบัญชี!TRV13</f>
        <v>0</v>
      </c>
      <c r="TRW295" s="66">
        <f>[22]ตารางบัญชี!TRW13</f>
        <v>0</v>
      </c>
      <c r="TRX295" s="66">
        <f>[22]ตารางบัญชี!TRX13</f>
        <v>0</v>
      </c>
      <c r="TRY295" s="66">
        <f>[22]ตารางบัญชี!TRY13</f>
        <v>0</v>
      </c>
      <c r="TRZ295" s="66">
        <f>[22]ตารางบัญชี!TRZ13</f>
        <v>0</v>
      </c>
      <c r="TSA295" s="66">
        <f>[22]ตารางบัญชี!TSA13</f>
        <v>0</v>
      </c>
      <c r="TSB295" s="66">
        <f>[22]ตารางบัญชี!TSB13</f>
        <v>0</v>
      </c>
      <c r="TSC295" s="66">
        <f>[22]ตารางบัญชี!TSC13</f>
        <v>0</v>
      </c>
      <c r="TSD295" s="66">
        <f>[22]ตารางบัญชี!TSD13</f>
        <v>0</v>
      </c>
      <c r="TSE295" s="66">
        <f>[22]ตารางบัญชี!TSE13</f>
        <v>0</v>
      </c>
      <c r="TSF295" s="66">
        <f>[22]ตารางบัญชี!TSF13</f>
        <v>0</v>
      </c>
      <c r="TSG295" s="66">
        <f>[22]ตารางบัญชี!TSG13</f>
        <v>0</v>
      </c>
      <c r="TSH295" s="66">
        <f>[22]ตารางบัญชี!TSH13</f>
        <v>0</v>
      </c>
      <c r="TSI295" s="66">
        <f>[22]ตารางบัญชี!TSI13</f>
        <v>0</v>
      </c>
      <c r="TSJ295" s="66">
        <f>[22]ตารางบัญชี!TSJ13</f>
        <v>0</v>
      </c>
      <c r="TSK295" s="66">
        <f>[22]ตารางบัญชี!TSK13</f>
        <v>0</v>
      </c>
      <c r="TSL295" s="66">
        <f>[22]ตารางบัญชี!TSL13</f>
        <v>0</v>
      </c>
      <c r="TSM295" s="66">
        <f>[22]ตารางบัญชี!TSM13</f>
        <v>0</v>
      </c>
      <c r="TSN295" s="66">
        <f>[22]ตารางบัญชี!TSN13</f>
        <v>0</v>
      </c>
      <c r="TSO295" s="66">
        <f>[22]ตารางบัญชี!TSO13</f>
        <v>0</v>
      </c>
      <c r="TSP295" s="66">
        <f>[22]ตารางบัญชี!TSP13</f>
        <v>0</v>
      </c>
      <c r="TSQ295" s="66">
        <f>[22]ตารางบัญชี!TSQ13</f>
        <v>0</v>
      </c>
      <c r="TSR295" s="66">
        <f>[22]ตารางบัญชี!TSR13</f>
        <v>0</v>
      </c>
      <c r="TSS295" s="66">
        <f>[22]ตารางบัญชี!TSS13</f>
        <v>0</v>
      </c>
      <c r="TST295" s="66">
        <f>[22]ตารางบัญชี!TST13</f>
        <v>0</v>
      </c>
      <c r="TSU295" s="66">
        <f>[22]ตารางบัญชี!TSU13</f>
        <v>0</v>
      </c>
      <c r="TSV295" s="66">
        <f>[22]ตารางบัญชี!TSV13</f>
        <v>0</v>
      </c>
      <c r="TSW295" s="66">
        <f>[22]ตารางบัญชี!TSW13</f>
        <v>0</v>
      </c>
      <c r="TSX295" s="66">
        <f>[22]ตารางบัญชี!TSX13</f>
        <v>0</v>
      </c>
      <c r="TSY295" s="66">
        <f>[22]ตารางบัญชี!TSY13</f>
        <v>0</v>
      </c>
      <c r="TSZ295" s="66">
        <f>[22]ตารางบัญชี!TSZ13</f>
        <v>0</v>
      </c>
      <c r="TTA295" s="66">
        <f>[22]ตารางบัญชี!TTA13</f>
        <v>0</v>
      </c>
      <c r="TTB295" s="66">
        <f>[22]ตารางบัญชี!TTB13</f>
        <v>0</v>
      </c>
      <c r="TTC295" s="66">
        <f>[22]ตารางบัญชี!TTC13</f>
        <v>0</v>
      </c>
      <c r="TTD295" s="66">
        <f>[22]ตารางบัญชี!TTD13</f>
        <v>0</v>
      </c>
      <c r="TTE295" s="66">
        <f>[22]ตารางบัญชี!TTE13</f>
        <v>0</v>
      </c>
      <c r="TTF295" s="66">
        <f>[22]ตารางบัญชี!TTF13</f>
        <v>0</v>
      </c>
      <c r="TTG295" s="66">
        <f>[22]ตารางบัญชี!TTG13</f>
        <v>0</v>
      </c>
      <c r="TTH295" s="66">
        <f>[22]ตารางบัญชี!TTH13</f>
        <v>0</v>
      </c>
      <c r="TTI295" s="66">
        <f>[22]ตารางบัญชี!TTI13</f>
        <v>0</v>
      </c>
      <c r="TTJ295" s="66">
        <f>[22]ตารางบัญชี!TTJ13</f>
        <v>0</v>
      </c>
      <c r="TTK295" s="66">
        <f>[22]ตารางบัญชี!TTK13</f>
        <v>0</v>
      </c>
      <c r="TTL295" s="66">
        <f>[22]ตารางบัญชี!TTL13</f>
        <v>0</v>
      </c>
      <c r="TTM295" s="66">
        <f>[22]ตารางบัญชี!TTM13</f>
        <v>0</v>
      </c>
      <c r="TTN295" s="66">
        <f>[22]ตารางบัญชี!TTN13</f>
        <v>0</v>
      </c>
      <c r="TTO295" s="66">
        <f>[22]ตารางบัญชี!TTO13</f>
        <v>0</v>
      </c>
      <c r="TTP295" s="66">
        <f>[22]ตารางบัญชี!TTP13</f>
        <v>0</v>
      </c>
      <c r="TTQ295" s="66">
        <f>[22]ตารางบัญชี!TTQ13</f>
        <v>0</v>
      </c>
      <c r="TTR295" s="66">
        <f>[22]ตารางบัญชี!TTR13</f>
        <v>0</v>
      </c>
      <c r="TTS295" s="66">
        <f>[22]ตารางบัญชี!TTS13</f>
        <v>0</v>
      </c>
      <c r="TTT295" s="66">
        <f>[22]ตารางบัญชี!TTT13</f>
        <v>0</v>
      </c>
      <c r="TTU295" s="66">
        <f>[22]ตารางบัญชี!TTU13</f>
        <v>0</v>
      </c>
      <c r="TTV295" s="66">
        <f>[22]ตารางบัญชี!TTV13</f>
        <v>0</v>
      </c>
      <c r="TTW295" s="66">
        <f>[22]ตารางบัญชี!TTW13</f>
        <v>0</v>
      </c>
      <c r="TTX295" s="66">
        <f>[22]ตารางบัญชี!TTX13</f>
        <v>0</v>
      </c>
      <c r="TTY295" s="66">
        <f>[22]ตารางบัญชี!TTY13</f>
        <v>0</v>
      </c>
      <c r="TTZ295" s="66">
        <f>[22]ตารางบัญชี!TTZ13</f>
        <v>0</v>
      </c>
      <c r="TUA295" s="66">
        <f>[22]ตารางบัญชี!TUA13</f>
        <v>0</v>
      </c>
      <c r="TUB295" s="66">
        <f>[22]ตารางบัญชี!TUB13</f>
        <v>0</v>
      </c>
      <c r="TUC295" s="66">
        <f>[22]ตารางบัญชี!TUC13</f>
        <v>0</v>
      </c>
      <c r="TUD295" s="66">
        <f>[22]ตารางบัญชี!TUD13</f>
        <v>0</v>
      </c>
      <c r="TUE295" s="66">
        <f>[22]ตารางบัญชี!TUE13</f>
        <v>0</v>
      </c>
      <c r="TUF295" s="66">
        <f>[22]ตารางบัญชี!TUF13</f>
        <v>0</v>
      </c>
      <c r="TUG295" s="66">
        <f>[22]ตารางบัญชี!TUG13</f>
        <v>0</v>
      </c>
      <c r="TUH295" s="66">
        <f>[22]ตารางบัญชี!TUH13</f>
        <v>0</v>
      </c>
      <c r="TUI295" s="66">
        <f>[22]ตารางบัญชี!TUI13</f>
        <v>0</v>
      </c>
      <c r="TUJ295" s="66">
        <f>[22]ตารางบัญชี!TUJ13</f>
        <v>0</v>
      </c>
      <c r="TUK295" s="66">
        <f>[22]ตารางบัญชี!TUK13</f>
        <v>0</v>
      </c>
      <c r="TUL295" s="66">
        <f>[22]ตารางบัญชี!TUL13</f>
        <v>0</v>
      </c>
      <c r="TUM295" s="66">
        <f>[22]ตารางบัญชี!TUM13</f>
        <v>0</v>
      </c>
      <c r="TUN295" s="66">
        <f>[22]ตารางบัญชี!TUN13</f>
        <v>0</v>
      </c>
      <c r="TUO295" s="66">
        <f>[22]ตารางบัญชี!TUO13</f>
        <v>0</v>
      </c>
      <c r="TUP295" s="66">
        <f>[22]ตารางบัญชี!TUP13</f>
        <v>0</v>
      </c>
      <c r="TUQ295" s="66">
        <f>[22]ตารางบัญชี!TUQ13</f>
        <v>0</v>
      </c>
      <c r="TUR295" s="66">
        <f>[22]ตารางบัญชี!TUR13</f>
        <v>0</v>
      </c>
      <c r="TUS295" s="66">
        <f>[22]ตารางบัญชี!TUS13</f>
        <v>0</v>
      </c>
      <c r="TUT295" s="66">
        <f>[22]ตารางบัญชี!TUT13</f>
        <v>0</v>
      </c>
      <c r="TUU295" s="66">
        <f>[22]ตารางบัญชี!TUU13</f>
        <v>0</v>
      </c>
      <c r="TUV295" s="66">
        <f>[22]ตารางบัญชี!TUV13</f>
        <v>0</v>
      </c>
      <c r="TUW295" s="66">
        <f>[22]ตารางบัญชี!TUW13</f>
        <v>0</v>
      </c>
      <c r="TUX295" s="66">
        <f>[22]ตารางบัญชี!TUX13</f>
        <v>0</v>
      </c>
      <c r="TUY295" s="66">
        <f>[22]ตารางบัญชี!TUY13</f>
        <v>0</v>
      </c>
      <c r="TUZ295" s="66">
        <f>[22]ตารางบัญชี!TUZ13</f>
        <v>0</v>
      </c>
      <c r="TVA295" s="66">
        <f>[22]ตารางบัญชี!TVA13</f>
        <v>0</v>
      </c>
      <c r="TVB295" s="66">
        <f>[22]ตารางบัญชี!TVB13</f>
        <v>0</v>
      </c>
      <c r="TVC295" s="66">
        <f>[22]ตารางบัญชี!TVC13</f>
        <v>0</v>
      </c>
      <c r="TVD295" s="66">
        <f>[22]ตารางบัญชี!TVD13</f>
        <v>0</v>
      </c>
      <c r="TVE295" s="66">
        <f>[22]ตารางบัญชี!TVE13</f>
        <v>0</v>
      </c>
      <c r="TVF295" s="66">
        <f>[22]ตารางบัญชี!TVF13</f>
        <v>0</v>
      </c>
      <c r="TVG295" s="66">
        <f>[22]ตารางบัญชี!TVG13</f>
        <v>0</v>
      </c>
      <c r="TVH295" s="66">
        <f>[22]ตารางบัญชี!TVH13</f>
        <v>0</v>
      </c>
      <c r="TVI295" s="66">
        <f>[22]ตารางบัญชี!TVI13</f>
        <v>0</v>
      </c>
      <c r="TVJ295" s="66">
        <f>[22]ตารางบัญชี!TVJ13</f>
        <v>0</v>
      </c>
      <c r="TVK295" s="66">
        <f>[22]ตารางบัญชี!TVK13</f>
        <v>0</v>
      </c>
      <c r="TVL295" s="66">
        <f>[22]ตารางบัญชี!TVL13</f>
        <v>0</v>
      </c>
      <c r="TVM295" s="66">
        <f>[22]ตารางบัญชี!TVM13</f>
        <v>0</v>
      </c>
      <c r="TVN295" s="66">
        <f>[22]ตารางบัญชี!TVN13</f>
        <v>0</v>
      </c>
      <c r="TVO295" s="66">
        <f>[22]ตารางบัญชี!TVO13</f>
        <v>0</v>
      </c>
      <c r="TVP295" s="66">
        <f>[22]ตารางบัญชี!TVP13</f>
        <v>0</v>
      </c>
      <c r="TVQ295" s="66">
        <f>[22]ตารางบัญชี!TVQ13</f>
        <v>0</v>
      </c>
      <c r="TVR295" s="66">
        <f>[22]ตารางบัญชี!TVR13</f>
        <v>0</v>
      </c>
      <c r="TVS295" s="66">
        <f>[22]ตารางบัญชี!TVS13</f>
        <v>0</v>
      </c>
      <c r="TVT295" s="66">
        <f>[22]ตารางบัญชี!TVT13</f>
        <v>0</v>
      </c>
      <c r="TVU295" s="66">
        <f>[22]ตารางบัญชี!TVU13</f>
        <v>0</v>
      </c>
      <c r="TVV295" s="66">
        <f>[22]ตารางบัญชี!TVV13</f>
        <v>0</v>
      </c>
      <c r="TVW295" s="66">
        <f>[22]ตารางบัญชี!TVW13</f>
        <v>0</v>
      </c>
      <c r="TVX295" s="66">
        <f>[22]ตารางบัญชี!TVX13</f>
        <v>0</v>
      </c>
      <c r="TVY295" s="66">
        <f>[22]ตารางบัญชี!TVY13</f>
        <v>0</v>
      </c>
      <c r="TVZ295" s="66">
        <f>[22]ตารางบัญชี!TVZ13</f>
        <v>0</v>
      </c>
      <c r="TWA295" s="66">
        <f>[22]ตารางบัญชี!TWA13</f>
        <v>0</v>
      </c>
      <c r="TWB295" s="66">
        <f>[22]ตารางบัญชี!TWB13</f>
        <v>0</v>
      </c>
      <c r="TWC295" s="66">
        <f>[22]ตารางบัญชี!TWC13</f>
        <v>0</v>
      </c>
      <c r="TWD295" s="66">
        <f>[22]ตารางบัญชี!TWD13</f>
        <v>0</v>
      </c>
      <c r="TWE295" s="66">
        <f>[22]ตารางบัญชี!TWE13</f>
        <v>0</v>
      </c>
      <c r="TWF295" s="66">
        <f>[22]ตารางบัญชี!TWF13</f>
        <v>0</v>
      </c>
      <c r="TWG295" s="66">
        <f>[22]ตารางบัญชี!TWG13</f>
        <v>0</v>
      </c>
      <c r="TWH295" s="66">
        <f>[22]ตารางบัญชี!TWH13</f>
        <v>0</v>
      </c>
      <c r="TWI295" s="66">
        <f>[22]ตารางบัญชี!TWI13</f>
        <v>0</v>
      </c>
      <c r="TWJ295" s="66">
        <f>[22]ตารางบัญชี!TWJ13</f>
        <v>0</v>
      </c>
      <c r="TWK295" s="66">
        <f>[22]ตารางบัญชี!TWK13</f>
        <v>0</v>
      </c>
      <c r="TWL295" s="66">
        <f>[22]ตารางบัญชี!TWL13</f>
        <v>0</v>
      </c>
      <c r="TWM295" s="66">
        <f>[22]ตารางบัญชี!TWM13</f>
        <v>0</v>
      </c>
      <c r="TWN295" s="66">
        <f>[22]ตารางบัญชี!TWN13</f>
        <v>0</v>
      </c>
      <c r="TWO295" s="66">
        <f>[22]ตารางบัญชี!TWO13</f>
        <v>0</v>
      </c>
      <c r="TWP295" s="66">
        <f>[22]ตารางบัญชี!TWP13</f>
        <v>0</v>
      </c>
      <c r="TWQ295" s="66">
        <f>[22]ตารางบัญชี!TWQ13</f>
        <v>0</v>
      </c>
      <c r="TWR295" s="66">
        <f>[22]ตารางบัญชี!TWR13</f>
        <v>0</v>
      </c>
      <c r="TWS295" s="66">
        <f>[22]ตารางบัญชี!TWS13</f>
        <v>0</v>
      </c>
      <c r="TWT295" s="66">
        <f>[22]ตารางบัญชี!TWT13</f>
        <v>0</v>
      </c>
      <c r="TWU295" s="66">
        <f>[22]ตารางบัญชี!TWU13</f>
        <v>0</v>
      </c>
      <c r="TWV295" s="66">
        <f>[22]ตารางบัญชี!TWV13</f>
        <v>0</v>
      </c>
      <c r="TWW295" s="66">
        <f>[22]ตารางบัญชี!TWW13</f>
        <v>0</v>
      </c>
      <c r="TWX295" s="66">
        <f>[22]ตารางบัญชี!TWX13</f>
        <v>0</v>
      </c>
      <c r="TWY295" s="66">
        <f>[22]ตารางบัญชี!TWY13</f>
        <v>0</v>
      </c>
      <c r="TWZ295" s="66">
        <f>[22]ตารางบัญชี!TWZ13</f>
        <v>0</v>
      </c>
      <c r="TXA295" s="66">
        <f>[22]ตารางบัญชี!TXA13</f>
        <v>0</v>
      </c>
      <c r="TXB295" s="66">
        <f>[22]ตารางบัญชี!TXB13</f>
        <v>0</v>
      </c>
      <c r="TXC295" s="66">
        <f>[22]ตารางบัญชี!TXC13</f>
        <v>0</v>
      </c>
      <c r="TXD295" s="66">
        <f>[22]ตารางบัญชี!TXD13</f>
        <v>0</v>
      </c>
      <c r="TXE295" s="66">
        <f>[22]ตารางบัญชี!TXE13</f>
        <v>0</v>
      </c>
      <c r="TXF295" s="66">
        <f>[22]ตารางบัญชี!TXF13</f>
        <v>0</v>
      </c>
      <c r="TXG295" s="66">
        <f>[22]ตารางบัญชี!TXG13</f>
        <v>0</v>
      </c>
      <c r="TXH295" s="66">
        <f>[22]ตารางบัญชี!TXH13</f>
        <v>0</v>
      </c>
      <c r="TXI295" s="66">
        <f>[22]ตารางบัญชี!TXI13</f>
        <v>0</v>
      </c>
      <c r="TXJ295" s="66">
        <f>[22]ตารางบัญชี!TXJ13</f>
        <v>0</v>
      </c>
      <c r="TXK295" s="66">
        <f>[22]ตารางบัญชี!TXK13</f>
        <v>0</v>
      </c>
      <c r="TXL295" s="66">
        <f>[22]ตารางบัญชี!TXL13</f>
        <v>0</v>
      </c>
      <c r="TXM295" s="66">
        <f>[22]ตารางบัญชี!TXM13</f>
        <v>0</v>
      </c>
      <c r="TXN295" s="66">
        <f>[22]ตารางบัญชี!TXN13</f>
        <v>0</v>
      </c>
      <c r="TXO295" s="66">
        <f>[22]ตารางบัญชี!TXO13</f>
        <v>0</v>
      </c>
      <c r="TXP295" s="66">
        <f>[22]ตารางบัญชี!TXP13</f>
        <v>0</v>
      </c>
      <c r="TXQ295" s="66">
        <f>[22]ตารางบัญชี!TXQ13</f>
        <v>0</v>
      </c>
      <c r="TXR295" s="66">
        <f>[22]ตารางบัญชี!TXR13</f>
        <v>0</v>
      </c>
      <c r="TXS295" s="66">
        <f>[22]ตารางบัญชี!TXS13</f>
        <v>0</v>
      </c>
      <c r="TXT295" s="66">
        <f>[22]ตารางบัญชี!TXT13</f>
        <v>0</v>
      </c>
      <c r="TXU295" s="66">
        <f>[22]ตารางบัญชี!TXU13</f>
        <v>0</v>
      </c>
      <c r="TXV295" s="66">
        <f>[22]ตารางบัญชี!TXV13</f>
        <v>0</v>
      </c>
      <c r="TXW295" s="66">
        <f>[22]ตารางบัญชี!TXW13</f>
        <v>0</v>
      </c>
      <c r="TXX295" s="66">
        <f>[22]ตารางบัญชี!TXX13</f>
        <v>0</v>
      </c>
      <c r="TXY295" s="66">
        <f>[22]ตารางบัญชี!TXY13</f>
        <v>0</v>
      </c>
      <c r="TXZ295" s="66">
        <f>[22]ตารางบัญชี!TXZ13</f>
        <v>0</v>
      </c>
      <c r="TYA295" s="66">
        <f>[22]ตารางบัญชี!TYA13</f>
        <v>0</v>
      </c>
      <c r="TYB295" s="66">
        <f>[22]ตารางบัญชี!TYB13</f>
        <v>0</v>
      </c>
      <c r="TYC295" s="66">
        <f>[22]ตารางบัญชี!TYC13</f>
        <v>0</v>
      </c>
      <c r="TYD295" s="66">
        <f>[22]ตารางบัญชี!TYD13</f>
        <v>0</v>
      </c>
      <c r="TYE295" s="66">
        <f>[22]ตารางบัญชี!TYE13</f>
        <v>0</v>
      </c>
      <c r="TYF295" s="66">
        <f>[22]ตารางบัญชี!TYF13</f>
        <v>0</v>
      </c>
      <c r="TYG295" s="66">
        <f>[22]ตารางบัญชี!TYG13</f>
        <v>0</v>
      </c>
      <c r="TYH295" s="66">
        <f>[22]ตารางบัญชี!TYH13</f>
        <v>0</v>
      </c>
      <c r="TYI295" s="66">
        <f>[22]ตารางบัญชี!TYI13</f>
        <v>0</v>
      </c>
      <c r="TYJ295" s="66">
        <f>[22]ตารางบัญชี!TYJ13</f>
        <v>0</v>
      </c>
      <c r="TYK295" s="66">
        <f>[22]ตารางบัญชี!TYK13</f>
        <v>0</v>
      </c>
      <c r="TYL295" s="66">
        <f>[22]ตารางบัญชี!TYL13</f>
        <v>0</v>
      </c>
      <c r="TYM295" s="66">
        <f>[22]ตารางบัญชี!TYM13</f>
        <v>0</v>
      </c>
      <c r="TYN295" s="66">
        <f>[22]ตารางบัญชี!TYN13</f>
        <v>0</v>
      </c>
      <c r="TYO295" s="66">
        <f>[22]ตารางบัญชี!TYO13</f>
        <v>0</v>
      </c>
      <c r="TYP295" s="66">
        <f>[22]ตารางบัญชี!TYP13</f>
        <v>0</v>
      </c>
      <c r="TYQ295" s="66">
        <f>[22]ตารางบัญชี!TYQ13</f>
        <v>0</v>
      </c>
      <c r="TYR295" s="66">
        <f>[22]ตารางบัญชี!TYR13</f>
        <v>0</v>
      </c>
      <c r="TYS295" s="66">
        <f>[22]ตารางบัญชี!TYS13</f>
        <v>0</v>
      </c>
      <c r="TYT295" s="66">
        <f>[22]ตารางบัญชี!TYT13</f>
        <v>0</v>
      </c>
      <c r="TYU295" s="66">
        <f>[22]ตารางบัญชี!TYU13</f>
        <v>0</v>
      </c>
      <c r="TYV295" s="66">
        <f>[22]ตารางบัญชี!TYV13</f>
        <v>0</v>
      </c>
      <c r="TYW295" s="66">
        <f>[22]ตารางบัญชี!TYW13</f>
        <v>0</v>
      </c>
      <c r="TYX295" s="66">
        <f>[22]ตารางบัญชี!TYX13</f>
        <v>0</v>
      </c>
      <c r="TYY295" s="66">
        <f>[22]ตารางบัญชี!TYY13</f>
        <v>0</v>
      </c>
      <c r="TYZ295" s="66">
        <f>[22]ตารางบัญชี!TYZ13</f>
        <v>0</v>
      </c>
      <c r="TZA295" s="66">
        <f>[22]ตารางบัญชี!TZA13</f>
        <v>0</v>
      </c>
      <c r="TZB295" s="66">
        <f>[22]ตารางบัญชี!TZB13</f>
        <v>0</v>
      </c>
      <c r="TZC295" s="66">
        <f>[22]ตารางบัญชี!TZC13</f>
        <v>0</v>
      </c>
      <c r="TZD295" s="66">
        <f>[22]ตารางบัญชี!TZD13</f>
        <v>0</v>
      </c>
      <c r="TZE295" s="66">
        <f>[22]ตารางบัญชี!TZE13</f>
        <v>0</v>
      </c>
      <c r="TZF295" s="66">
        <f>[22]ตารางบัญชี!TZF13</f>
        <v>0</v>
      </c>
      <c r="TZG295" s="66">
        <f>[22]ตารางบัญชี!TZG13</f>
        <v>0</v>
      </c>
      <c r="TZH295" s="66">
        <f>[22]ตารางบัญชี!TZH13</f>
        <v>0</v>
      </c>
      <c r="TZI295" s="66">
        <f>[22]ตารางบัญชี!TZI13</f>
        <v>0</v>
      </c>
      <c r="TZJ295" s="66">
        <f>[22]ตารางบัญชี!TZJ13</f>
        <v>0</v>
      </c>
      <c r="TZK295" s="66">
        <f>[22]ตารางบัญชี!TZK13</f>
        <v>0</v>
      </c>
      <c r="TZL295" s="66">
        <f>[22]ตารางบัญชี!TZL13</f>
        <v>0</v>
      </c>
      <c r="TZM295" s="66">
        <f>[22]ตารางบัญชี!TZM13</f>
        <v>0</v>
      </c>
      <c r="TZN295" s="66">
        <f>[22]ตารางบัญชี!TZN13</f>
        <v>0</v>
      </c>
      <c r="TZO295" s="66">
        <f>[22]ตารางบัญชี!TZO13</f>
        <v>0</v>
      </c>
      <c r="TZP295" s="66">
        <f>[22]ตารางบัญชี!TZP13</f>
        <v>0</v>
      </c>
      <c r="TZQ295" s="66">
        <f>[22]ตารางบัญชี!TZQ13</f>
        <v>0</v>
      </c>
      <c r="TZR295" s="66">
        <f>[22]ตารางบัญชี!TZR13</f>
        <v>0</v>
      </c>
      <c r="TZS295" s="66">
        <f>[22]ตารางบัญชี!TZS13</f>
        <v>0</v>
      </c>
      <c r="TZT295" s="66">
        <f>[22]ตารางบัญชี!TZT13</f>
        <v>0</v>
      </c>
      <c r="TZU295" s="66">
        <f>[22]ตารางบัญชี!TZU13</f>
        <v>0</v>
      </c>
      <c r="TZV295" s="66">
        <f>[22]ตารางบัญชี!TZV13</f>
        <v>0</v>
      </c>
      <c r="TZW295" s="66">
        <f>[22]ตารางบัญชี!TZW13</f>
        <v>0</v>
      </c>
      <c r="TZX295" s="66">
        <f>[22]ตารางบัญชี!TZX13</f>
        <v>0</v>
      </c>
      <c r="TZY295" s="66">
        <f>[22]ตารางบัญชี!TZY13</f>
        <v>0</v>
      </c>
      <c r="TZZ295" s="66">
        <f>[22]ตารางบัญชี!TZZ13</f>
        <v>0</v>
      </c>
      <c r="UAA295" s="66">
        <f>[22]ตารางบัญชี!UAA13</f>
        <v>0</v>
      </c>
      <c r="UAB295" s="66">
        <f>[22]ตารางบัญชี!UAB13</f>
        <v>0</v>
      </c>
      <c r="UAC295" s="66">
        <f>[22]ตารางบัญชี!UAC13</f>
        <v>0</v>
      </c>
      <c r="UAD295" s="66">
        <f>[22]ตารางบัญชี!UAD13</f>
        <v>0</v>
      </c>
      <c r="UAE295" s="66">
        <f>[22]ตารางบัญชี!UAE13</f>
        <v>0</v>
      </c>
      <c r="UAF295" s="66">
        <f>[22]ตารางบัญชี!UAF13</f>
        <v>0</v>
      </c>
      <c r="UAG295" s="66">
        <f>[22]ตารางบัญชี!UAG13</f>
        <v>0</v>
      </c>
      <c r="UAH295" s="66">
        <f>[22]ตารางบัญชี!UAH13</f>
        <v>0</v>
      </c>
      <c r="UAI295" s="66">
        <f>[22]ตารางบัญชี!UAI13</f>
        <v>0</v>
      </c>
      <c r="UAJ295" s="66">
        <f>[22]ตารางบัญชี!UAJ13</f>
        <v>0</v>
      </c>
      <c r="UAK295" s="66">
        <f>[22]ตารางบัญชี!UAK13</f>
        <v>0</v>
      </c>
      <c r="UAL295" s="66">
        <f>[22]ตารางบัญชี!UAL13</f>
        <v>0</v>
      </c>
      <c r="UAM295" s="66">
        <f>[22]ตารางบัญชี!UAM13</f>
        <v>0</v>
      </c>
      <c r="UAN295" s="66">
        <f>[22]ตารางบัญชี!UAN13</f>
        <v>0</v>
      </c>
      <c r="UAO295" s="66">
        <f>[22]ตารางบัญชี!UAO13</f>
        <v>0</v>
      </c>
      <c r="UAP295" s="66">
        <f>[22]ตารางบัญชี!UAP13</f>
        <v>0</v>
      </c>
      <c r="UAQ295" s="66">
        <f>[22]ตารางบัญชี!UAQ13</f>
        <v>0</v>
      </c>
      <c r="UAR295" s="66">
        <f>[22]ตารางบัญชี!UAR13</f>
        <v>0</v>
      </c>
      <c r="UAS295" s="66">
        <f>[22]ตารางบัญชี!UAS13</f>
        <v>0</v>
      </c>
      <c r="UAT295" s="66">
        <f>[22]ตารางบัญชี!UAT13</f>
        <v>0</v>
      </c>
      <c r="UAU295" s="66">
        <f>[22]ตารางบัญชี!UAU13</f>
        <v>0</v>
      </c>
      <c r="UAV295" s="66">
        <f>[22]ตารางบัญชี!UAV13</f>
        <v>0</v>
      </c>
      <c r="UAW295" s="66">
        <f>[22]ตารางบัญชี!UAW13</f>
        <v>0</v>
      </c>
      <c r="UAX295" s="66">
        <f>[22]ตารางบัญชี!UAX13</f>
        <v>0</v>
      </c>
      <c r="UAY295" s="66">
        <f>[22]ตารางบัญชี!UAY13</f>
        <v>0</v>
      </c>
      <c r="UAZ295" s="66">
        <f>[22]ตารางบัญชี!UAZ13</f>
        <v>0</v>
      </c>
      <c r="UBA295" s="66">
        <f>[22]ตารางบัญชี!UBA13</f>
        <v>0</v>
      </c>
      <c r="UBB295" s="66">
        <f>[22]ตารางบัญชี!UBB13</f>
        <v>0</v>
      </c>
      <c r="UBC295" s="66">
        <f>[22]ตารางบัญชี!UBC13</f>
        <v>0</v>
      </c>
      <c r="UBD295" s="66">
        <f>[22]ตารางบัญชี!UBD13</f>
        <v>0</v>
      </c>
      <c r="UBE295" s="66">
        <f>[22]ตารางบัญชี!UBE13</f>
        <v>0</v>
      </c>
      <c r="UBF295" s="66">
        <f>[22]ตารางบัญชี!UBF13</f>
        <v>0</v>
      </c>
      <c r="UBG295" s="66">
        <f>[22]ตารางบัญชี!UBG13</f>
        <v>0</v>
      </c>
      <c r="UBH295" s="66">
        <f>[22]ตารางบัญชี!UBH13</f>
        <v>0</v>
      </c>
      <c r="UBI295" s="66">
        <f>[22]ตารางบัญชี!UBI13</f>
        <v>0</v>
      </c>
      <c r="UBJ295" s="66">
        <f>[22]ตารางบัญชี!UBJ13</f>
        <v>0</v>
      </c>
      <c r="UBK295" s="66">
        <f>[22]ตารางบัญชี!UBK13</f>
        <v>0</v>
      </c>
      <c r="UBL295" s="66">
        <f>[22]ตารางบัญชี!UBL13</f>
        <v>0</v>
      </c>
      <c r="UBM295" s="66">
        <f>[22]ตารางบัญชี!UBM13</f>
        <v>0</v>
      </c>
      <c r="UBN295" s="66">
        <f>[22]ตารางบัญชี!UBN13</f>
        <v>0</v>
      </c>
      <c r="UBO295" s="66">
        <f>[22]ตารางบัญชี!UBO13</f>
        <v>0</v>
      </c>
      <c r="UBP295" s="66">
        <f>[22]ตารางบัญชี!UBP13</f>
        <v>0</v>
      </c>
      <c r="UBQ295" s="66">
        <f>[22]ตารางบัญชี!UBQ13</f>
        <v>0</v>
      </c>
      <c r="UBR295" s="66">
        <f>[22]ตารางบัญชี!UBR13</f>
        <v>0</v>
      </c>
      <c r="UBS295" s="66">
        <f>[22]ตารางบัญชี!UBS13</f>
        <v>0</v>
      </c>
      <c r="UBT295" s="66">
        <f>[22]ตารางบัญชี!UBT13</f>
        <v>0</v>
      </c>
      <c r="UBU295" s="66">
        <f>[22]ตารางบัญชี!UBU13</f>
        <v>0</v>
      </c>
      <c r="UBV295" s="66">
        <f>[22]ตารางบัญชี!UBV13</f>
        <v>0</v>
      </c>
      <c r="UBW295" s="66">
        <f>[22]ตารางบัญชี!UBW13</f>
        <v>0</v>
      </c>
      <c r="UBX295" s="66">
        <f>[22]ตารางบัญชี!UBX13</f>
        <v>0</v>
      </c>
      <c r="UBY295" s="66">
        <f>[22]ตารางบัญชี!UBY13</f>
        <v>0</v>
      </c>
      <c r="UBZ295" s="66">
        <f>[22]ตารางบัญชี!UBZ13</f>
        <v>0</v>
      </c>
      <c r="UCA295" s="66">
        <f>[22]ตารางบัญชี!UCA13</f>
        <v>0</v>
      </c>
      <c r="UCB295" s="66">
        <f>[22]ตารางบัญชี!UCB13</f>
        <v>0</v>
      </c>
      <c r="UCC295" s="66">
        <f>[22]ตารางบัญชี!UCC13</f>
        <v>0</v>
      </c>
      <c r="UCD295" s="66">
        <f>[22]ตารางบัญชี!UCD13</f>
        <v>0</v>
      </c>
      <c r="UCE295" s="66">
        <f>[22]ตารางบัญชี!UCE13</f>
        <v>0</v>
      </c>
      <c r="UCF295" s="66">
        <f>[22]ตารางบัญชี!UCF13</f>
        <v>0</v>
      </c>
      <c r="UCG295" s="66">
        <f>[22]ตารางบัญชี!UCG13</f>
        <v>0</v>
      </c>
      <c r="UCH295" s="66">
        <f>[22]ตารางบัญชี!UCH13</f>
        <v>0</v>
      </c>
      <c r="UCI295" s="66">
        <f>[22]ตารางบัญชี!UCI13</f>
        <v>0</v>
      </c>
      <c r="UCJ295" s="66">
        <f>[22]ตารางบัญชี!UCJ13</f>
        <v>0</v>
      </c>
      <c r="UCK295" s="66">
        <f>[22]ตารางบัญชี!UCK13</f>
        <v>0</v>
      </c>
      <c r="UCL295" s="66">
        <f>[22]ตารางบัญชี!UCL13</f>
        <v>0</v>
      </c>
      <c r="UCM295" s="66">
        <f>[22]ตารางบัญชี!UCM13</f>
        <v>0</v>
      </c>
      <c r="UCN295" s="66">
        <f>[22]ตารางบัญชี!UCN13</f>
        <v>0</v>
      </c>
      <c r="UCO295" s="66">
        <f>[22]ตารางบัญชี!UCO13</f>
        <v>0</v>
      </c>
      <c r="UCP295" s="66">
        <f>[22]ตารางบัญชี!UCP13</f>
        <v>0</v>
      </c>
      <c r="UCQ295" s="66">
        <f>[22]ตารางบัญชี!UCQ13</f>
        <v>0</v>
      </c>
      <c r="UCR295" s="66">
        <f>[22]ตารางบัญชี!UCR13</f>
        <v>0</v>
      </c>
      <c r="UCS295" s="66">
        <f>[22]ตารางบัญชี!UCS13</f>
        <v>0</v>
      </c>
      <c r="UCT295" s="66">
        <f>[22]ตารางบัญชี!UCT13</f>
        <v>0</v>
      </c>
      <c r="UCU295" s="66">
        <f>[22]ตารางบัญชี!UCU13</f>
        <v>0</v>
      </c>
      <c r="UCV295" s="66">
        <f>[22]ตารางบัญชี!UCV13</f>
        <v>0</v>
      </c>
      <c r="UCW295" s="66">
        <f>[22]ตารางบัญชี!UCW13</f>
        <v>0</v>
      </c>
      <c r="UCX295" s="66">
        <f>[22]ตารางบัญชี!UCX13</f>
        <v>0</v>
      </c>
      <c r="UCY295" s="66">
        <f>[22]ตารางบัญชี!UCY13</f>
        <v>0</v>
      </c>
      <c r="UCZ295" s="66">
        <f>[22]ตารางบัญชี!UCZ13</f>
        <v>0</v>
      </c>
      <c r="UDA295" s="66">
        <f>[22]ตารางบัญชี!UDA13</f>
        <v>0</v>
      </c>
      <c r="UDB295" s="66">
        <f>[22]ตารางบัญชี!UDB13</f>
        <v>0</v>
      </c>
      <c r="UDC295" s="66">
        <f>[22]ตารางบัญชี!UDC13</f>
        <v>0</v>
      </c>
      <c r="UDD295" s="66">
        <f>[22]ตารางบัญชี!UDD13</f>
        <v>0</v>
      </c>
      <c r="UDE295" s="66">
        <f>[22]ตารางบัญชี!UDE13</f>
        <v>0</v>
      </c>
      <c r="UDF295" s="66">
        <f>[22]ตารางบัญชี!UDF13</f>
        <v>0</v>
      </c>
      <c r="UDG295" s="66">
        <f>[22]ตารางบัญชี!UDG13</f>
        <v>0</v>
      </c>
      <c r="UDH295" s="66">
        <f>[22]ตารางบัญชี!UDH13</f>
        <v>0</v>
      </c>
      <c r="UDI295" s="66">
        <f>[22]ตารางบัญชี!UDI13</f>
        <v>0</v>
      </c>
      <c r="UDJ295" s="66">
        <f>[22]ตารางบัญชี!UDJ13</f>
        <v>0</v>
      </c>
      <c r="UDK295" s="66">
        <f>[22]ตารางบัญชี!UDK13</f>
        <v>0</v>
      </c>
      <c r="UDL295" s="66">
        <f>[22]ตารางบัญชี!UDL13</f>
        <v>0</v>
      </c>
      <c r="UDM295" s="66">
        <f>[22]ตารางบัญชี!UDM13</f>
        <v>0</v>
      </c>
      <c r="UDN295" s="66">
        <f>[22]ตารางบัญชี!UDN13</f>
        <v>0</v>
      </c>
      <c r="UDO295" s="66">
        <f>[22]ตารางบัญชี!UDO13</f>
        <v>0</v>
      </c>
      <c r="UDP295" s="66">
        <f>[22]ตารางบัญชี!UDP13</f>
        <v>0</v>
      </c>
      <c r="UDQ295" s="66">
        <f>[22]ตารางบัญชี!UDQ13</f>
        <v>0</v>
      </c>
      <c r="UDR295" s="66">
        <f>[22]ตารางบัญชี!UDR13</f>
        <v>0</v>
      </c>
      <c r="UDS295" s="66">
        <f>[22]ตารางบัญชี!UDS13</f>
        <v>0</v>
      </c>
      <c r="UDT295" s="66">
        <f>[22]ตารางบัญชี!UDT13</f>
        <v>0</v>
      </c>
      <c r="UDU295" s="66">
        <f>[22]ตารางบัญชี!UDU13</f>
        <v>0</v>
      </c>
      <c r="UDV295" s="66">
        <f>[22]ตารางบัญชี!UDV13</f>
        <v>0</v>
      </c>
      <c r="UDW295" s="66">
        <f>[22]ตารางบัญชี!UDW13</f>
        <v>0</v>
      </c>
      <c r="UDX295" s="66">
        <f>[22]ตารางบัญชี!UDX13</f>
        <v>0</v>
      </c>
      <c r="UDY295" s="66">
        <f>[22]ตารางบัญชี!UDY13</f>
        <v>0</v>
      </c>
      <c r="UDZ295" s="66">
        <f>[22]ตารางบัญชี!UDZ13</f>
        <v>0</v>
      </c>
      <c r="UEA295" s="66">
        <f>[22]ตารางบัญชี!UEA13</f>
        <v>0</v>
      </c>
      <c r="UEB295" s="66">
        <f>[22]ตารางบัญชี!UEB13</f>
        <v>0</v>
      </c>
      <c r="UEC295" s="66">
        <f>[22]ตารางบัญชี!UEC13</f>
        <v>0</v>
      </c>
      <c r="UED295" s="66">
        <f>[22]ตารางบัญชี!UED13</f>
        <v>0</v>
      </c>
      <c r="UEE295" s="66">
        <f>[22]ตารางบัญชี!UEE13</f>
        <v>0</v>
      </c>
      <c r="UEF295" s="66">
        <f>[22]ตารางบัญชี!UEF13</f>
        <v>0</v>
      </c>
      <c r="UEG295" s="66">
        <f>[22]ตารางบัญชี!UEG13</f>
        <v>0</v>
      </c>
      <c r="UEH295" s="66">
        <f>[22]ตารางบัญชี!UEH13</f>
        <v>0</v>
      </c>
      <c r="UEI295" s="66">
        <f>[22]ตารางบัญชี!UEI13</f>
        <v>0</v>
      </c>
      <c r="UEJ295" s="66">
        <f>[22]ตารางบัญชี!UEJ13</f>
        <v>0</v>
      </c>
      <c r="UEK295" s="66">
        <f>[22]ตารางบัญชี!UEK13</f>
        <v>0</v>
      </c>
      <c r="UEL295" s="66">
        <f>[22]ตารางบัญชี!UEL13</f>
        <v>0</v>
      </c>
      <c r="UEM295" s="66">
        <f>[22]ตารางบัญชี!UEM13</f>
        <v>0</v>
      </c>
      <c r="UEN295" s="66">
        <f>[22]ตารางบัญชี!UEN13</f>
        <v>0</v>
      </c>
      <c r="UEO295" s="66">
        <f>[22]ตารางบัญชี!UEO13</f>
        <v>0</v>
      </c>
      <c r="UEP295" s="66">
        <f>[22]ตารางบัญชี!UEP13</f>
        <v>0</v>
      </c>
      <c r="UEQ295" s="66">
        <f>[22]ตารางบัญชี!UEQ13</f>
        <v>0</v>
      </c>
      <c r="UER295" s="66">
        <f>[22]ตารางบัญชี!UER13</f>
        <v>0</v>
      </c>
      <c r="UES295" s="66">
        <f>[22]ตารางบัญชี!UES13</f>
        <v>0</v>
      </c>
      <c r="UET295" s="66">
        <f>[22]ตารางบัญชี!UET13</f>
        <v>0</v>
      </c>
      <c r="UEU295" s="66">
        <f>[22]ตารางบัญชี!UEU13</f>
        <v>0</v>
      </c>
      <c r="UEV295" s="66">
        <f>[22]ตารางบัญชี!UEV13</f>
        <v>0</v>
      </c>
      <c r="UEW295" s="66">
        <f>[22]ตารางบัญชี!UEW13</f>
        <v>0</v>
      </c>
      <c r="UEX295" s="66">
        <f>[22]ตารางบัญชี!UEX13</f>
        <v>0</v>
      </c>
      <c r="UEY295" s="66">
        <f>[22]ตารางบัญชี!UEY13</f>
        <v>0</v>
      </c>
      <c r="UEZ295" s="66">
        <f>[22]ตารางบัญชี!UEZ13</f>
        <v>0</v>
      </c>
      <c r="UFA295" s="66">
        <f>[22]ตารางบัญชี!UFA13</f>
        <v>0</v>
      </c>
      <c r="UFB295" s="66">
        <f>[22]ตารางบัญชี!UFB13</f>
        <v>0</v>
      </c>
      <c r="UFC295" s="66">
        <f>[22]ตารางบัญชี!UFC13</f>
        <v>0</v>
      </c>
      <c r="UFD295" s="66">
        <f>[22]ตารางบัญชี!UFD13</f>
        <v>0</v>
      </c>
      <c r="UFE295" s="66">
        <f>[22]ตารางบัญชี!UFE13</f>
        <v>0</v>
      </c>
      <c r="UFF295" s="66">
        <f>[22]ตารางบัญชี!UFF13</f>
        <v>0</v>
      </c>
      <c r="UFG295" s="66">
        <f>[22]ตารางบัญชี!UFG13</f>
        <v>0</v>
      </c>
      <c r="UFH295" s="66">
        <f>[22]ตารางบัญชี!UFH13</f>
        <v>0</v>
      </c>
      <c r="UFI295" s="66">
        <f>[22]ตารางบัญชี!UFI13</f>
        <v>0</v>
      </c>
      <c r="UFJ295" s="66">
        <f>[22]ตารางบัญชี!UFJ13</f>
        <v>0</v>
      </c>
      <c r="UFK295" s="66">
        <f>[22]ตารางบัญชี!UFK13</f>
        <v>0</v>
      </c>
      <c r="UFL295" s="66">
        <f>[22]ตารางบัญชี!UFL13</f>
        <v>0</v>
      </c>
      <c r="UFM295" s="66">
        <f>[22]ตารางบัญชี!UFM13</f>
        <v>0</v>
      </c>
      <c r="UFN295" s="66">
        <f>[22]ตารางบัญชี!UFN13</f>
        <v>0</v>
      </c>
      <c r="UFO295" s="66">
        <f>[22]ตารางบัญชี!UFO13</f>
        <v>0</v>
      </c>
      <c r="UFP295" s="66">
        <f>[22]ตารางบัญชี!UFP13</f>
        <v>0</v>
      </c>
      <c r="UFQ295" s="66">
        <f>[22]ตารางบัญชี!UFQ13</f>
        <v>0</v>
      </c>
      <c r="UFR295" s="66">
        <f>[22]ตารางบัญชี!UFR13</f>
        <v>0</v>
      </c>
      <c r="UFS295" s="66">
        <f>[22]ตารางบัญชี!UFS13</f>
        <v>0</v>
      </c>
      <c r="UFT295" s="66">
        <f>[22]ตารางบัญชี!UFT13</f>
        <v>0</v>
      </c>
      <c r="UFU295" s="66">
        <f>[22]ตารางบัญชี!UFU13</f>
        <v>0</v>
      </c>
      <c r="UFV295" s="66">
        <f>[22]ตารางบัญชี!UFV13</f>
        <v>0</v>
      </c>
      <c r="UFW295" s="66">
        <f>[22]ตารางบัญชี!UFW13</f>
        <v>0</v>
      </c>
      <c r="UFX295" s="66">
        <f>[22]ตารางบัญชี!UFX13</f>
        <v>0</v>
      </c>
      <c r="UFY295" s="66">
        <f>[22]ตารางบัญชี!UFY13</f>
        <v>0</v>
      </c>
      <c r="UFZ295" s="66">
        <f>[22]ตารางบัญชี!UFZ13</f>
        <v>0</v>
      </c>
      <c r="UGA295" s="66">
        <f>[22]ตารางบัญชี!UGA13</f>
        <v>0</v>
      </c>
      <c r="UGB295" s="66">
        <f>[22]ตารางบัญชี!UGB13</f>
        <v>0</v>
      </c>
      <c r="UGC295" s="66">
        <f>[22]ตารางบัญชี!UGC13</f>
        <v>0</v>
      </c>
      <c r="UGD295" s="66">
        <f>[22]ตารางบัญชี!UGD13</f>
        <v>0</v>
      </c>
      <c r="UGE295" s="66">
        <f>[22]ตารางบัญชี!UGE13</f>
        <v>0</v>
      </c>
      <c r="UGF295" s="66">
        <f>[22]ตารางบัญชี!UGF13</f>
        <v>0</v>
      </c>
      <c r="UGG295" s="66">
        <f>[22]ตารางบัญชี!UGG13</f>
        <v>0</v>
      </c>
      <c r="UGH295" s="66">
        <f>[22]ตารางบัญชี!UGH13</f>
        <v>0</v>
      </c>
      <c r="UGI295" s="66">
        <f>[22]ตารางบัญชี!UGI13</f>
        <v>0</v>
      </c>
      <c r="UGJ295" s="66">
        <f>[22]ตารางบัญชี!UGJ13</f>
        <v>0</v>
      </c>
      <c r="UGK295" s="66">
        <f>[22]ตารางบัญชี!UGK13</f>
        <v>0</v>
      </c>
      <c r="UGL295" s="66">
        <f>[22]ตารางบัญชี!UGL13</f>
        <v>0</v>
      </c>
      <c r="UGM295" s="66">
        <f>[22]ตารางบัญชี!UGM13</f>
        <v>0</v>
      </c>
      <c r="UGN295" s="66">
        <f>[22]ตารางบัญชี!UGN13</f>
        <v>0</v>
      </c>
      <c r="UGO295" s="66">
        <f>[22]ตารางบัญชี!UGO13</f>
        <v>0</v>
      </c>
      <c r="UGP295" s="66">
        <f>[22]ตารางบัญชี!UGP13</f>
        <v>0</v>
      </c>
      <c r="UGQ295" s="66">
        <f>[22]ตารางบัญชี!UGQ13</f>
        <v>0</v>
      </c>
      <c r="UGR295" s="66">
        <f>[22]ตารางบัญชี!UGR13</f>
        <v>0</v>
      </c>
      <c r="UGS295" s="66">
        <f>[22]ตารางบัญชี!UGS13</f>
        <v>0</v>
      </c>
      <c r="UGT295" s="66">
        <f>[22]ตารางบัญชี!UGT13</f>
        <v>0</v>
      </c>
      <c r="UGU295" s="66">
        <f>[22]ตารางบัญชี!UGU13</f>
        <v>0</v>
      </c>
      <c r="UGV295" s="66">
        <f>[22]ตารางบัญชี!UGV13</f>
        <v>0</v>
      </c>
      <c r="UGW295" s="66">
        <f>[22]ตารางบัญชี!UGW13</f>
        <v>0</v>
      </c>
      <c r="UGX295" s="66">
        <f>[22]ตารางบัญชี!UGX13</f>
        <v>0</v>
      </c>
      <c r="UGY295" s="66">
        <f>[22]ตารางบัญชี!UGY13</f>
        <v>0</v>
      </c>
      <c r="UGZ295" s="66">
        <f>[22]ตารางบัญชี!UGZ13</f>
        <v>0</v>
      </c>
      <c r="UHA295" s="66">
        <f>[22]ตารางบัญชี!UHA13</f>
        <v>0</v>
      </c>
      <c r="UHB295" s="66">
        <f>[22]ตารางบัญชี!UHB13</f>
        <v>0</v>
      </c>
      <c r="UHC295" s="66">
        <f>[22]ตารางบัญชี!UHC13</f>
        <v>0</v>
      </c>
      <c r="UHD295" s="66">
        <f>[22]ตารางบัญชี!UHD13</f>
        <v>0</v>
      </c>
      <c r="UHE295" s="66">
        <f>[22]ตารางบัญชี!UHE13</f>
        <v>0</v>
      </c>
      <c r="UHF295" s="66">
        <f>[22]ตารางบัญชี!UHF13</f>
        <v>0</v>
      </c>
      <c r="UHG295" s="66">
        <f>[22]ตารางบัญชี!UHG13</f>
        <v>0</v>
      </c>
      <c r="UHH295" s="66">
        <f>[22]ตารางบัญชี!UHH13</f>
        <v>0</v>
      </c>
      <c r="UHI295" s="66">
        <f>[22]ตารางบัญชี!UHI13</f>
        <v>0</v>
      </c>
      <c r="UHJ295" s="66">
        <f>[22]ตารางบัญชี!UHJ13</f>
        <v>0</v>
      </c>
      <c r="UHK295" s="66">
        <f>[22]ตารางบัญชี!UHK13</f>
        <v>0</v>
      </c>
      <c r="UHL295" s="66">
        <f>[22]ตารางบัญชี!UHL13</f>
        <v>0</v>
      </c>
      <c r="UHM295" s="66">
        <f>[22]ตารางบัญชี!UHM13</f>
        <v>0</v>
      </c>
      <c r="UHN295" s="66">
        <f>[22]ตารางบัญชี!UHN13</f>
        <v>0</v>
      </c>
      <c r="UHO295" s="66">
        <f>[22]ตารางบัญชี!UHO13</f>
        <v>0</v>
      </c>
      <c r="UHP295" s="66">
        <f>[22]ตารางบัญชี!UHP13</f>
        <v>0</v>
      </c>
      <c r="UHQ295" s="66">
        <f>[22]ตารางบัญชี!UHQ13</f>
        <v>0</v>
      </c>
      <c r="UHR295" s="66">
        <f>[22]ตารางบัญชี!UHR13</f>
        <v>0</v>
      </c>
      <c r="UHS295" s="66">
        <f>[22]ตารางบัญชี!UHS13</f>
        <v>0</v>
      </c>
      <c r="UHT295" s="66">
        <f>[22]ตารางบัญชี!UHT13</f>
        <v>0</v>
      </c>
      <c r="UHU295" s="66">
        <f>[22]ตารางบัญชี!UHU13</f>
        <v>0</v>
      </c>
      <c r="UHV295" s="66">
        <f>[22]ตารางบัญชี!UHV13</f>
        <v>0</v>
      </c>
      <c r="UHW295" s="66">
        <f>[22]ตารางบัญชี!UHW13</f>
        <v>0</v>
      </c>
      <c r="UHX295" s="66">
        <f>[22]ตารางบัญชี!UHX13</f>
        <v>0</v>
      </c>
      <c r="UHY295" s="66">
        <f>[22]ตารางบัญชี!UHY13</f>
        <v>0</v>
      </c>
      <c r="UHZ295" s="66">
        <f>[22]ตารางบัญชี!UHZ13</f>
        <v>0</v>
      </c>
      <c r="UIA295" s="66">
        <f>[22]ตารางบัญชี!UIA13</f>
        <v>0</v>
      </c>
      <c r="UIB295" s="66">
        <f>[22]ตารางบัญชี!UIB13</f>
        <v>0</v>
      </c>
      <c r="UIC295" s="66">
        <f>[22]ตารางบัญชี!UIC13</f>
        <v>0</v>
      </c>
      <c r="UID295" s="66">
        <f>[22]ตารางบัญชี!UID13</f>
        <v>0</v>
      </c>
      <c r="UIE295" s="66">
        <f>[22]ตารางบัญชี!UIE13</f>
        <v>0</v>
      </c>
      <c r="UIF295" s="66">
        <f>[22]ตารางบัญชี!UIF13</f>
        <v>0</v>
      </c>
      <c r="UIG295" s="66">
        <f>[22]ตารางบัญชี!UIG13</f>
        <v>0</v>
      </c>
      <c r="UIH295" s="66">
        <f>[22]ตารางบัญชี!UIH13</f>
        <v>0</v>
      </c>
      <c r="UII295" s="66">
        <f>[22]ตารางบัญชี!UII13</f>
        <v>0</v>
      </c>
      <c r="UIJ295" s="66">
        <f>[22]ตารางบัญชี!UIJ13</f>
        <v>0</v>
      </c>
      <c r="UIK295" s="66">
        <f>[22]ตารางบัญชี!UIK13</f>
        <v>0</v>
      </c>
      <c r="UIL295" s="66">
        <f>[22]ตารางบัญชี!UIL13</f>
        <v>0</v>
      </c>
      <c r="UIM295" s="66">
        <f>[22]ตารางบัญชี!UIM13</f>
        <v>0</v>
      </c>
      <c r="UIN295" s="66">
        <f>[22]ตารางบัญชี!UIN13</f>
        <v>0</v>
      </c>
      <c r="UIO295" s="66">
        <f>[22]ตารางบัญชี!UIO13</f>
        <v>0</v>
      </c>
      <c r="UIP295" s="66">
        <f>[22]ตารางบัญชี!UIP13</f>
        <v>0</v>
      </c>
      <c r="UIQ295" s="66">
        <f>[22]ตารางบัญชี!UIQ13</f>
        <v>0</v>
      </c>
      <c r="UIR295" s="66">
        <f>[22]ตารางบัญชี!UIR13</f>
        <v>0</v>
      </c>
      <c r="UIS295" s="66">
        <f>[22]ตารางบัญชี!UIS13</f>
        <v>0</v>
      </c>
      <c r="UIT295" s="66">
        <f>[22]ตารางบัญชี!UIT13</f>
        <v>0</v>
      </c>
      <c r="UIU295" s="66">
        <f>[22]ตารางบัญชี!UIU13</f>
        <v>0</v>
      </c>
      <c r="UIV295" s="66">
        <f>[22]ตารางบัญชี!UIV13</f>
        <v>0</v>
      </c>
      <c r="UIW295" s="66">
        <f>[22]ตารางบัญชี!UIW13</f>
        <v>0</v>
      </c>
      <c r="UIX295" s="66">
        <f>[22]ตารางบัญชี!UIX13</f>
        <v>0</v>
      </c>
      <c r="UIY295" s="66">
        <f>[22]ตารางบัญชี!UIY13</f>
        <v>0</v>
      </c>
      <c r="UIZ295" s="66">
        <f>[22]ตารางบัญชี!UIZ13</f>
        <v>0</v>
      </c>
      <c r="UJA295" s="66">
        <f>[22]ตารางบัญชี!UJA13</f>
        <v>0</v>
      </c>
      <c r="UJB295" s="66">
        <f>[22]ตารางบัญชี!UJB13</f>
        <v>0</v>
      </c>
      <c r="UJC295" s="66">
        <f>[22]ตารางบัญชี!UJC13</f>
        <v>0</v>
      </c>
      <c r="UJD295" s="66">
        <f>[22]ตารางบัญชี!UJD13</f>
        <v>0</v>
      </c>
      <c r="UJE295" s="66">
        <f>[22]ตารางบัญชี!UJE13</f>
        <v>0</v>
      </c>
      <c r="UJF295" s="66">
        <f>[22]ตารางบัญชี!UJF13</f>
        <v>0</v>
      </c>
      <c r="UJG295" s="66">
        <f>[22]ตารางบัญชี!UJG13</f>
        <v>0</v>
      </c>
      <c r="UJH295" s="66">
        <f>[22]ตารางบัญชี!UJH13</f>
        <v>0</v>
      </c>
      <c r="UJI295" s="66">
        <f>[22]ตารางบัญชี!UJI13</f>
        <v>0</v>
      </c>
      <c r="UJJ295" s="66">
        <f>[22]ตารางบัญชี!UJJ13</f>
        <v>0</v>
      </c>
      <c r="UJK295" s="66">
        <f>[22]ตารางบัญชี!UJK13</f>
        <v>0</v>
      </c>
      <c r="UJL295" s="66">
        <f>[22]ตารางบัญชี!UJL13</f>
        <v>0</v>
      </c>
      <c r="UJM295" s="66">
        <f>[22]ตารางบัญชี!UJM13</f>
        <v>0</v>
      </c>
      <c r="UJN295" s="66">
        <f>[22]ตารางบัญชี!UJN13</f>
        <v>0</v>
      </c>
      <c r="UJO295" s="66">
        <f>[22]ตารางบัญชี!UJO13</f>
        <v>0</v>
      </c>
      <c r="UJP295" s="66">
        <f>[22]ตารางบัญชี!UJP13</f>
        <v>0</v>
      </c>
      <c r="UJQ295" s="66">
        <f>[22]ตารางบัญชี!UJQ13</f>
        <v>0</v>
      </c>
      <c r="UJR295" s="66">
        <f>[22]ตารางบัญชี!UJR13</f>
        <v>0</v>
      </c>
      <c r="UJS295" s="66">
        <f>[22]ตารางบัญชี!UJS13</f>
        <v>0</v>
      </c>
      <c r="UJT295" s="66">
        <f>[22]ตารางบัญชี!UJT13</f>
        <v>0</v>
      </c>
      <c r="UJU295" s="66">
        <f>[22]ตารางบัญชี!UJU13</f>
        <v>0</v>
      </c>
      <c r="UJV295" s="66">
        <f>[22]ตารางบัญชี!UJV13</f>
        <v>0</v>
      </c>
      <c r="UJW295" s="66">
        <f>[22]ตารางบัญชี!UJW13</f>
        <v>0</v>
      </c>
      <c r="UJX295" s="66">
        <f>[22]ตารางบัญชี!UJX13</f>
        <v>0</v>
      </c>
      <c r="UJY295" s="66">
        <f>[22]ตารางบัญชี!UJY13</f>
        <v>0</v>
      </c>
      <c r="UJZ295" s="66">
        <f>[22]ตารางบัญชี!UJZ13</f>
        <v>0</v>
      </c>
      <c r="UKA295" s="66">
        <f>[22]ตารางบัญชี!UKA13</f>
        <v>0</v>
      </c>
      <c r="UKB295" s="66">
        <f>[22]ตารางบัญชี!UKB13</f>
        <v>0</v>
      </c>
      <c r="UKC295" s="66">
        <f>[22]ตารางบัญชี!UKC13</f>
        <v>0</v>
      </c>
      <c r="UKD295" s="66">
        <f>[22]ตารางบัญชี!UKD13</f>
        <v>0</v>
      </c>
      <c r="UKE295" s="66">
        <f>[22]ตารางบัญชี!UKE13</f>
        <v>0</v>
      </c>
      <c r="UKF295" s="66">
        <f>[22]ตารางบัญชี!UKF13</f>
        <v>0</v>
      </c>
      <c r="UKG295" s="66">
        <f>[22]ตารางบัญชี!UKG13</f>
        <v>0</v>
      </c>
      <c r="UKH295" s="66">
        <f>[22]ตารางบัญชี!UKH13</f>
        <v>0</v>
      </c>
      <c r="UKI295" s="66">
        <f>[22]ตารางบัญชี!UKI13</f>
        <v>0</v>
      </c>
      <c r="UKJ295" s="66">
        <f>[22]ตารางบัญชี!UKJ13</f>
        <v>0</v>
      </c>
      <c r="UKK295" s="66">
        <f>[22]ตารางบัญชี!UKK13</f>
        <v>0</v>
      </c>
      <c r="UKL295" s="66">
        <f>[22]ตารางบัญชี!UKL13</f>
        <v>0</v>
      </c>
      <c r="UKM295" s="66">
        <f>[22]ตารางบัญชี!UKM13</f>
        <v>0</v>
      </c>
      <c r="UKN295" s="66">
        <f>[22]ตารางบัญชี!UKN13</f>
        <v>0</v>
      </c>
      <c r="UKO295" s="66">
        <f>[22]ตารางบัญชี!UKO13</f>
        <v>0</v>
      </c>
      <c r="UKP295" s="66">
        <f>[22]ตารางบัญชี!UKP13</f>
        <v>0</v>
      </c>
      <c r="UKQ295" s="66">
        <f>[22]ตารางบัญชี!UKQ13</f>
        <v>0</v>
      </c>
      <c r="UKR295" s="66">
        <f>[22]ตารางบัญชี!UKR13</f>
        <v>0</v>
      </c>
      <c r="UKS295" s="66">
        <f>[22]ตารางบัญชี!UKS13</f>
        <v>0</v>
      </c>
      <c r="UKT295" s="66">
        <f>[22]ตารางบัญชี!UKT13</f>
        <v>0</v>
      </c>
      <c r="UKU295" s="66">
        <f>[22]ตารางบัญชี!UKU13</f>
        <v>0</v>
      </c>
      <c r="UKV295" s="66">
        <f>[22]ตารางบัญชี!UKV13</f>
        <v>0</v>
      </c>
      <c r="UKW295" s="66">
        <f>[22]ตารางบัญชี!UKW13</f>
        <v>0</v>
      </c>
      <c r="UKX295" s="66">
        <f>[22]ตารางบัญชี!UKX13</f>
        <v>0</v>
      </c>
      <c r="UKY295" s="66">
        <f>[22]ตารางบัญชี!UKY13</f>
        <v>0</v>
      </c>
      <c r="UKZ295" s="66">
        <f>[22]ตารางบัญชี!UKZ13</f>
        <v>0</v>
      </c>
      <c r="ULA295" s="66">
        <f>[22]ตารางบัญชี!ULA13</f>
        <v>0</v>
      </c>
      <c r="ULB295" s="66">
        <f>[22]ตารางบัญชี!ULB13</f>
        <v>0</v>
      </c>
      <c r="ULC295" s="66">
        <f>[22]ตารางบัญชี!ULC13</f>
        <v>0</v>
      </c>
      <c r="ULD295" s="66">
        <f>[22]ตารางบัญชี!ULD13</f>
        <v>0</v>
      </c>
      <c r="ULE295" s="66">
        <f>[22]ตารางบัญชี!ULE13</f>
        <v>0</v>
      </c>
      <c r="ULF295" s="66">
        <f>[22]ตารางบัญชี!ULF13</f>
        <v>0</v>
      </c>
      <c r="ULG295" s="66">
        <f>[22]ตารางบัญชี!ULG13</f>
        <v>0</v>
      </c>
      <c r="ULH295" s="66">
        <f>[22]ตารางบัญชี!ULH13</f>
        <v>0</v>
      </c>
      <c r="ULI295" s="66">
        <f>[22]ตารางบัญชี!ULI13</f>
        <v>0</v>
      </c>
      <c r="ULJ295" s="66">
        <f>[22]ตารางบัญชี!ULJ13</f>
        <v>0</v>
      </c>
      <c r="ULK295" s="66">
        <f>[22]ตารางบัญชี!ULK13</f>
        <v>0</v>
      </c>
      <c r="ULL295" s="66">
        <f>[22]ตารางบัญชี!ULL13</f>
        <v>0</v>
      </c>
      <c r="ULM295" s="66">
        <f>[22]ตารางบัญชี!ULM13</f>
        <v>0</v>
      </c>
      <c r="ULN295" s="66">
        <f>[22]ตารางบัญชี!ULN13</f>
        <v>0</v>
      </c>
      <c r="ULO295" s="66">
        <f>[22]ตารางบัญชี!ULO13</f>
        <v>0</v>
      </c>
      <c r="ULP295" s="66">
        <f>[22]ตารางบัญชี!ULP13</f>
        <v>0</v>
      </c>
      <c r="ULQ295" s="66">
        <f>[22]ตารางบัญชี!ULQ13</f>
        <v>0</v>
      </c>
      <c r="ULR295" s="66">
        <f>[22]ตารางบัญชี!ULR13</f>
        <v>0</v>
      </c>
      <c r="ULS295" s="66">
        <f>[22]ตารางบัญชี!ULS13</f>
        <v>0</v>
      </c>
      <c r="ULT295" s="66">
        <f>[22]ตารางบัญชี!ULT13</f>
        <v>0</v>
      </c>
      <c r="ULU295" s="66">
        <f>[22]ตารางบัญชี!ULU13</f>
        <v>0</v>
      </c>
      <c r="ULV295" s="66">
        <f>[22]ตารางบัญชี!ULV13</f>
        <v>0</v>
      </c>
      <c r="ULW295" s="66">
        <f>[22]ตารางบัญชี!ULW13</f>
        <v>0</v>
      </c>
      <c r="ULX295" s="66">
        <f>[22]ตารางบัญชี!ULX13</f>
        <v>0</v>
      </c>
      <c r="ULY295" s="66">
        <f>[22]ตารางบัญชี!ULY13</f>
        <v>0</v>
      </c>
      <c r="ULZ295" s="66">
        <f>[22]ตารางบัญชี!ULZ13</f>
        <v>0</v>
      </c>
      <c r="UMA295" s="66">
        <f>[22]ตารางบัญชี!UMA13</f>
        <v>0</v>
      </c>
      <c r="UMB295" s="66">
        <f>[22]ตารางบัญชี!UMB13</f>
        <v>0</v>
      </c>
      <c r="UMC295" s="66">
        <f>[22]ตารางบัญชี!UMC13</f>
        <v>0</v>
      </c>
      <c r="UMD295" s="66">
        <f>[22]ตารางบัญชี!UMD13</f>
        <v>0</v>
      </c>
      <c r="UME295" s="66">
        <f>[22]ตารางบัญชี!UME13</f>
        <v>0</v>
      </c>
      <c r="UMF295" s="66">
        <f>[22]ตารางบัญชี!UMF13</f>
        <v>0</v>
      </c>
      <c r="UMG295" s="66">
        <f>[22]ตารางบัญชี!UMG13</f>
        <v>0</v>
      </c>
      <c r="UMH295" s="66">
        <f>[22]ตารางบัญชี!UMH13</f>
        <v>0</v>
      </c>
      <c r="UMI295" s="66">
        <f>[22]ตารางบัญชี!UMI13</f>
        <v>0</v>
      </c>
      <c r="UMJ295" s="66">
        <f>[22]ตารางบัญชี!UMJ13</f>
        <v>0</v>
      </c>
      <c r="UMK295" s="66">
        <f>[22]ตารางบัญชี!UMK13</f>
        <v>0</v>
      </c>
      <c r="UML295" s="66">
        <f>[22]ตารางบัญชี!UML13</f>
        <v>0</v>
      </c>
      <c r="UMM295" s="66">
        <f>[22]ตารางบัญชี!UMM13</f>
        <v>0</v>
      </c>
      <c r="UMN295" s="66">
        <f>[22]ตารางบัญชี!UMN13</f>
        <v>0</v>
      </c>
      <c r="UMO295" s="66">
        <f>[22]ตารางบัญชี!UMO13</f>
        <v>0</v>
      </c>
      <c r="UMP295" s="66">
        <f>[22]ตารางบัญชี!UMP13</f>
        <v>0</v>
      </c>
      <c r="UMQ295" s="66">
        <f>[22]ตารางบัญชี!UMQ13</f>
        <v>0</v>
      </c>
      <c r="UMR295" s="66">
        <f>[22]ตารางบัญชี!UMR13</f>
        <v>0</v>
      </c>
      <c r="UMS295" s="66">
        <f>[22]ตารางบัญชี!UMS13</f>
        <v>0</v>
      </c>
      <c r="UMT295" s="66">
        <f>[22]ตารางบัญชี!UMT13</f>
        <v>0</v>
      </c>
      <c r="UMU295" s="66">
        <f>[22]ตารางบัญชี!UMU13</f>
        <v>0</v>
      </c>
      <c r="UMV295" s="66">
        <f>[22]ตารางบัญชี!UMV13</f>
        <v>0</v>
      </c>
      <c r="UMW295" s="66">
        <f>[22]ตารางบัญชี!UMW13</f>
        <v>0</v>
      </c>
      <c r="UMX295" s="66">
        <f>[22]ตารางบัญชี!UMX13</f>
        <v>0</v>
      </c>
      <c r="UMY295" s="66">
        <f>[22]ตารางบัญชี!UMY13</f>
        <v>0</v>
      </c>
      <c r="UMZ295" s="66">
        <f>[22]ตารางบัญชี!UMZ13</f>
        <v>0</v>
      </c>
      <c r="UNA295" s="66">
        <f>[22]ตารางบัญชี!UNA13</f>
        <v>0</v>
      </c>
      <c r="UNB295" s="66">
        <f>[22]ตารางบัญชี!UNB13</f>
        <v>0</v>
      </c>
      <c r="UNC295" s="66">
        <f>[22]ตารางบัญชี!UNC13</f>
        <v>0</v>
      </c>
      <c r="UND295" s="66">
        <f>[22]ตารางบัญชี!UND13</f>
        <v>0</v>
      </c>
      <c r="UNE295" s="66">
        <f>[22]ตารางบัญชี!UNE13</f>
        <v>0</v>
      </c>
      <c r="UNF295" s="66">
        <f>[22]ตารางบัญชี!UNF13</f>
        <v>0</v>
      </c>
      <c r="UNG295" s="66">
        <f>[22]ตารางบัญชี!UNG13</f>
        <v>0</v>
      </c>
      <c r="UNH295" s="66">
        <f>[22]ตารางบัญชี!UNH13</f>
        <v>0</v>
      </c>
      <c r="UNI295" s="66">
        <f>[22]ตารางบัญชี!UNI13</f>
        <v>0</v>
      </c>
      <c r="UNJ295" s="66">
        <f>[22]ตารางบัญชี!UNJ13</f>
        <v>0</v>
      </c>
      <c r="UNK295" s="66">
        <f>[22]ตารางบัญชี!UNK13</f>
        <v>0</v>
      </c>
      <c r="UNL295" s="66">
        <f>[22]ตารางบัญชี!UNL13</f>
        <v>0</v>
      </c>
      <c r="UNM295" s="66">
        <f>[22]ตารางบัญชี!UNM13</f>
        <v>0</v>
      </c>
      <c r="UNN295" s="66">
        <f>[22]ตารางบัญชี!UNN13</f>
        <v>0</v>
      </c>
      <c r="UNO295" s="66">
        <f>[22]ตารางบัญชี!UNO13</f>
        <v>0</v>
      </c>
      <c r="UNP295" s="66">
        <f>[22]ตารางบัญชี!UNP13</f>
        <v>0</v>
      </c>
      <c r="UNQ295" s="66">
        <f>[22]ตารางบัญชี!UNQ13</f>
        <v>0</v>
      </c>
      <c r="UNR295" s="66">
        <f>[22]ตารางบัญชี!UNR13</f>
        <v>0</v>
      </c>
      <c r="UNS295" s="66">
        <f>[22]ตารางบัญชี!UNS13</f>
        <v>0</v>
      </c>
      <c r="UNT295" s="66">
        <f>[22]ตารางบัญชี!UNT13</f>
        <v>0</v>
      </c>
      <c r="UNU295" s="66">
        <f>[22]ตารางบัญชี!UNU13</f>
        <v>0</v>
      </c>
      <c r="UNV295" s="66">
        <f>[22]ตารางบัญชี!UNV13</f>
        <v>0</v>
      </c>
      <c r="UNW295" s="66">
        <f>[22]ตารางบัญชี!UNW13</f>
        <v>0</v>
      </c>
      <c r="UNX295" s="66">
        <f>[22]ตารางบัญชี!UNX13</f>
        <v>0</v>
      </c>
      <c r="UNY295" s="66">
        <f>[22]ตารางบัญชี!UNY13</f>
        <v>0</v>
      </c>
      <c r="UNZ295" s="66">
        <f>[22]ตารางบัญชี!UNZ13</f>
        <v>0</v>
      </c>
      <c r="UOA295" s="66">
        <f>[22]ตารางบัญชี!UOA13</f>
        <v>0</v>
      </c>
      <c r="UOB295" s="66">
        <f>[22]ตารางบัญชี!UOB13</f>
        <v>0</v>
      </c>
      <c r="UOC295" s="66">
        <f>[22]ตารางบัญชี!UOC13</f>
        <v>0</v>
      </c>
      <c r="UOD295" s="66">
        <f>[22]ตารางบัญชี!UOD13</f>
        <v>0</v>
      </c>
      <c r="UOE295" s="66">
        <f>[22]ตารางบัญชี!UOE13</f>
        <v>0</v>
      </c>
      <c r="UOF295" s="66">
        <f>[22]ตารางบัญชี!UOF13</f>
        <v>0</v>
      </c>
      <c r="UOG295" s="66">
        <f>[22]ตารางบัญชี!UOG13</f>
        <v>0</v>
      </c>
      <c r="UOH295" s="66">
        <f>[22]ตารางบัญชี!UOH13</f>
        <v>0</v>
      </c>
      <c r="UOI295" s="66">
        <f>[22]ตารางบัญชี!UOI13</f>
        <v>0</v>
      </c>
      <c r="UOJ295" s="66">
        <f>[22]ตารางบัญชี!UOJ13</f>
        <v>0</v>
      </c>
      <c r="UOK295" s="66">
        <f>[22]ตารางบัญชี!UOK13</f>
        <v>0</v>
      </c>
      <c r="UOL295" s="66">
        <f>[22]ตารางบัญชี!UOL13</f>
        <v>0</v>
      </c>
      <c r="UOM295" s="66">
        <f>[22]ตารางบัญชี!UOM13</f>
        <v>0</v>
      </c>
      <c r="UON295" s="66">
        <f>[22]ตารางบัญชี!UON13</f>
        <v>0</v>
      </c>
      <c r="UOO295" s="66">
        <f>[22]ตารางบัญชี!UOO13</f>
        <v>0</v>
      </c>
      <c r="UOP295" s="66">
        <f>[22]ตารางบัญชี!UOP13</f>
        <v>0</v>
      </c>
      <c r="UOQ295" s="66">
        <f>[22]ตารางบัญชี!UOQ13</f>
        <v>0</v>
      </c>
      <c r="UOR295" s="66">
        <f>[22]ตารางบัญชี!UOR13</f>
        <v>0</v>
      </c>
      <c r="UOS295" s="66">
        <f>[22]ตารางบัญชี!UOS13</f>
        <v>0</v>
      </c>
      <c r="UOT295" s="66">
        <f>[22]ตารางบัญชี!UOT13</f>
        <v>0</v>
      </c>
      <c r="UOU295" s="66">
        <f>[22]ตารางบัญชี!UOU13</f>
        <v>0</v>
      </c>
      <c r="UOV295" s="66">
        <f>[22]ตารางบัญชี!UOV13</f>
        <v>0</v>
      </c>
      <c r="UOW295" s="66">
        <f>[22]ตารางบัญชี!UOW13</f>
        <v>0</v>
      </c>
      <c r="UOX295" s="66">
        <f>[22]ตารางบัญชี!UOX13</f>
        <v>0</v>
      </c>
      <c r="UOY295" s="66">
        <f>[22]ตารางบัญชี!UOY13</f>
        <v>0</v>
      </c>
      <c r="UOZ295" s="66">
        <f>[22]ตารางบัญชี!UOZ13</f>
        <v>0</v>
      </c>
      <c r="UPA295" s="66">
        <f>[22]ตารางบัญชี!UPA13</f>
        <v>0</v>
      </c>
      <c r="UPB295" s="66">
        <f>[22]ตารางบัญชี!UPB13</f>
        <v>0</v>
      </c>
      <c r="UPC295" s="66">
        <f>[22]ตารางบัญชี!UPC13</f>
        <v>0</v>
      </c>
      <c r="UPD295" s="66">
        <f>[22]ตารางบัญชี!UPD13</f>
        <v>0</v>
      </c>
      <c r="UPE295" s="66">
        <f>[22]ตารางบัญชี!UPE13</f>
        <v>0</v>
      </c>
      <c r="UPF295" s="66">
        <f>[22]ตารางบัญชี!UPF13</f>
        <v>0</v>
      </c>
      <c r="UPG295" s="66">
        <f>[22]ตารางบัญชี!UPG13</f>
        <v>0</v>
      </c>
      <c r="UPH295" s="66">
        <f>[22]ตารางบัญชี!UPH13</f>
        <v>0</v>
      </c>
      <c r="UPI295" s="66">
        <f>[22]ตารางบัญชี!UPI13</f>
        <v>0</v>
      </c>
      <c r="UPJ295" s="66">
        <f>[22]ตารางบัญชี!UPJ13</f>
        <v>0</v>
      </c>
      <c r="UPK295" s="66">
        <f>[22]ตารางบัญชี!UPK13</f>
        <v>0</v>
      </c>
      <c r="UPL295" s="66">
        <f>[22]ตารางบัญชี!UPL13</f>
        <v>0</v>
      </c>
      <c r="UPM295" s="66">
        <f>[22]ตารางบัญชี!UPM13</f>
        <v>0</v>
      </c>
      <c r="UPN295" s="66">
        <f>[22]ตารางบัญชี!UPN13</f>
        <v>0</v>
      </c>
      <c r="UPO295" s="66">
        <f>[22]ตารางบัญชี!UPO13</f>
        <v>0</v>
      </c>
      <c r="UPP295" s="66">
        <f>[22]ตารางบัญชี!UPP13</f>
        <v>0</v>
      </c>
      <c r="UPQ295" s="66">
        <f>[22]ตารางบัญชี!UPQ13</f>
        <v>0</v>
      </c>
      <c r="UPR295" s="66">
        <f>[22]ตารางบัญชี!UPR13</f>
        <v>0</v>
      </c>
      <c r="UPS295" s="66">
        <f>[22]ตารางบัญชี!UPS13</f>
        <v>0</v>
      </c>
      <c r="UPT295" s="66">
        <f>[22]ตารางบัญชี!UPT13</f>
        <v>0</v>
      </c>
      <c r="UPU295" s="66">
        <f>[22]ตารางบัญชี!UPU13</f>
        <v>0</v>
      </c>
      <c r="UPV295" s="66">
        <f>[22]ตารางบัญชี!UPV13</f>
        <v>0</v>
      </c>
      <c r="UPW295" s="66">
        <f>[22]ตารางบัญชี!UPW13</f>
        <v>0</v>
      </c>
      <c r="UPX295" s="66">
        <f>[22]ตารางบัญชี!UPX13</f>
        <v>0</v>
      </c>
      <c r="UPY295" s="66">
        <f>[22]ตารางบัญชี!UPY13</f>
        <v>0</v>
      </c>
      <c r="UPZ295" s="66">
        <f>[22]ตารางบัญชี!UPZ13</f>
        <v>0</v>
      </c>
      <c r="UQA295" s="66">
        <f>[22]ตารางบัญชี!UQA13</f>
        <v>0</v>
      </c>
      <c r="UQB295" s="66">
        <f>[22]ตารางบัญชี!UQB13</f>
        <v>0</v>
      </c>
      <c r="UQC295" s="66">
        <f>[22]ตารางบัญชี!UQC13</f>
        <v>0</v>
      </c>
      <c r="UQD295" s="66">
        <f>[22]ตารางบัญชี!UQD13</f>
        <v>0</v>
      </c>
      <c r="UQE295" s="66">
        <f>[22]ตารางบัญชี!UQE13</f>
        <v>0</v>
      </c>
      <c r="UQF295" s="66">
        <f>[22]ตารางบัญชี!UQF13</f>
        <v>0</v>
      </c>
      <c r="UQG295" s="66">
        <f>[22]ตารางบัญชี!UQG13</f>
        <v>0</v>
      </c>
      <c r="UQH295" s="66">
        <f>[22]ตารางบัญชี!UQH13</f>
        <v>0</v>
      </c>
      <c r="UQI295" s="66">
        <f>[22]ตารางบัญชี!UQI13</f>
        <v>0</v>
      </c>
      <c r="UQJ295" s="66">
        <f>[22]ตารางบัญชี!UQJ13</f>
        <v>0</v>
      </c>
      <c r="UQK295" s="66">
        <f>[22]ตารางบัญชี!UQK13</f>
        <v>0</v>
      </c>
      <c r="UQL295" s="66">
        <f>[22]ตารางบัญชี!UQL13</f>
        <v>0</v>
      </c>
      <c r="UQM295" s="66">
        <f>[22]ตารางบัญชี!UQM13</f>
        <v>0</v>
      </c>
      <c r="UQN295" s="66">
        <f>[22]ตารางบัญชี!UQN13</f>
        <v>0</v>
      </c>
      <c r="UQO295" s="66">
        <f>[22]ตารางบัญชี!UQO13</f>
        <v>0</v>
      </c>
      <c r="UQP295" s="66">
        <f>[22]ตารางบัญชี!UQP13</f>
        <v>0</v>
      </c>
      <c r="UQQ295" s="66">
        <f>[22]ตารางบัญชี!UQQ13</f>
        <v>0</v>
      </c>
      <c r="UQR295" s="66">
        <f>[22]ตารางบัญชี!UQR13</f>
        <v>0</v>
      </c>
      <c r="UQS295" s="66">
        <f>[22]ตารางบัญชี!UQS13</f>
        <v>0</v>
      </c>
      <c r="UQT295" s="66">
        <f>[22]ตารางบัญชี!UQT13</f>
        <v>0</v>
      </c>
      <c r="UQU295" s="66">
        <f>[22]ตารางบัญชี!UQU13</f>
        <v>0</v>
      </c>
      <c r="UQV295" s="66">
        <f>[22]ตารางบัญชี!UQV13</f>
        <v>0</v>
      </c>
      <c r="UQW295" s="66">
        <f>[22]ตารางบัญชี!UQW13</f>
        <v>0</v>
      </c>
      <c r="UQX295" s="66">
        <f>[22]ตารางบัญชี!UQX13</f>
        <v>0</v>
      </c>
      <c r="UQY295" s="66">
        <f>[22]ตารางบัญชี!UQY13</f>
        <v>0</v>
      </c>
      <c r="UQZ295" s="66">
        <f>[22]ตารางบัญชี!UQZ13</f>
        <v>0</v>
      </c>
      <c r="URA295" s="66">
        <f>[22]ตารางบัญชี!URA13</f>
        <v>0</v>
      </c>
      <c r="URB295" s="66">
        <f>[22]ตารางบัญชี!URB13</f>
        <v>0</v>
      </c>
      <c r="URC295" s="66">
        <f>[22]ตารางบัญชี!URC13</f>
        <v>0</v>
      </c>
      <c r="URD295" s="66">
        <f>[22]ตารางบัญชี!URD13</f>
        <v>0</v>
      </c>
      <c r="URE295" s="66">
        <f>[22]ตารางบัญชี!URE13</f>
        <v>0</v>
      </c>
      <c r="URF295" s="66">
        <f>[22]ตารางบัญชี!URF13</f>
        <v>0</v>
      </c>
      <c r="URG295" s="66">
        <f>[22]ตารางบัญชี!URG13</f>
        <v>0</v>
      </c>
      <c r="URH295" s="66">
        <f>[22]ตารางบัญชี!URH13</f>
        <v>0</v>
      </c>
      <c r="URI295" s="66">
        <f>[22]ตารางบัญชี!URI13</f>
        <v>0</v>
      </c>
      <c r="URJ295" s="66">
        <f>[22]ตารางบัญชี!URJ13</f>
        <v>0</v>
      </c>
      <c r="URK295" s="66">
        <f>[22]ตารางบัญชี!URK13</f>
        <v>0</v>
      </c>
      <c r="URL295" s="66">
        <f>[22]ตารางบัญชี!URL13</f>
        <v>0</v>
      </c>
      <c r="URM295" s="66">
        <f>[22]ตารางบัญชี!URM13</f>
        <v>0</v>
      </c>
      <c r="URN295" s="66">
        <f>[22]ตารางบัญชี!URN13</f>
        <v>0</v>
      </c>
      <c r="URO295" s="66">
        <f>[22]ตารางบัญชี!URO13</f>
        <v>0</v>
      </c>
      <c r="URP295" s="66">
        <f>[22]ตารางบัญชี!URP13</f>
        <v>0</v>
      </c>
      <c r="URQ295" s="66">
        <f>[22]ตารางบัญชี!URQ13</f>
        <v>0</v>
      </c>
      <c r="URR295" s="66">
        <f>[22]ตารางบัญชี!URR13</f>
        <v>0</v>
      </c>
      <c r="URS295" s="66">
        <f>[22]ตารางบัญชี!URS13</f>
        <v>0</v>
      </c>
      <c r="URT295" s="66">
        <f>[22]ตารางบัญชี!URT13</f>
        <v>0</v>
      </c>
      <c r="URU295" s="66">
        <f>[22]ตารางบัญชี!URU13</f>
        <v>0</v>
      </c>
      <c r="URV295" s="66">
        <f>[22]ตารางบัญชี!URV13</f>
        <v>0</v>
      </c>
      <c r="URW295" s="66">
        <f>[22]ตารางบัญชี!URW13</f>
        <v>0</v>
      </c>
      <c r="URX295" s="66">
        <f>[22]ตารางบัญชี!URX13</f>
        <v>0</v>
      </c>
      <c r="URY295" s="66">
        <f>[22]ตารางบัญชี!URY13</f>
        <v>0</v>
      </c>
      <c r="URZ295" s="66">
        <f>[22]ตารางบัญชี!URZ13</f>
        <v>0</v>
      </c>
      <c r="USA295" s="66">
        <f>[22]ตารางบัญชี!USA13</f>
        <v>0</v>
      </c>
      <c r="USB295" s="66">
        <f>[22]ตารางบัญชี!USB13</f>
        <v>0</v>
      </c>
      <c r="USC295" s="66">
        <f>[22]ตารางบัญชี!USC13</f>
        <v>0</v>
      </c>
      <c r="USD295" s="66">
        <f>[22]ตารางบัญชี!USD13</f>
        <v>0</v>
      </c>
      <c r="USE295" s="66">
        <f>[22]ตารางบัญชี!USE13</f>
        <v>0</v>
      </c>
      <c r="USF295" s="66">
        <f>[22]ตารางบัญชี!USF13</f>
        <v>0</v>
      </c>
      <c r="USG295" s="66">
        <f>[22]ตารางบัญชี!USG13</f>
        <v>0</v>
      </c>
      <c r="USH295" s="66">
        <f>[22]ตารางบัญชี!USH13</f>
        <v>0</v>
      </c>
      <c r="USI295" s="66">
        <f>[22]ตารางบัญชี!USI13</f>
        <v>0</v>
      </c>
      <c r="USJ295" s="66">
        <f>[22]ตารางบัญชี!USJ13</f>
        <v>0</v>
      </c>
      <c r="USK295" s="66">
        <f>[22]ตารางบัญชี!USK13</f>
        <v>0</v>
      </c>
      <c r="USL295" s="66">
        <f>[22]ตารางบัญชี!USL13</f>
        <v>0</v>
      </c>
      <c r="USM295" s="66">
        <f>[22]ตารางบัญชี!USM13</f>
        <v>0</v>
      </c>
      <c r="USN295" s="66">
        <f>[22]ตารางบัญชี!USN13</f>
        <v>0</v>
      </c>
      <c r="USO295" s="66">
        <f>[22]ตารางบัญชี!USO13</f>
        <v>0</v>
      </c>
      <c r="USP295" s="66">
        <f>[22]ตารางบัญชี!USP13</f>
        <v>0</v>
      </c>
      <c r="USQ295" s="66">
        <f>[22]ตารางบัญชี!USQ13</f>
        <v>0</v>
      </c>
      <c r="USR295" s="66">
        <f>[22]ตารางบัญชี!USR13</f>
        <v>0</v>
      </c>
      <c r="USS295" s="66">
        <f>[22]ตารางบัญชี!USS13</f>
        <v>0</v>
      </c>
      <c r="UST295" s="66">
        <f>[22]ตารางบัญชี!UST13</f>
        <v>0</v>
      </c>
      <c r="USU295" s="66">
        <f>[22]ตารางบัญชี!USU13</f>
        <v>0</v>
      </c>
      <c r="USV295" s="66">
        <f>[22]ตารางบัญชี!USV13</f>
        <v>0</v>
      </c>
      <c r="USW295" s="66">
        <f>[22]ตารางบัญชี!USW13</f>
        <v>0</v>
      </c>
      <c r="USX295" s="66">
        <f>[22]ตารางบัญชี!USX13</f>
        <v>0</v>
      </c>
      <c r="USY295" s="66">
        <f>[22]ตารางบัญชี!USY13</f>
        <v>0</v>
      </c>
      <c r="USZ295" s="66">
        <f>[22]ตารางบัญชี!USZ13</f>
        <v>0</v>
      </c>
      <c r="UTA295" s="66">
        <f>[22]ตารางบัญชี!UTA13</f>
        <v>0</v>
      </c>
      <c r="UTB295" s="66">
        <f>[22]ตารางบัญชี!UTB13</f>
        <v>0</v>
      </c>
      <c r="UTC295" s="66">
        <f>[22]ตารางบัญชี!UTC13</f>
        <v>0</v>
      </c>
      <c r="UTD295" s="66">
        <f>[22]ตารางบัญชี!UTD13</f>
        <v>0</v>
      </c>
      <c r="UTE295" s="66">
        <f>[22]ตารางบัญชี!UTE13</f>
        <v>0</v>
      </c>
      <c r="UTF295" s="66">
        <f>[22]ตารางบัญชี!UTF13</f>
        <v>0</v>
      </c>
      <c r="UTG295" s="66">
        <f>[22]ตารางบัญชี!UTG13</f>
        <v>0</v>
      </c>
      <c r="UTH295" s="66">
        <f>[22]ตารางบัญชี!UTH13</f>
        <v>0</v>
      </c>
      <c r="UTI295" s="66">
        <f>[22]ตารางบัญชี!UTI13</f>
        <v>0</v>
      </c>
      <c r="UTJ295" s="66">
        <f>[22]ตารางบัญชี!UTJ13</f>
        <v>0</v>
      </c>
      <c r="UTK295" s="66">
        <f>[22]ตารางบัญชี!UTK13</f>
        <v>0</v>
      </c>
      <c r="UTL295" s="66">
        <f>[22]ตารางบัญชี!UTL13</f>
        <v>0</v>
      </c>
      <c r="UTM295" s="66">
        <f>[22]ตารางบัญชี!UTM13</f>
        <v>0</v>
      </c>
      <c r="UTN295" s="66">
        <f>[22]ตารางบัญชี!UTN13</f>
        <v>0</v>
      </c>
      <c r="UTO295" s="66">
        <f>[22]ตารางบัญชี!UTO13</f>
        <v>0</v>
      </c>
      <c r="UTP295" s="66">
        <f>[22]ตารางบัญชี!UTP13</f>
        <v>0</v>
      </c>
      <c r="UTQ295" s="66">
        <f>[22]ตารางบัญชี!UTQ13</f>
        <v>0</v>
      </c>
      <c r="UTR295" s="66">
        <f>[22]ตารางบัญชี!UTR13</f>
        <v>0</v>
      </c>
      <c r="UTS295" s="66">
        <f>[22]ตารางบัญชี!UTS13</f>
        <v>0</v>
      </c>
      <c r="UTT295" s="66">
        <f>[22]ตารางบัญชี!UTT13</f>
        <v>0</v>
      </c>
      <c r="UTU295" s="66">
        <f>[22]ตารางบัญชี!UTU13</f>
        <v>0</v>
      </c>
      <c r="UTV295" s="66">
        <f>[22]ตารางบัญชี!UTV13</f>
        <v>0</v>
      </c>
      <c r="UTW295" s="66">
        <f>[22]ตารางบัญชี!UTW13</f>
        <v>0</v>
      </c>
      <c r="UTX295" s="66">
        <f>[22]ตารางบัญชี!UTX13</f>
        <v>0</v>
      </c>
      <c r="UTY295" s="66">
        <f>[22]ตารางบัญชี!UTY13</f>
        <v>0</v>
      </c>
      <c r="UTZ295" s="66">
        <f>[22]ตารางบัญชี!UTZ13</f>
        <v>0</v>
      </c>
      <c r="UUA295" s="66">
        <f>[22]ตารางบัญชี!UUA13</f>
        <v>0</v>
      </c>
      <c r="UUB295" s="66">
        <f>[22]ตารางบัญชี!UUB13</f>
        <v>0</v>
      </c>
      <c r="UUC295" s="66">
        <f>[22]ตารางบัญชี!UUC13</f>
        <v>0</v>
      </c>
      <c r="UUD295" s="66">
        <f>[22]ตารางบัญชี!UUD13</f>
        <v>0</v>
      </c>
      <c r="UUE295" s="66">
        <f>[22]ตารางบัญชี!UUE13</f>
        <v>0</v>
      </c>
      <c r="UUF295" s="66">
        <f>[22]ตารางบัญชี!UUF13</f>
        <v>0</v>
      </c>
      <c r="UUG295" s="66">
        <f>[22]ตารางบัญชี!UUG13</f>
        <v>0</v>
      </c>
      <c r="UUH295" s="66">
        <f>[22]ตารางบัญชี!UUH13</f>
        <v>0</v>
      </c>
      <c r="UUI295" s="66">
        <f>[22]ตารางบัญชี!UUI13</f>
        <v>0</v>
      </c>
      <c r="UUJ295" s="66">
        <f>[22]ตารางบัญชี!UUJ13</f>
        <v>0</v>
      </c>
      <c r="UUK295" s="66">
        <f>[22]ตารางบัญชี!UUK13</f>
        <v>0</v>
      </c>
      <c r="UUL295" s="66">
        <f>[22]ตารางบัญชี!UUL13</f>
        <v>0</v>
      </c>
      <c r="UUM295" s="66">
        <f>[22]ตารางบัญชี!UUM13</f>
        <v>0</v>
      </c>
      <c r="UUN295" s="66">
        <f>[22]ตารางบัญชี!UUN13</f>
        <v>0</v>
      </c>
      <c r="UUO295" s="66">
        <f>[22]ตารางบัญชี!UUO13</f>
        <v>0</v>
      </c>
      <c r="UUP295" s="66">
        <f>[22]ตารางบัญชี!UUP13</f>
        <v>0</v>
      </c>
      <c r="UUQ295" s="66">
        <f>[22]ตารางบัญชี!UUQ13</f>
        <v>0</v>
      </c>
      <c r="UUR295" s="66">
        <f>[22]ตารางบัญชี!UUR13</f>
        <v>0</v>
      </c>
      <c r="UUS295" s="66">
        <f>[22]ตารางบัญชี!UUS13</f>
        <v>0</v>
      </c>
      <c r="UUT295" s="66">
        <f>[22]ตารางบัญชี!UUT13</f>
        <v>0</v>
      </c>
      <c r="UUU295" s="66">
        <f>[22]ตารางบัญชี!UUU13</f>
        <v>0</v>
      </c>
      <c r="UUV295" s="66">
        <f>[22]ตารางบัญชี!UUV13</f>
        <v>0</v>
      </c>
      <c r="UUW295" s="66">
        <f>[22]ตารางบัญชี!UUW13</f>
        <v>0</v>
      </c>
      <c r="UUX295" s="66">
        <f>[22]ตารางบัญชี!UUX13</f>
        <v>0</v>
      </c>
      <c r="UUY295" s="66">
        <f>[22]ตารางบัญชี!UUY13</f>
        <v>0</v>
      </c>
      <c r="UUZ295" s="66">
        <f>[22]ตารางบัญชี!UUZ13</f>
        <v>0</v>
      </c>
      <c r="UVA295" s="66">
        <f>[22]ตารางบัญชี!UVA13</f>
        <v>0</v>
      </c>
      <c r="UVB295" s="66">
        <f>[22]ตารางบัญชี!UVB13</f>
        <v>0</v>
      </c>
      <c r="UVC295" s="66">
        <f>[22]ตารางบัญชี!UVC13</f>
        <v>0</v>
      </c>
      <c r="UVD295" s="66">
        <f>[22]ตารางบัญชี!UVD13</f>
        <v>0</v>
      </c>
      <c r="UVE295" s="66">
        <f>[22]ตารางบัญชี!UVE13</f>
        <v>0</v>
      </c>
      <c r="UVF295" s="66">
        <f>[22]ตารางบัญชี!UVF13</f>
        <v>0</v>
      </c>
      <c r="UVG295" s="66">
        <f>[22]ตารางบัญชี!UVG13</f>
        <v>0</v>
      </c>
      <c r="UVH295" s="66">
        <f>[22]ตารางบัญชี!UVH13</f>
        <v>0</v>
      </c>
      <c r="UVI295" s="66">
        <f>[22]ตารางบัญชี!UVI13</f>
        <v>0</v>
      </c>
      <c r="UVJ295" s="66">
        <f>[22]ตารางบัญชี!UVJ13</f>
        <v>0</v>
      </c>
      <c r="UVK295" s="66">
        <f>[22]ตารางบัญชี!UVK13</f>
        <v>0</v>
      </c>
      <c r="UVL295" s="66">
        <f>[22]ตารางบัญชี!UVL13</f>
        <v>0</v>
      </c>
      <c r="UVM295" s="66">
        <f>[22]ตารางบัญชี!UVM13</f>
        <v>0</v>
      </c>
      <c r="UVN295" s="66">
        <f>[22]ตารางบัญชี!UVN13</f>
        <v>0</v>
      </c>
      <c r="UVO295" s="66">
        <f>[22]ตารางบัญชี!UVO13</f>
        <v>0</v>
      </c>
      <c r="UVP295" s="66">
        <f>[22]ตารางบัญชี!UVP13</f>
        <v>0</v>
      </c>
      <c r="UVQ295" s="66">
        <f>[22]ตารางบัญชี!UVQ13</f>
        <v>0</v>
      </c>
      <c r="UVR295" s="66">
        <f>[22]ตารางบัญชี!UVR13</f>
        <v>0</v>
      </c>
      <c r="UVS295" s="66">
        <f>[22]ตารางบัญชี!UVS13</f>
        <v>0</v>
      </c>
      <c r="UVT295" s="66">
        <f>[22]ตารางบัญชี!UVT13</f>
        <v>0</v>
      </c>
      <c r="UVU295" s="66">
        <f>[22]ตารางบัญชี!UVU13</f>
        <v>0</v>
      </c>
      <c r="UVV295" s="66">
        <f>[22]ตารางบัญชี!UVV13</f>
        <v>0</v>
      </c>
      <c r="UVW295" s="66">
        <f>[22]ตารางบัญชี!UVW13</f>
        <v>0</v>
      </c>
      <c r="UVX295" s="66">
        <f>[22]ตารางบัญชี!UVX13</f>
        <v>0</v>
      </c>
      <c r="UVY295" s="66">
        <f>[22]ตารางบัญชี!UVY13</f>
        <v>0</v>
      </c>
      <c r="UVZ295" s="66">
        <f>[22]ตารางบัญชี!UVZ13</f>
        <v>0</v>
      </c>
      <c r="UWA295" s="66">
        <f>[22]ตารางบัญชี!UWA13</f>
        <v>0</v>
      </c>
      <c r="UWB295" s="66">
        <f>[22]ตารางบัญชี!UWB13</f>
        <v>0</v>
      </c>
      <c r="UWC295" s="66">
        <f>[22]ตารางบัญชี!UWC13</f>
        <v>0</v>
      </c>
      <c r="UWD295" s="66">
        <f>[22]ตารางบัญชี!UWD13</f>
        <v>0</v>
      </c>
      <c r="UWE295" s="66">
        <f>[22]ตารางบัญชี!UWE13</f>
        <v>0</v>
      </c>
      <c r="UWF295" s="66">
        <f>[22]ตารางบัญชี!UWF13</f>
        <v>0</v>
      </c>
      <c r="UWG295" s="66">
        <f>[22]ตารางบัญชี!UWG13</f>
        <v>0</v>
      </c>
      <c r="UWH295" s="66">
        <f>[22]ตารางบัญชี!UWH13</f>
        <v>0</v>
      </c>
      <c r="UWI295" s="66">
        <f>[22]ตารางบัญชี!UWI13</f>
        <v>0</v>
      </c>
      <c r="UWJ295" s="66">
        <f>[22]ตารางบัญชี!UWJ13</f>
        <v>0</v>
      </c>
      <c r="UWK295" s="66">
        <f>[22]ตารางบัญชี!UWK13</f>
        <v>0</v>
      </c>
      <c r="UWL295" s="66">
        <f>[22]ตารางบัญชี!UWL13</f>
        <v>0</v>
      </c>
      <c r="UWM295" s="66">
        <f>[22]ตารางบัญชี!UWM13</f>
        <v>0</v>
      </c>
      <c r="UWN295" s="66">
        <f>[22]ตารางบัญชี!UWN13</f>
        <v>0</v>
      </c>
      <c r="UWO295" s="66">
        <f>[22]ตารางบัญชี!UWO13</f>
        <v>0</v>
      </c>
      <c r="UWP295" s="66">
        <f>[22]ตารางบัญชี!UWP13</f>
        <v>0</v>
      </c>
      <c r="UWQ295" s="66">
        <f>[22]ตารางบัญชี!UWQ13</f>
        <v>0</v>
      </c>
      <c r="UWR295" s="66">
        <f>[22]ตารางบัญชี!UWR13</f>
        <v>0</v>
      </c>
      <c r="UWS295" s="66">
        <f>[22]ตารางบัญชี!UWS13</f>
        <v>0</v>
      </c>
      <c r="UWT295" s="66">
        <f>[22]ตารางบัญชี!UWT13</f>
        <v>0</v>
      </c>
      <c r="UWU295" s="66">
        <f>[22]ตารางบัญชี!UWU13</f>
        <v>0</v>
      </c>
      <c r="UWV295" s="66">
        <f>[22]ตารางบัญชี!UWV13</f>
        <v>0</v>
      </c>
      <c r="UWW295" s="66">
        <f>[22]ตารางบัญชี!UWW13</f>
        <v>0</v>
      </c>
      <c r="UWX295" s="66">
        <f>[22]ตารางบัญชี!UWX13</f>
        <v>0</v>
      </c>
      <c r="UWY295" s="66">
        <f>[22]ตารางบัญชี!UWY13</f>
        <v>0</v>
      </c>
      <c r="UWZ295" s="66">
        <f>[22]ตารางบัญชี!UWZ13</f>
        <v>0</v>
      </c>
      <c r="UXA295" s="66">
        <f>[22]ตารางบัญชี!UXA13</f>
        <v>0</v>
      </c>
      <c r="UXB295" s="66">
        <f>[22]ตารางบัญชี!UXB13</f>
        <v>0</v>
      </c>
      <c r="UXC295" s="66">
        <f>[22]ตารางบัญชี!UXC13</f>
        <v>0</v>
      </c>
      <c r="UXD295" s="66">
        <f>[22]ตารางบัญชี!UXD13</f>
        <v>0</v>
      </c>
      <c r="UXE295" s="66">
        <f>[22]ตารางบัญชี!UXE13</f>
        <v>0</v>
      </c>
      <c r="UXF295" s="66">
        <f>[22]ตารางบัญชี!UXF13</f>
        <v>0</v>
      </c>
      <c r="UXG295" s="66">
        <f>[22]ตารางบัญชี!UXG13</f>
        <v>0</v>
      </c>
      <c r="UXH295" s="66">
        <f>[22]ตารางบัญชี!UXH13</f>
        <v>0</v>
      </c>
      <c r="UXI295" s="66">
        <f>[22]ตารางบัญชี!UXI13</f>
        <v>0</v>
      </c>
      <c r="UXJ295" s="66">
        <f>[22]ตารางบัญชี!UXJ13</f>
        <v>0</v>
      </c>
      <c r="UXK295" s="66">
        <f>[22]ตารางบัญชี!UXK13</f>
        <v>0</v>
      </c>
      <c r="UXL295" s="66">
        <f>[22]ตารางบัญชี!UXL13</f>
        <v>0</v>
      </c>
      <c r="UXM295" s="66">
        <f>[22]ตารางบัญชี!UXM13</f>
        <v>0</v>
      </c>
      <c r="UXN295" s="66">
        <f>[22]ตารางบัญชี!UXN13</f>
        <v>0</v>
      </c>
      <c r="UXO295" s="66">
        <f>[22]ตารางบัญชี!UXO13</f>
        <v>0</v>
      </c>
      <c r="UXP295" s="66">
        <f>[22]ตารางบัญชี!UXP13</f>
        <v>0</v>
      </c>
      <c r="UXQ295" s="66">
        <f>[22]ตารางบัญชี!UXQ13</f>
        <v>0</v>
      </c>
      <c r="UXR295" s="66">
        <f>[22]ตารางบัญชี!UXR13</f>
        <v>0</v>
      </c>
      <c r="UXS295" s="66">
        <f>[22]ตารางบัญชี!UXS13</f>
        <v>0</v>
      </c>
      <c r="UXT295" s="66">
        <f>[22]ตารางบัญชี!UXT13</f>
        <v>0</v>
      </c>
      <c r="UXU295" s="66">
        <f>[22]ตารางบัญชี!UXU13</f>
        <v>0</v>
      </c>
      <c r="UXV295" s="66">
        <f>[22]ตารางบัญชี!UXV13</f>
        <v>0</v>
      </c>
      <c r="UXW295" s="66">
        <f>[22]ตารางบัญชี!UXW13</f>
        <v>0</v>
      </c>
      <c r="UXX295" s="66">
        <f>[22]ตารางบัญชี!UXX13</f>
        <v>0</v>
      </c>
      <c r="UXY295" s="66">
        <f>[22]ตารางบัญชี!UXY13</f>
        <v>0</v>
      </c>
      <c r="UXZ295" s="66">
        <f>[22]ตารางบัญชี!UXZ13</f>
        <v>0</v>
      </c>
      <c r="UYA295" s="66">
        <f>[22]ตารางบัญชี!UYA13</f>
        <v>0</v>
      </c>
      <c r="UYB295" s="66">
        <f>[22]ตารางบัญชี!UYB13</f>
        <v>0</v>
      </c>
      <c r="UYC295" s="66">
        <f>[22]ตารางบัญชี!UYC13</f>
        <v>0</v>
      </c>
      <c r="UYD295" s="66">
        <f>[22]ตารางบัญชี!UYD13</f>
        <v>0</v>
      </c>
      <c r="UYE295" s="66">
        <f>[22]ตารางบัญชี!UYE13</f>
        <v>0</v>
      </c>
      <c r="UYF295" s="66">
        <f>[22]ตารางบัญชี!UYF13</f>
        <v>0</v>
      </c>
      <c r="UYG295" s="66">
        <f>[22]ตารางบัญชี!UYG13</f>
        <v>0</v>
      </c>
      <c r="UYH295" s="66">
        <f>[22]ตารางบัญชี!UYH13</f>
        <v>0</v>
      </c>
      <c r="UYI295" s="66">
        <f>[22]ตารางบัญชี!UYI13</f>
        <v>0</v>
      </c>
      <c r="UYJ295" s="66">
        <f>[22]ตารางบัญชี!UYJ13</f>
        <v>0</v>
      </c>
      <c r="UYK295" s="66">
        <f>[22]ตารางบัญชี!UYK13</f>
        <v>0</v>
      </c>
      <c r="UYL295" s="66">
        <f>[22]ตารางบัญชี!UYL13</f>
        <v>0</v>
      </c>
      <c r="UYM295" s="66">
        <f>[22]ตารางบัญชี!UYM13</f>
        <v>0</v>
      </c>
      <c r="UYN295" s="66">
        <f>[22]ตารางบัญชี!UYN13</f>
        <v>0</v>
      </c>
      <c r="UYO295" s="66">
        <f>[22]ตารางบัญชี!UYO13</f>
        <v>0</v>
      </c>
      <c r="UYP295" s="66">
        <f>[22]ตารางบัญชี!UYP13</f>
        <v>0</v>
      </c>
      <c r="UYQ295" s="66">
        <f>[22]ตารางบัญชี!UYQ13</f>
        <v>0</v>
      </c>
      <c r="UYR295" s="66">
        <f>[22]ตารางบัญชี!UYR13</f>
        <v>0</v>
      </c>
      <c r="UYS295" s="66">
        <f>[22]ตารางบัญชี!UYS13</f>
        <v>0</v>
      </c>
      <c r="UYT295" s="66">
        <f>[22]ตารางบัญชี!UYT13</f>
        <v>0</v>
      </c>
      <c r="UYU295" s="66">
        <f>[22]ตารางบัญชี!UYU13</f>
        <v>0</v>
      </c>
      <c r="UYV295" s="66">
        <f>[22]ตารางบัญชี!UYV13</f>
        <v>0</v>
      </c>
      <c r="UYW295" s="66">
        <f>[22]ตารางบัญชี!UYW13</f>
        <v>0</v>
      </c>
      <c r="UYX295" s="66">
        <f>[22]ตารางบัญชี!UYX13</f>
        <v>0</v>
      </c>
      <c r="UYY295" s="66">
        <f>[22]ตารางบัญชี!UYY13</f>
        <v>0</v>
      </c>
      <c r="UYZ295" s="66">
        <f>[22]ตารางบัญชี!UYZ13</f>
        <v>0</v>
      </c>
      <c r="UZA295" s="66">
        <f>[22]ตารางบัญชี!UZA13</f>
        <v>0</v>
      </c>
      <c r="UZB295" s="66">
        <f>[22]ตารางบัญชี!UZB13</f>
        <v>0</v>
      </c>
      <c r="UZC295" s="66">
        <f>[22]ตารางบัญชี!UZC13</f>
        <v>0</v>
      </c>
      <c r="UZD295" s="66">
        <f>[22]ตารางบัญชี!UZD13</f>
        <v>0</v>
      </c>
      <c r="UZE295" s="66">
        <f>[22]ตารางบัญชี!UZE13</f>
        <v>0</v>
      </c>
      <c r="UZF295" s="66">
        <f>[22]ตารางบัญชี!UZF13</f>
        <v>0</v>
      </c>
      <c r="UZG295" s="66">
        <f>[22]ตารางบัญชี!UZG13</f>
        <v>0</v>
      </c>
      <c r="UZH295" s="66">
        <f>[22]ตารางบัญชี!UZH13</f>
        <v>0</v>
      </c>
      <c r="UZI295" s="66">
        <f>[22]ตารางบัญชี!UZI13</f>
        <v>0</v>
      </c>
      <c r="UZJ295" s="66">
        <f>[22]ตารางบัญชี!UZJ13</f>
        <v>0</v>
      </c>
      <c r="UZK295" s="66">
        <f>[22]ตารางบัญชี!UZK13</f>
        <v>0</v>
      </c>
      <c r="UZL295" s="66">
        <f>[22]ตารางบัญชี!UZL13</f>
        <v>0</v>
      </c>
      <c r="UZM295" s="66">
        <f>[22]ตารางบัญชี!UZM13</f>
        <v>0</v>
      </c>
      <c r="UZN295" s="66">
        <f>[22]ตารางบัญชี!UZN13</f>
        <v>0</v>
      </c>
      <c r="UZO295" s="66">
        <f>[22]ตารางบัญชี!UZO13</f>
        <v>0</v>
      </c>
      <c r="UZP295" s="66">
        <f>[22]ตารางบัญชี!UZP13</f>
        <v>0</v>
      </c>
      <c r="UZQ295" s="66">
        <f>[22]ตารางบัญชี!UZQ13</f>
        <v>0</v>
      </c>
      <c r="UZR295" s="66">
        <f>[22]ตารางบัญชี!UZR13</f>
        <v>0</v>
      </c>
      <c r="UZS295" s="66">
        <f>[22]ตารางบัญชี!UZS13</f>
        <v>0</v>
      </c>
      <c r="UZT295" s="66">
        <f>[22]ตารางบัญชี!UZT13</f>
        <v>0</v>
      </c>
      <c r="UZU295" s="66">
        <f>[22]ตารางบัญชี!UZU13</f>
        <v>0</v>
      </c>
      <c r="UZV295" s="66">
        <f>[22]ตารางบัญชี!UZV13</f>
        <v>0</v>
      </c>
      <c r="UZW295" s="66">
        <f>[22]ตารางบัญชี!UZW13</f>
        <v>0</v>
      </c>
      <c r="UZX295" s="66">
        <f>[22]ตารางบัญชี!UZX13</f>
        <v>0</v>
      </c>
      <c r="UZY295" s="66">
        <f>[22]ตารางบัญชี!UZY13</f>
        <v>0</v>
      </c>
      <c r="UZZ295" s="66">
        <f>[22]ตารางบัญชี!UZZ13</f>
        <v>0</v>
      </c>
      <c r="VAA295" s="66">
        <f>[22]ตารางบัญชี!VAA13</f>
        <v>0</v>
      </c>
      <c r="VAB295" s="66">
        <f>[22]ตารางบัญชี!VAB13</f>
        <v>0</v>
      </c>
      <c r="VAC295" s="66">
        <f>[22]ตารางบัญชี!VAC13</f>
        <v>0</v>
      </c>
      <c r="VAD295" s="66">
        <f>[22]ตารางบัญชี!VAD13</f>
        <v>0</v>
      </c>
      <c r="VAE295" s="66">
        <f>[22]ตารางบัญชี!VAE13</f>
        <v>0</v>
      </c>
      <c r="VAF295" s="66">
        <f>[22]ตารางบัญชี!VAF13</f>
        <v>0</v>
      </c>
      <c r="VAG295" s="66">
        <f>[22]ตารางบัญชี!VAG13</f>
        <v>0</v>
      </c>
      <c r="VAH295" s="66">
        <f>[22]ตารางบัญชี!VAH13</f>
        <v>0</v>
      </c>
      <c r="VAI295" s="66">
        <f>[22]ตารางบัญชี!VAI13</f>
        <v>0</v>
      </c>
      <c r="VAJ295" s="66">
        <f>[22]ตารางบัญชี!VAJ13</f>
        <v>0</v>
      </c>
      <c r="VAK295" s="66">
        <f>[22]ตารางบัญชี!VAK13</f>
        <v>0</v>
      </c>
      <c r="VAL295" s="66">
        <f>[22]ตารางบัญชี!VAL13</f>
        <v>0</v>
      </c>
      <c r="VAM295" s="66">
        <f>[22]ตารางบัญชี!VAM13</f>
        <v>0</v>
      </c>
      <c r="VAN295" s="66">
        <f>[22]ตารางบัญชี!VAN13</f>
        <v>0</v>
      </c>
      <c r="VAO295" s="66">
        <f>[22]ตารางบัญชี!VAO13</f>
        <v>0</v>
      </c>
      <c r="VAP295" s="66">
        <f>[22]ตารางบัญชี!VAP13</f>
        <v>0</v>
      </c>
      <c r="VAQ295" s="66">
        <f>[22]ตารางบัญชี!VAQ13</f>
        <v>0</v>
      </c>
      <c r="VAR295" s="66">
        <f>[22]ตารางบัญชี!VAR13</f>
        <v>0</v>
      </c>
      <c r="VAS295" s="66">
        <f>[22]ตารางบัญชี!VAS13</f>
        <v>0</v>
      </c>
      <c r="VAT295" s="66">
        <f>[22]ตารางบัญชี!VAT13</f>
        <v>0</v>
      </c>
      <c r="VAU295" s="66">
        <f>[22]ตารางบัญชี!VAU13</f>
        <v>0</v>
      </c>
      <c r="VAV295" s="66">
        <f>[22]ตารางบัญชี!VAV13</f>
        <v>0</v>
      </c>
      <c r="VAW295" s="66">
        <f>[22]ตารางบัญชี!VAW13</f>
        <v>0</v>
      </c>
      <c r="VAX295" s="66">
        <f>[22]ตารางบัญชี!VAX13</f>
        <v>0</v>
      </c>
      <c r="VAY295" s="66">
        <f>[22]ตารางบัญชี!VAY13</f>
        <v>0</v>
      </c>
      <c r="VAZ295" s="66">
        <f>[22]ตารางบัญชี!VAZ13</f>
        <v>0</v>
      </c>
      <c r="VBA295" s="66">
        <f>[22]ตารางบัญชี!VBA13</f>
        <v>0</v>
      </c>
      <c r="VBB295" s="66">
        <f>[22]ตารางบัญชี!VBB13</f>
        <v>0</v>
      </c>
      <c r="VBC295" s="66">
        <f>[22]ตารางบัญชี!VBC13</f>
        <v>0</v>
      </c>
      <c r="VBD295" s="66">
        <f>[22]ตารางบัญชี!VBD13</f>
        <v>0</v>
      </c>
      <c r="VBE295" s="66">
        <f>[22]ตารางบัญชี!VBE13</f>
        <v>0</v>
      </c>
      <c r="VBF295" s="66">
        <f>[22]ตารางบัญชี!VBF13</f>
        <v>0</v>
      </c>
      <c r="VBG295" s="66">
        <f>[22]ตารางบัญชี!VBG13</f>
        <v>0</v>
      </c>
      <c r="VBH295" s="66">
        <f>[22]ตารางบัญชี!VBH13</f>
        <v>0</v>
      </c>
      <c r="VBI295" s="66">
        <f>[22]ตารางบัญชี!VBI13</f>
        <v>0</v>
      </c>
      <c r="VBJ295" s="66">
        <f>[22]ตารางบัญชี!VBJ13</f>
        <v>0</v>
      </c>
      <c r="VBK295" s="66">
        <f>[22]ตารางบัญชี!VBK13</f>
        <v>0</v>
      </c>
      <c r="VBL295" s="66">
        <f>[22]ตารางบัญชี!VBL13</f>
        <v>0</v>
      </c>
      <c r="VBM295" s="66">
        <f>[22]ตารางบัญชี!VBM13</f>
        <v>0</v>
      </c>
      <c r="VBN295" s="66">
        <f>[22]ตารางบัญชี!VBN13</f>
        <v>0</v>
      </c>
      <c r="VBO295" s="66">
        <f>[22]ตารางบัญชี!VBO13</f>
        <v>0</v>
      </c>
      <c r="VBP295" s="66">
        <f>[22]ตารางบัญชี!VBP13</f>
        <v>0</v>
      </c>
      <c r="VBQ295" s="66">
        <f>[22]ตารางบัญชี!VBQ13</f>
        <v>0</v>
      </c>
      <c r="VBR295" s="66">
        <f>[22]ตารางบัญชี!VBR13</f>
        <v>0</v>
      </c>
      <c r="VBS295" s="66">
        <f>[22]ตารางบัญชี!VBS13</f>
        <v>0</v>
      </c>
      <c r="VBT295" s="66">
        <f>[22]ตารางบัญชี!VBT13</f>
        <v>0</v>
      </c>
      <c r="VBU295" s="66">
        <f>[22]ตารางบัญชี!VBU13</f>
        <v>0</v>
      </c>
      <c r="VBV295" s="66">
        <f>[22]ตารางบัญชี!VBV13</f>
        <v>0</v>
      </c>
      <c r="VBW295" s="66">
        <f>[22]ตารางบัญชี!VBW13</f>
        <v>0</v>
      </c>
      <c r="VBX295" s="66">
        <f>[22]ตารางบัญชี!VBX13</f>
        <v>0</v>
      </c>
      <c r="VBY295" s="66">
        <f>[22]ตารางบัญชี!VBY13</f>
        <v>0</v>
      </c>
      <c r="VBZ295" s="66">
        <f>[22]ตารางบัญชี!VBZ13</f>
        <v>0</v>
      </c>
      <c r="VCA295" s="66">
        <f>[22]ตารางบัญชี!VCA13</f>
        <v>0</v>
      </c>
      <c r="VCB295" s="66">
        <f>[22]ตารางบัญชี!VCB13</f>
        <v>0</v>
      </c>
      <c r="VCC295" s="66">
        <f>[22]ตารางบัญชี!VCC13</f>
        <v>0</v>
      </c>
      <c r="VCD295" s="66">
        <f>[22]ตารางบัญชี!VCD13</f>
        <v>0</v>
      </c>
      <c r="VCE295" s="66">
        <f>[22]ตารางบัญชี!VCE13</f>
        <v>0</v>
      </c>
      <c r="VCF295" s="66">
        <f>[22]ตารางบัญชี!VCF13</f>
        <v>0</v>
      </c>
      <c r="VCG295" s="66">
        <f>[22]ตารางบัญชี!VCG13</f>
        <v>0</v>
      </c>
      <c r="VCH295" s="66">
        <f>[22]ตารางบัญชี!VCH13</f>
        <v>0</v>
      </c>
      <c r="VCI295" s="66">
        <f>[22]ตารางบัญชี!VCI13</f>
        <v>0</v>
      </c>
      <c r="VCJ295" s="66">
        <f>[22]ตารางบัญชี!VCJ13</f>
        <v>0</v>
      </c>
      <c r="VCK295" s="66">
        <f>[22]ตารางบัญชี!VCK13</f>
        <v>0</v>
      </c>
      <c r="VCL295" s="66">
        <f>[22]ตารางบัญชี!VCL13</f>
        <v>0</v>
      </c>
      <c r="VCM295" s="66">
        <f>[22]ตารางบัญชี!VCM13</f>
        <v>0</v>
      </c>
      <c r="VCN295" s="66">
        <f>[22]ตารางบัญชี!VCN13</f>
        <v>0</v>
      </c>
      <c r="VCO295" s="66">
        <f>[22]ตารางบัญชี!VCO13</f>
        <v>0</v>
      </c>
      <c r="VCP295" s="66">
        <f>[22]ตารางบัญชี!VCP13</f>
        <v>0</v>
      </c>
      <c r="VCQ295" s="66">
        <f>[22]ตารางบัญชี!VCQ13</f>
        <v>0</v>
      </c>
      <c r="VCR295" s="66">
        <f>[22]ตารางบัญชี!VCR13</f>
        <v>0</v>
      </c>
      <c r="VCS295" s="66">
        <f>[22]ตารางบัญชี!VCS13</f>
        <v>0</v>
      </c>
      <c r="VCT295" s="66">
        <f>[22]ตารางบัญชี!VCT13</f>
        <v>0</v>
      </c>
      <c r="VCU295" s="66">
        <f>[22]ตารางบัญชี!VCU13</f>
        <v>0</v>
      </c>
      <c r="VCV295" s="66">
        <f>[22]ตารางบัญชี!VCV13</f>
        <v>0</v>
      </c>
      <c r="VCW295" s="66">
        <f>[22]ตารางบัญชี!VCW13</f>
        <v>0</v>
      </c>
      <c r="VCX295" s="66">
        <f>[22]ตารางบัญชี!VCX13</f>
        <v>0</v>
      </c>
      <c r="VCY295" s="66">
        <f>[22]ตารางบัญชี!VCY13</f>
        <v>0</v>
      </c>
      <c r="VCZ295" s="66">
        <f>[22]ตารางบัญชี!VCZ13</f>
        <v>0</v>
      </c>
      <c r="VDA295" s="66">
        <f>[22]ตารางบัญชี!VDA13</f>
        <v>0</v>
      </c>
      <c r="VDB295" s="66">
        <f>[22]ตารางบัญชี!VDB13</f>
        <v>0</v>
      </c>
      <c r="VDC295" s="66">
        <f>[22]ตารางบัญชี!VDC13</f>
        <v>0</v>
      </c>
      <c r="VDD295" s="66">
        <f>[22]ตารางบัญชี!VDD13</f>
        <v>0</v>
      </c>
      <c r="VDE295" s="66">
        <f>[22]ตารางบัญชี!VDE13</f>
        <v>0</v>
      </c>
      <c r="VDF295" s="66">
        <f>[22]ตารางบัญชี!VDF13</f>
        <v>0</v>
      </c>
      <c r="VDG295" s="66">
        <f>[22]ตารางบัญชี!VDG13</f>
        <v>0</v>
      </c>
      <c r="VDH295" s="66">
        <f>[22]ตารางบัญชี!VDH13</f>
        <v>0</v>
      </c>
      <c r="VDI295" s="66">
        <f>[22]ตารางบัญชี!VDI13</f>
        <v>0</v>
      </c>
      <c r="VDJ295" s="66">
        <f>[22]ตารางบัญชี!VDJ13</f>
        <v>0</v>
      </c>
      <c r="VDK295" s="66">
        <f>[22]ตารางบัญชี!VDK13</f>
        <v>0</v>
      </c>
      <c r="VDL295" s="66">
        <f>[22]ตารางบัญชี!VDL13</f>
        <v>0</v>
      </c>
      <c r="VDM295" s="66">
        <f>[22]ตารางบัญชี!VDM13</f>
        <v>0</v>
      </c>
      <c r="VDN295" s="66">
        <f>[22]ตารางบัญชี!VDN13</f>
        <v>0</v>
      </c>
      <c r="VDO295" s="66">
        <f>[22]ตารางบัญชี!VDO13</f>
        <v>0</v>
      </c>
      <c r="VDP295" s="66">
        <f>[22]ตารางบัญชี!VDP13</f>
        <v>0</v>
      </c>
      <c r="VDQ295" s="66">
        <f>[22]ตารางบัญชี!VDQ13</f>
        <v>0</v>
      </c>
      <c r="VDR295" s="66">
        <f>[22]ตารางบัญชี!VDR13</f>
        <v>0</v>
      </c>
      <c r="VDS295" s="66">
        <f>[22]ตารางบัญชี!VDS13</f>
        <v>0</v>
      </c>
      <c r="VDT295" s="66">
        <f>[22]ตารางบัญชี!VDT13</f>
        <v>0</v>
      </c>
      <c r="VDU295" s="66">
        <f>[22]ตารางบัญชี!VDU13</f>
        <v>0</v>
      </c>
      <c r="VDV295" s="66">
        <f>[22]ตารางบัญชี!VDV13</f>
        <v>0</v>
      </c>
      <c r="VDW295" s="66">
        <f>[22]ตารางบัญชี!VDW13</f>
        <v>0</v>
      </c>
      <c r="VDX295" s="66">
        <f>[22]ตารางบัญชี!VDX13</f>
        <v>0</v>
      </c>
      <c r="VDY295" s="66">
        <f>[22]ตารางบัญชี!VDY13</f>
        <v>0</v>
      </c>
      <c r="VDZ295" s="66">
        <f>[22]ตารางบัญชี!VDZ13</f>
        <v>0</v>
      </c>
      <c r="VEA295" s="66">
        <f>[22]ตารางบัญชี!VEA13</f>
        <v>0</v>
      </c>
      <c r="VEB295" s="66">
        <f>[22]ตารางบัญชี!VEB13</f>
        <v>0</v>
      </c>
      <c r="VEC295" s="66">
        <f>[22]ตารางบัญชี!VEC13</f>
        <v>0</v>
      </c>
      <c r="VED295" s="66">
        <f>[22]ตารางบัญชี!VED13</f>
        <v>0</v>
      </c>
      <c r="VEE295" s="66">
        <f>[22]ตารางบัญชี!VEE13</f>
        <v>0</v>
      </c>
      <c r="VEF295" s="66">
        <f>[22]ตารางบัญชี!VEF13</f>
        <v>0</v>
      </c>
      <c r="VEG295" s="66">
        <f>[22]ตารางบัญชี!VEG13</f>
        <v>0</v>
      </c>
      <c r="VEH295" s="66">
        <f>[22]ตารางบัญชี!VEH13</f>
        <v>0</v>
      </c>
      <c r="VEI295" s="66">
        <f>[22]ตารางบัญชี!VEI13</f>
        <v>0</v>
      </c>
      <c r="VEJ295" s="66">
        <f>[22]ตารางบัญชี!VEJ13</f>
        <v>0</v>
      </c>
      <c r="VEK295" s="66">
        <f>[22]ตารางบัญชี!VEK13</f>
        <v>0</v>
      </c>
      <c r="VEL295" s="66">
        <f>[22]ตารางบัญชี!VEL13</f>
        <v>0</v>
      </c>
      <c r="VEM295" s="66">
        <f>[22]ตารางบัญชี!VEM13</f>
        <v>0</v>
      </c>
      <c r="VEN295" s="66">
        <f>[22]ตารางบัญชี!VEN13</f>
        <v>0</v>
      </c>
      <c r="VEO295" s="66">
        <f>[22]ตารางบัญชี!VEO13</f>
        <v>0</v>
      </c>
      <c r="VEP295" s="66">
        <f>[22]ตารางบัญชี!VEP13</f>
        <v>0</v>
      </c>
      <c r="VEQ295" s="66">
        <f>[22]ตารางบัญชี!VEQ13</f>
        <v>0</v>
      </c>
      <c r="VER295" s="66">
        <f>[22]ตารางบัญชี!VER13</f>
        <v>0</v>
      </c>
      <c r="VES295" s="66">
        <f>[22]ตารางบัญชี!VES13</f>
        <v>0</v>
      </c>
      <c r="VET295" s="66">
        <f>[22]ตารางบัญชี!VET13</f>
        <v>0</v>
      </c>
      <c r="VEU295" s="66">
        <f>[22]ตารางบัญชี!VEU13</f>
        <v>0</v>
      </c>
      <c r="VEV295" s="66">
        <f>[22]ตารางบัญชี!VEV13</f>
        <v>0</v>
      </c>
      <c r="VEW295" s="66">
        <f>[22]ตารางบัญชี!VEW13</f>
        <v>0</v>
      </c>
      <c r="VEX295" s="66">
        <f>[22]ตารางบัญชี!VEX13</f>
        <v>0</v>
      </c>
      <c r="VEY295" s="66">
        <f>[22]ตารางบัญชี!VEY13</f>
        <v>0</v>
      </c>
      <c r="VEZ295" s="66">
        <f>[22]ตารางบัญชี!VEZ13</f>
        <v>0</v>
      </c>
      <c r="VFA295" s="66">
        <f>[22]ตารางบัญชี!VFA13</f>
        <v>0</v>
      </c>
      <c r="VFB295" s="66">
        <f>[22]ตารางบัญชี!VFB13</f>
        <v>0</v>
      </c>
      <c r="VFC295" s="66">
        <f>[22]ตารางบัญชี!VFC13</f>
        <v>0</v>
      </c>
      <c r="VFD295" s="66">
        <f>[22]ตารางบัญชี!VFD13</f>
        <v>0</v>
      </c>
      <c r="VFE295" s="66">
        <f>[22]ตารางบัญชี!VFE13</f>
        <v>0</v>
      </c>
      <c r="VFF295" s="66">
        <f>[22]ตารางบัญชี!VFF13</f>
        <v>0</v>
      </c>
      <c r="VFG295" s="66">
        <f>[22]ตารางบัญชี!VFG13</f>
        <v>0</v>
      </c>
      <c r="VFH295" s="66">
        <f>[22]ตารางบัญชี!VFH13</f>
        <v>0</v>
      </c>
      <c r="VFI295" s="66">
        <f>[22]ตารางบัญชี!VFI13</f>
        <v>0</v>
      </c>
      <c r="VFJ295" s="66">
        <f>[22]ตารางบัญชี!VFJ13</f>
        <v>0</v>
      </c>
      <c r="VFK295" s="66">
        <f>[22]ตารางบัญชี!VFK13</f>
        <v>0</v>
      </c>
      <c r="VFL295" s="66">
        <f>[22]ตารางบัญชี!VFL13</f>
        <v>0</v>
      </c>
      <c r="VFM295" s="66">
        <f>[22]ตารางบัญชี!VFM13</f>
        <v>0</v>
      </c>
      <c r="VFN295" s="66">
        <f>[22]ตารางบัญชี!VFN13</f>
        <v>0</v>
      </c>
      <c r="VFO295" s="66">
        <f>[22]ตารางบัญชี!VFO13</f>
        <v>0</v>
      </c>
      <c r="VFP295" s="66">
        <f>[22]ตารางบัญชี!VFP13</f>
        <v>0</v>
      </c>
      <c r="VFQ295" s="66">
        <f>[22]ตารางบัญชี!VFQ13</f>
        <v>0</v>
      </c>
      <c r="VFR295" s="66">
        <f>[22]ตารางบัญชี!VFR13</f>
        <v>0</v>
      </c>
      <c r="VFS295" s="66">
        <f>[22]ตารางบัญชี!VFS13</f>
        <v>0</v>
      </c>
      <c r="VFT295" s="66">
        <f>[22]ตารางบัญชี!VFT13</f>
        <v>0</v>
      </c>
      <c r="VFU295" s="66">
        <f>[22]ตารางบัญชี!VFU13</f>
        <v>0</v>
      </c>
      <c r="VFV295" s="66">
        <f>[22]ตารางบัญชี!VFV13</f>
        <v>0</v>
      </c>
      <c r="VFW295" s="66">
        <f>[22]ตารางบัญชี!VFW13</f>
        <v>0</v>
      </c>
      <c r="VFX295" s="66">
        <f>[22]ตารางบัญชี!VFX13</f>
        <v>0</v>
      </c>
      <c r="VFY295" s="66">
        <f>[22]ตารางบัญชี!VFY13</f>
        <v>0</v>
      </c>
      <c r="VFZ295" s="66">
        <f>[22]ตารางบัญชี!VFZ13</f>
        <v>0</v>
      </c>
      <c r="VGA295" s="66">
        <f>[22]ตารางบัญชี!VGA13</f>
        <v>0</v>
      </c>
      <c r="VGB295" s="66">
        <f>[22]ตารางบัญชี!VGB13</f>
        <v>0</v>
      </c>
      <c r="VGC295" s="66">
        <f>[22]ตารางบัญชี!VGC13</f>
        <v>0</v>
      </c>
      <c r="VGD295" s="66">
        <f>[22]ตารางบัญชี!VGD13</f>
        <v>0</v>
      </c>
      <c r="VGE295" s="66">
        <f>[22]ตารางบัญชี!VGE13</f>
        <v>0</v>
      </c>
      <c r="VGF295" s="66">
        <f>[22]ตารางบัญชี!VGF13</f>
        <v>0</v>
      </c>
      <c r="VGG295" s="66">
        <f>[22]ตารางบัญชี!VGG13</f>
        <v>0</v>
      </c>
      <c r="VGH295" s="66">
        <f>[22]ตารางบัญชี!VGH13</f>
        <v>0</v>
      </c>
      <c r="VGI295" s="66">
        <f>[22]ตารางบัญชี!VGI13</f>
        <v>0</v>
      </c>
      <c r="VGJ295" s="66">
        <f>[22]ตารางบัญชี!VGJ13</f>
        <v>0</v>
      </c>
      <c r="VGK295" s="66">
        <f>[22]ตารางบัญชี!VGK13</f>
        <v>0</v>
      </c>
      <c r="VGL295" s="66">
        <f>[22]ตารางบัญชี!VGL13</f>
        <v>0</v>
      </c>
      <c r="VGM295" s="66">
        <f>[22]ตารางบัญชี!VGM13</f>
        <v>0</v>
      </c>
      <c r="VGN295" s="66">
        <f>[22]ตารางบัญชี!VGN13</f>
        <v>0</v>
      </c>
      <c r="VGO295" s="66">
        <f>[22]ตารางบัญชี!VGO13</f>
        <v>0</v>
      </c>
      <c r="VGP295" s="66">
        <f>[22]ตารางบัญชี!VGP13</f>
        <v>0</v>
      </c>
      <c r="VGQ295" s="66">
        <f>[22]ตารางบัญชี!VGQ13</f>
        <v>0</v>
      </c>
      <c r="VGR295" s="66">
        <f>[22]ตารางบัญชี!VGR13</f>
        <v>0</v>
      </c>
      <c r="VGS295" s="66">
        <f>[22]ตารางบัญชี!VGS13</f>
        <v>0</v>
      </c>
      <c r="VGT295" s="66">
        <f>[22]ตารางบัญชี!VGT13</f>
        <v>0</v>
      </c>
      <c r="VGU295" s="66">
        <f>[22]ตารางบัญชี!VGU13</f>
        <v>0</v>
      </c>
      <c r="VGV295" s="66">
        <f>[22]ตารางบัญชี!VGV13</f>
        <v>0</v>
      </c>
      <c r="VGW295" s="66">
        <f>[22]ตารางบัญชี!VGW13</f>
        <v>0</v>
      </c>
      <c r="VGX295" s="66">
        <f>[22]ตารางบัญชี!VGX13</f>
        <v>0</v>
      </c>
      <c r="VGY295" s="66">
        <f>[22]ตารางบัญชี!VGY13</f>
        <v>0</v>
      </c>
      <c r="VGZ295" s="66">
        <f>[22]ตารางบัญชี!VGZ13</f>
        <v>0</v>
      </c>
      <c r="VHA295" s="66">
        <f>[22]ตารางบัญชี!VHA13</f>
        <v>0</v>
      </c>
      <c r="VHB295" s="66">
        <f>[22]ตารางบัญชี!VHB13</f>
        <v>0</v>
      </c>
      <c r="VHC295" s="66">
        <f>[22]ตารางบัญชี!VHC13</f>
        <v>0</v>
      </c>
      <c r="VHD295" s="66">
        <f>[22]ตารางบัญชี!VHD13</f>
        <v>0</v>
      </c>
      <c r="VHE295" s="66">
        <f>[22]ตารางบัญชี!VHE13</f>
        <v>0</v>
      </c>
      <c r="VHF295" s="66">
        <f>[22]ตารางบัญชี!VHF13</f>
        <v>0</v>
      </c>
      <c r="VHG295" s="66">
        <f>[22]ตารางบัญชี!VHG13</f>
        <v>0</v>
      </c>
      <c r="VHH295" s="66">
        <f>[22]ตารางบัญชี!VHH13</f>
        <v>0</v>
      </c>
      <c r="VHI295" s="66">
        <f>[22]ตารางบัญชี!VHI13</f>
        <v>0</v>
      </c>
      <c r="VHJ295" s="66">
        <f>[22]ตารางบัญชี!VHJ13</f>
        <v>0</v>
      </c>
      <c r="VHK295" s="66">
        <f>[22]ตารางบัญชี!VHK13</f>
        <v>0</v>
      </c>
      <c r="VHL295" s="66">
        <f>[22]ตารางบัญชี!VHL13</f>
        <v>0</v>
      </c>
      <c r="VHM295" s="66">
        <f>[22]ตารางบัญชี!VHM13</f>
        <v>0</v>
      </c>
      <c r="VHN295" s="66">
        <f>[22]ตารางบัญชี!VHN13</f>
        <v>0</v>
      </c>
      <c r="VHO295" s="66">
        <f>[22]ตารางบัญชี!VHO13</f>
        <v>0</v>
      </c>
      <c r="VHP295" s="66">
        <f>[22]ตารางบัญชี!VHP13</f>
        <v>0</v>
      </c>
      <c r="VHQ295" s="66">
        <f>[22]ตารางบัญชี!VHQ13</f>
        <v>0</v>
      </c>
      <c r="VHR295" s="66">
        <f>[22]ตารางบัญชี!VHR13</f>
        <v>0</v>
      </c>
      <c r="VHS295" s="66">
        <f>[22]ตารางบัญชี!VHS13</f>
        <v>0</v>
      </c>
      <c r="VHT295" s="66">
        <f>[22]ตารางบัญชี!VHT13</f>
        <v>0</v>
      </c>
      <c r="VHU295" s="66">
        <f>[22]ตารางบัญชี!VHU13</f>
        <v>0</v>
      </c>
      <c r="VHV295" s="66">
        <f>[22]ตารางบัญชี!VHV13</f>
        <v>0</v>
      </c>
      <c r="VHW295" s="66">
        <f>[22]ตารางบัญชี!VHW13</f>
        <v>0</v>
      </c>
      <c r="VHX295" s="66">
        <f>[22]ตารางบัญชี!VHX13</f>
        <v>0</v>
      </c>
      <c r="VHY295" s="66">
        <f>[22]ตารางบัญชี!VHY13</f>
        <v>0</v>
      </c>
      <c r="VHZ295" s="66">
        <f>[22]ตารางบัญชี!VHZ13</f>
        <v>0</v>
      </c>
      <c r="VIA295" s="66">
        <f>[22]ตารางบัญชี!VIA13</f>
        <v>0</v>
      </c>
      <c r="VIB295" s="66">
        <f>[22]ตารางบัญชี!VIB13</f>
        <v>0</v>
      </c>
      <c r="VIC295" s="66">
        <f>[22]ตารางบัญชี!VIC13</f>
        <v>0</v>
      </c>
      <c r="VID295" s="66">
        <f>[22]ตารางบัญชี!VID13</f>
        <v>0</v>
      </c>
      <c r="VIE295" s="66">
        <f>[22]ตารางบัญชี!VIE13</f>
        <v>0</v>
      </c>
      <c r="VIF295" s="66">
        <f>[22]ตารางบัญชี!VIF13</f>
        <v>0</v>
      </c>
      <c r="VIG295" s="66">
        <f>[22]ตารางบัญชี!VIG13</f>
        <v>0</v>
      </c>
      <c r="VIH295" s="66">
        <f>[22]ตารางบัญชี!VIH13</f>
        <v>0</v>
      </c>
      <c r="VII295" s="66">
        <f>[22]ตารางบัญชี!VII13</f>
        <v>0</v>
      </c>
      <c r="VIJ295" s="66">
        <f>[22]ตารางบัญชี!VIJ13</f>
        <v>0</v>
      </c>
      <c r="VIK295" s="66">
        <f>[22]ตารางบัญชี!VIK13</f>
        <v>0</v>
      </c>
      <c r="VIL295" s="66">
        <f>[22]ตารางบัญชี!VIL13</f>
        <v>0</v>
      </c>
      <c r="VIM295" s="66">
        <f>[22]ตารางบัญชี!VIM13</f>
        <v>0</v>
      </c>
      <c r="VIN295" s="66">
        <f>[22]ตารางบัญชี!VIN13</f>
        <v>0</v>
      </c>
      <c r="VIO295" s="66">
        <f>[22]ตารางบัญชี!VIO13</f>
        <v>0</v>
      </c>
      <c r="VIP295" s="66">
        <f>[22]ตารางบัญชี!VIP13</f>
        <v>0</v>
      </c>
      <c r="VIQ295" s="66">
        <f>[22]ตารางบัญชี!VIQ13</f>
        <v>0</v>
      </c>
      <c r="VIR295" s="66">
        <f>[22]ตารางบัญชี!VIR13</f>
        <v>0</v>
      </c>
      <c r="VIS295" s="66">
        <f>[22]ตารางบัญชี!VIS13</f>
        <v>0</v>
      </c>
      <c r="VIT295" s="66">
        <f>[22]ตารางบัญชี!VIT13</f>
        <v>0</v>
      </c>
      <c r="VIU295" s="66">
        <f>[22]ตารางบัญชี!VIU13</f>
        <v>0</v>
      </c>
      <c r="VIV295" s="66">
        <f>[22]ตารางบัญชี!VIV13</f>
        <v>0</v>
      </c>
      <c r="VIW295" s="66">
        <f>[22]ตารางบัญชี!VIW13</f>
        <v>0</v>
      </c>
      <c r="VIX295" s="66">
        <f>[22]ตารางบัญชี!VIX13</f>
        <v>0</v>
      </c>
      <c r="VIY295" s="66">
        <f>[22]ตารางบัญชี!VIY13</f>
        <v>0</v>
      </c>
      <c r="VIZ295" s="66">
        <f>[22]ตารางบัญชี!VIZ13</f>
        <v>0</v>
      </c>
      <c r="VJA295" s="66">
        <f>[22]ตารางบัญชี!VJA13</f>
        <v>0</v>
      </c>
      <c r="VJB295" s="66">
        <f>[22]ตารางบัญชี!VJB13</f>
        <v>0</v>
      </c>
      <c r="VJC295" s="66">
        <f>[22]ตารางบัญชี!VJC13</f>
        <v>0</v>
      </c>
      <c r="VJD295" s="66">
        <f>[22]ตารางบัญชี!VJD13</f>
        <v>0</v>
      </c>
      <c r="VJE295" s="66">
        <f>[22]ตารางบัญชี!VJE13</f>
        <v>0</v>
      </c>
      <c r="VJF295" s="66">
        <f>[22]ตารางบัญชี!VJF13</f>
        <v>0</v>
      </c>
      <c r="VJG295" s="66">
        <f>[22]ตารางบัญชี!VJG13</f>
        <v>0</v>
      </c>
      <c r="VJH295" s="66">
        <f>[22]ตารางบัญชี!VJH13</f>
        <v>0</v>
      </c>
      <c r="VJI295" s="66">
        <f>[22]ตารางบัญชี!VJI13</f>
        <v>0</v>
      </c>
      <c r="VJJ295" s="66">
        <f>[22]ตารางบัญชี!VJJ13</f>
        <v>0</v>
      </c>
      <c r="VJK295" s="66">
        <f>[22]ตารางบัญชี!VJK13</f>
        <v>0</v>
      </c>
      <c r="VJL295" s="66">
        <f>[22]ตารางบัญชี!VJL13</f>
        <v>0</v>
      </c>
      <c r="VJM295" s="66">
        <f>[22]ตารางบัญชี!VJM13</f>
        <v>0</v>
      </c>
      <c r="VJN295" s="66">
        <f>[22]ตารางบัญชี!VJN13</f>
        <v>0</v>
      </c>
      <c r="VJO295" s="66">
        <f>[22]ตารางบัญชี!VJO13</f>
        <v>0</v>
      </c>
      <c r="VJP295" s="66">
        <f>[22]ตารางบัญชี!VJP13</f>
        <v>0</v>
      </c>
      <c r="VJQ295" s="66">
        <f>[22]ตารางบัญชี!VJQ13</f>
        <v>0</v>
      </c>
      <c r="VJR295" s="66">
        <f>[22]ตารางบัญชี!VJR13</f>
        <v>0</v>
      </c>
      <c r="VJS295" s="66">
        <f>[22]ตารางบัญชี!VJS13</f>
        <v>0</v>
      </c>
      <c r="VJT295" s="66">
        <f>[22]ตารางบัญชี!VJT13</f>
        <v>0</v>
      </c>
      <c r="VJU295" s="66">
        <f>[22]ตารางบัญชี!VJU13</f>
        <v>0</v>
      </c>
      <c r="VJV295" s="66">
        <f>[22]ตารางบัญชี!VJV13</f>
        <v>0</v>
      </c>
      <c r="VJW295" s="66">
        <f>[22]ตารางบัญชี!VJW13</f>
        <v>0</v>
      </c>
      <c r="VJX295" s="66">
        <f>[22]ตารางบัญชี!VJX13</f>
        <v>0</v>
      </c>
      <c r="VJY295" s="66">
        <f>[22]ตารางบัญชี!VJY13</f>
        <v>0</v>
      </c>
      <c r="VJZ295" s="66">
        <f>[22]ตารางบัญชี!VJZ13</f>
        <v>0</v>
      </c>
      <c r="VKA295" s="66">
        <f>[22]ตารางบัญชี!VKA13</f>
        <v>0</v>
      </c>
      <c r="VKB295" s="66">
        <f>[22]ตารางบัญชี!VKB13</f>
        <v>0</v>
      </c>
      <c r="VKC295" s="66">
        <f>[22]ตารางบัญชี!VKC13</f>
        <v>0</v>
      </c>
      <c r="VKD295" s="66">
        <f>[22]ตารางบัญชี!VKD13</f>
        <v>0</v>
      </c>
      <c r="VKE295" s="66">
        <f>[22]ตารางบัญชี!VKE13</f>
        <v>0</v>
      </c>
      <c r="VKF295" s="66">
        <f>[22]ตารางบัญชี!VKF13</f>
        <v>0</v>
      </c>
      <c r="VKG295" s="66">
        <f>[22]ตารางบัญชี!VKG13</f>
        <v>0</v>
      </c>
      <c r="VKH295" s="66">
        <f>[22]ตารางบัญชี!VKH13</f>
        <v>0</v>
      </c>
      <c r="VKI295" s="66">
        <f>[22]ตารางบัญชี!VKI13</f>
        <v>0</v>
      </c>
      <c r="VKJ295" s="66">
        <f>[22]ตารางบัญชี!VKJ13</f>
        <v>0</v>
      </c>
      <c r="VKK295" s="66">
        <f>[22]ตารางบัญชี!VKK13</f>
        <v>0</v>
      </c>
      <c r="VKL295" s="66">
        <f>[22]ตารางบัญชี!VKL13</f>
        <v>0</v>
      </c>
      <c r="VKM295" s="66">
        <f>[22]ตารางบัญชี!VKM13</f>
        <v>0</v>
      </c>
      <c r="VKN295" s="66">
        <f>[22]ตารางบัญชี!VKN13</f>
        <v>0</v>
      </c>
      <c r="VKO295" s="66">
        <f>[22]ตารางบัญชี!VKO13</f>
        <v>0</v>
      </c>
      <c r="VKP295" s="66">
        <f>[22]ตารางบัญชี!VKP13</f>
        <v>0</v>
      </c>
      <c r="VKQ295" s="66">
        <f>[22]ตารางบัญชี!VKQ13</f>
        <v>0</v>
      </c>
      <c r="VKR295" s="66">
        <f>[22]ตารางบัญชี!VKR13</f>
        <v>0</v>
      </c>
      <c r="VKS295" s="66">
        <f>[22]ตารางบัญชี!VKS13</f>
        <v>0</v>
      </c>
      <c r="VKT295" s="66">
        <f>[22]ตารางบัญชี!VKT13</f>
        <v>0</v>
      </c>
      <c r="VKU295" s="66">
        <f>[22]ตารางบัญชี!VKU13</f>
        <v>0</v>
      </c>
      <c r="VKV295" s="66">
        <f>[22]ตารางบัญชี!VKV13</f>
        <v>0</v>
      </c>
      <c r="VKW295" s="66">
        <f>[22]ตารางบัญชี!VKW13</f>
        <v>0</v>
      </c>
      <c r="VKX295" s="66">
        <f>[22]ตารางบัญชี!VKX13</f>
        <v>0</v>
      </c>
      <c r="VKY295" s="66">
        <f>[22]ตารางบัญชี!VKY13</f>
        <v>0</v>
      </c>
      <c r="VKZ295" s="66">
        <f>[22]ตารางบัญชี!VKZ13</f>
        <v>0</v>
      </c>
      <c r="VLA295" s="66">
        <f>[22]ตารางบัญชี!VLA13</f>
        <v>0</v>
      </c>
      <c r="VLB295" s="66">
        <f>[22]ตารางบัญชี!VLB13</f>
        <v>0</v>
      </c>
      <c r="VLC295" s="66">
        <f>[22]ตารางบัญชี!VLC13</f>
        <v>0</v>
      </c>
      <c r="VLD295" s="66">
        <f>[22]ตารางบัญชี!VLD13</f>
        <v>0</v>
      </c>
      <c r="VLE295" s="66">
        <f>[22]ตารางบัญชี!VLE13</f>
        <v>0</v>
      </c>
      <c r="VLF295" s="66">
        <f>[22]ตารางบัญชี!VLF13</f>
        <v>0</v>
      </c>
      <c r="VLG295" s="66">
        <f>[22]ตารางบัญชี!VLG13</f>
        <v>0</v>
      </c>
      <c r="VLH295" s="66">
        <f>[22]ตารางบัญชี!VLH13</f>
        <v>0</v>
      </c>
      <c r="VLI295" s="66">
        <f>[22]ตารางบัญชี!VLI13</f>
        <v>0</v>
      </c>
      <c r="VLJ295" s="66">
        <f>[22]ตารางบัญชี!VLJ13</f>
        <v>0</v>
      </c>
      <c r="VLK295" s="66">
        <f>[22]ตารางบัญชี!VLK13</f>
        <v>0</v>
      </c>
      <c r="VLL295" s="66">
        <f>[22]ตารางบัญชี!VLL13</f>
        <v>0</v>
      </c>
      <c r="VLM295" s="66">
        <f>[22]ตารางบัญชี!VLM13</f>
        <v>0</v>
      </c>
      <c r="VLN295" s="66">
        <f>[22]ตารางบัญชี!VLN13</f>
        <v>0</v>
      </c>
      <c r="VLO295" s="66">
        <f>[22]ตารางบัญชี!VLO13</f>
        <v>0</v>
      </c>
      <c r="VLP295" s="66">
        <f>[22]ตารางบัญชี!VLP13</f>
        <v>0</v>
      </c>
      <c r="VLQ295" s="66">
        <f>[22]ตารางบัญชี!VLQ13</f>
        <v>0</v>
      </c>
      <c r="VLR295" s="66">
        <f>[22]ตารางบัญชี!VLR13</f>
        <v>0</v>
      </c>
      <c r="VLS295" s="66">
        <f>[22]ตารางบัญชี!VLS13</f>
        <v>0</v>
      </c>
      <c r="VLT295" s="66">
        <f>[22]ตารางบัญชี!VLT13</f>
        <v>0</v>
      </c>
      <c r="VLU295" s="66">
        <f>[22]ตารางบัญชี!VLU13</f>
        <v>0</v>
      </c>
      <c r="VLV295" s="66">
        <f>[22]ตารางบัญชี!VLV13</f>
        <v>0</v>
      </c>
      <c r="VLW295" s="66">
        <f>[22]ตารางบัญชี!VLW13</f>
        <v>0</v>
      </c>
      <c r="VLX295" s="66">
        <f>[22]ตารางบัญชี!VLX13</f>
        <v>0</v>
      </c>
      <c r="VLY295" s="66">
        <f>[22]ตารางบัญชี!VLY13</f>
        <v>0</v>
      </c>
      <c r="VLZ295" s="66">
        <f>[22]ตารางบัญชี!VLZ13</f>
        <v>0</v>
      </c>
      <c r="VMA295" s="66">
        <f>[22]ตารางบัญชี!VMA13</f>
        <v>0</v>
      </c>
      <c r="VMB295" s="66">
        <f>[22]ตารางบัญชี!VMB13</f>
        <v>0</v>
      </c>
      <c r="VMC295" s="66">
        <f>[22]ตารางบัญชี!VMC13</f>
        <v>0</v>
      </c>
      <c r="VMD295" s="66">
        <f>[22]ตารางบัญชี!VMD13</f>
        <v>0</v>
      </c>
      <c r="VME295" s="66">
        <f>[22]ตารางบัญชี!VME13</f>
        <v>0</v>
      </c>
      <c r="VMF295" s="66">
        <f>[22]ตารางบัญชี!VMF13</f>
        <v>0</v>
      </c>
      <c r="VMG295" s="66">
        <f>[22]ตารางบัญชี!VMG13</f>
        <v>0</v>
      </c>
      <c r="VMH295" s="66">
        <f>[22]ตารางบัญชี!VMH13</f>
        <v>0</v>
      </c>
      <c r="VMI295" s="66">
        <f>[22]ตารางบัญชี!VMI13</f>
        <v>0</v>
      </c>
      <c r="VMJ295" s="66">
        <f>[22]ตารางบัญชี!VMJ13</f>
        <v>0</v>
      </c>
      <c r="VMK295" s="66">
        <f>[22]ตารางบัญชี!VMK13</f>
        <v>0</v>
      </c>
      <c r="VML295" s="66">
        <f>[22]ตารางบัญชี!VML13</f>
        <v>0</v>
      </c>
      <c r="VMM295" s="66">
        <f>[22]ตารางบัญชี!VMM13</f>
        <v>0</v>
      </c>
      <c r="VMN295" s="66">
        <f>[22]ตารางบัญชี!VMN13</f>
        <v>0</v>
      </c>
      <c r="VMO295" s="66">
        <f>[22]ตารางบัญชี!VMO13</f>
        <v>0</v>
      </c>
      <c r="VMP295" s="66">
        <f>[22]ตารางบัญชี!VMP13</f>
        <v>0</v>
      </c>
      <c r="VMQ295" s="66">
        <f>[22]ตารางบัญชี!VMQ13</f>
        <v>0</v>
      </c>
      <c r="VMR295" s="66">
        <f>[22]ตารางบัญชี!VMR13</f>
        <v>0</v>
      </c>
      <c r="VMS295" s="66">
        <f>[22]ตารางบัญชี!VMS13</f>
        <v>0</v>
      </c>
      <c r="VMT295" s="66">
        <f>[22]ตารางบัญชี!VMT13</f>
        <v>0</v>
      </c>
      <c r="VMU295" s="66">
        <f>[22]ตารางบัญชี!VMU13</f>
        <v>0</v>
      </c>
      <c r="VMV295" s="66">
        <f>[22]ตารางบัญชี!VMV13</f>
        <v>0</v>
      </c>
      <c r="VMW295" s="66">
        <f>[22]ตารางบัญชี!VMW13</f>
        <v>0</v>
      </c>
      <c r="VMX295" s="66">
        <f>[22]ตารางบัญชี!VMX13</f>
        <v>0</v>
      </c>
      <c r="VMY295" s="66">
        <f>[22]ตารางบัญชี!VMY13</f>
        <v>0</v>
      </c>
      <c r="VMZ295" s="66">
        <f>[22]ตารางบัญชี!VMZ13</f>
        <v>0</v>
      </c>
      <c r="VNA295" s="66">
        <f>[22]ตารางบัญชี!VNA13</f>
        <v>0</v>
      </c>
      <c r="VNB295" s="66">
        <f>[22]ตารางบัญชี!VNB13</f>
        <v>0</v>
      </c>
      <c r="VNC295" s="66">
        <f>[22]ตารางบัญชี!VNC13</f>
        <v>0</v>
      </c>
      <c r="VND295" s="66">
        <f>[22]ตารางบัญชี!VND13</f>
        <v>0</v>
      </c>
      <c r="VNE295" s="66">
        <f>[22]ตารางบัญชี!VNE13</f>
        <v>0</v>
      </c>
      <c r="VNF295" s="66">
        <f>[22]ตารางบัญชี!VNF13</f>
        <v>0</v>
      </c>
      <c r="VNG295" s="66">
        <f>[22]ตารางบัญชี!VNG13</f>
        <v>0</v>
      </c>
      <c r="VNH295" s="66">
        <f>[22]ตารางบัญชี!VNH13</f>
        <v>0</v>
      </c>
      <c r="VNI295" s="66">
        <f>[22]ตารางบัญชี!VNI13</f>
        <v>0</v>
      </c>
      <c r="VNJ295" s="66">
        <f>[22]ตารางบัญชี!VNJ13</f>
        <v>0</v>
      </c>
      <c r="VNK295" s="66">
        <f>[22]ตารางบัญชี!VNK13</f>
        <v>0</v>
      </c>
      <c r="VNL295" s="66">
        <f>[22]ตารางบัญชี!VNL13</f>
        <v>0</v>
      </c>
      <c r="VNM295" s="66">
        <f>[22]ตารางบัญชี!VNM13</f>
        <v>0</v>
      </c>
      <c r="VNN295" s="66">
        <f>[22]ตารางบัญชี!VNN13</f>
        <v>0</v>
      </c>
      <c r="VNO295" s="66">
        <f>[22]ตารางบัญชี!VNO13</f>
        <v>0</v>
      </c>
      <c r="VNP295" s="66">
        <f>[22]ตารางบัญชี!VNP13</f>
        <v>0</v>
      </c>
      <c r="VNQ295" s="66">
        <f>[22]ตารางบัญชี!VNQ13</f>
        <v>0</v>
      </c>
      <c r="VNR295" s="66">
        <f>[22]ตารางบัญชี!VNR13</f>
        <v>0</v>
      </c>
      <c r="VNS295" s="66">
        <f>[22]ตารางบัญชี!VNS13</f>
        <v>0</v>
      </c>
      <c r="VNT295" s="66">
        <f>[22]ตารางบัญชี!VNT13</f>
        <v>0</v>
      </c>
      <c r="VNU295" s="66">
        <f>[22]ตารางบัญชี!VNU13</f>
        <v>0</v>
      </c>
      <c r="VNV295" s="66">
        <f>[22]ตารางบัญชี!VNV13</f>
        <v>0</v>
      </c>
      <c r="VNW295" s="66">
        <f>[22]ตารางบัญชี!VNW13</f>
        <v>0</v>
      </c>
      <c r="VNX295" s="66">
        <f>[22]ตารางบัญชี!VNX13</f>
        <v>0</v>
      </c>
      <c r="VNY295" s="66">
        <f>[22]ตารางบัญชี!VNY13</f>
        <v>0</v>
      </c>
      <c r="VNZ295" s="66">
        <f>[22]ตารางบัญชี!VNZ13</f>
        <v>0</v>
      </c>
      <c r="VOA295" s="66">
        <f>[22]ตารางบัญชี!VOA13</f>
        <v>0</v>
      </c>
      <c r="VOB295" s="66">
        <f>[22]ตารางบัญชี!VOB13</f>
        <v>0</v>
      </c>
      <c r="VOC295" s="66">
        <f>[22]ตารางบัญชี!VOC13</f>
        <v>0</v>
      </c>
      <c r="VOD295" s="66">
        <f>[22]ตารางบัญชี!VOD13</f>
        <v>0</v>
      </c>
      <c r="VOE295" s="66">
        <f>[22]ตารางบัญชี!VOE13</f>
        <v>0</v>
      </c>
      <c r="VOF295" s="66">
        <f>[22]ตารางบัญชี!VOF13</f>
        <v>0</v>
      </c>
      <c r="VOG295" s="66">
        <f>[22]ตารางบัญชี!VOG13</f>
        <v>0</v>
      </c>
      <c r="VOH295" s="66">
        <f>[22]ตารางบัญชี!VOH13</f>
        <v>0</v>
      </c>
      <c r="VOI295" s="66">
        <f>[22]ตารางบัญชี!VOI13</f>
        <v>0</v>
      </c>
      <c r="VOJ295" s="66">
        <f>[22]ตารางบัญชี!VOJ13</f>
        <v>0</v>
      </c>
      <c r="VOK295" s="66">
        <f>[22]ตารางบัญชี!VOK13</f>
        <v>0</v>
      </c>
      <c r="VOL295" s="66">
        <f>[22]ตารางบัญชี!VOL13</f>
        <v>0</v>
      </c>
      <c r="VOM295" s="66">
        <f>[22]ตารางบัญชี!VOM13</f>
        <v>0</v>
      </c>
      <c r="VON295" s="66">
        <f>[22]ตารางบัญชี!VON13</f>
        <v>0</v>
      </c>
      <c r="VOO295" s="66">
        <f>[22]ตารางบัญชี!VOO13</f>
        <v>0</v>
      </c>
      <c r="VOP295" s="66">
        <f>[22]ตารางบัญชี!VOP13</f>
        <v>0</v>
      </c>
      <c r="VOQ295" s="66">
        <f>[22]ตารางบัญชี!VOQ13</f>
        <v>0</v>
      </c>
      <c r="VOR295" s="66">
        <f>[22]ตารางบัญชี!VOR13</f>
        <v>0</v>
      </c>
      <c r="VOS295" s="66">
        <f>[22]ตารางบัญชี!VOS13</f>
        <v>0</v>
      </c>
      <c r="VOT295" s="66">
        <f>[22]ตารางบัญชี!VOT13</f>
        <v>0</v>
      </c>
      <c r="VOU295" s="66">
        <f>[22]ตารางบัญชี!VOU13</f>
        <v>0</v>
      </c>
      <c r="VOV295" s="66">
        <f>[22]ตารางบัญชี!VOV13</f>
        <v>0</v>
      </c>
      <c r="VOW295" s="66">
        <f>[22]ตารางบัญชี!VOW13</f>
        <v>0</v>
      </c>
      <c r="VOX295" s="66">
        <f>[22]ตารางบัญชี!VOX13</f>
        <v>0</v>
      </c>
      <c r="VOY295" s="66">
        <f>[22]ตารางบัญชี!VOY13</f>
        <v>0</v>
      </c>
      <c r="VOZ295" s="66">
        <f>[22]ตารางบัญชี!VOZ13</f>
        <v>0</v>
      </c>
      <c r="VPA295" s="66">
        <f>[22]ตารางบัญชี!VPA13</f>
        <v>0</v>
      </c>
      <c r="VPB295" s="66">
        <f>[22]ตารางบัญชี!VPB13</f>
        <v>0</v>
      </c>
      <c r="VPC295" s="66">
        <f>[22]ตารางบัญชี!VPC13</f>
        <v>0</v>
      </c>
      <c r="VPD295" s="66">
        <f>[22]ตารางบัญชี!VPD13</f>
        <v>0</v>
      </c>
      <c r="VPE295" s="66">
        <f>[22]ตารางบัญชี!VPE13</f>
        <v>0</v>
      </c>
      <c r="VPF295" s="66">
        <f>[22]ตารางบัญชี!VPF13</f>
        <v>0</v>
      </c>
      <c r="VPG295" s="66">
        <f>[22]ตารางบัญชี!VPG13</f>
        <v>0</v>
      </c>
      <c r="VPH295" s="66">
        <f>[22]ตารางบัญชี!VPH13</f>
        <v>0</v>
      </c>
      <c r="VPI295" s="66">
        <f>[22]ตารางบัญชี!VPI13</f>
        <v>0</v>
      </c>
      <c r="VPJ295" s="66">
        <f>[22]ตารางบัญชี!VPJ13</f>
        <v>0</v>
      </c>
      <c r="VPK295" s="66">
        <f>[22]ตารางบัญชี!VPK13</f>
        <v>0</v>
      </c>
      <c r="VPL295" s="66">
        <f>[22]ตารางบัญชี!VPL13</f>
        <v>0</v>
      </c>
      <c r="VPM295" s="66">
        <f>[22]ตารางบัญชี!VPM13</f>
        <v>0</v>
      </c>
      <c r="VPN295" s="66">
        <f>[22]ตารางบัญชี!VPN13</f>
        <v>0</v>
      </c>
      <c r="VPO295" s="66">
        <f>[22]ตารางบัญชี!VPO13</f>
        <v>0</v>
      </c>
      <c r="VPP295" s="66">
        <f>[22]ตารางบัญชี!VPP13</f>
        <v>0</v>
      </c>
      <c r="VPQ295" s="66">
        <f>[22]ตารางบัญชี!VPQ13</f>
        <v>0</v>
      </c>
      <c r="VPR295" s="66">
        <f>[22]ตารางบัญชี!VPR13</f>
        <v>0</v>
      </c>
      <c r="VPS295" s="66">
        <f>[22]ตารางบัญชี!VPS13</f>
        <v>0</v>
      </c>
      <c r="VPT295" s="66">
        <f>[22]ตารางบัญชี!VPT13</f>
        <v>0</v>
      </c>
      <c r="VPU295" s="66">
        <f>[22]ตารางบัญชี!VPU13</f>
        <v>0</v>
      </c>
      <c r="VPV295" s="66">
        <f>[22]ตารางบัญชี!VPV13</f>
        <v>0</v>
      </c>
      <c r="VPW295" s="66">
        <f>[22]ตารางบัญชี!VPW13</f>
        <v>0</v>
      </c>
      <c r="VPX295" s="66">
        <f>[22]ตารางบัญชี!VPX13</f>
        <v>0</v>
      </c>
      <c r="VPY295" s="66">
        <f>[22]ตารางบัญชี!VPY13</f>
        <v>0</v>
      </c>
      <c r="VPZ295" s="66">
        <f>[22]ตารางบัญชี!VPZ13</f>
        <v>0</v>
      </c>
      <c r="VQA295" s="66">
        <f>[22]ตารางบัญชี!VQA13</f>
        <v>0</v>
      </c>
      <c r="VQB295" s="66">
        <f>[22]ตารางบัญชี!VQB13</f>
        <v>0</v>
      </c>
      <c r="VQC295" s="66">
        <f>[22]ตารางบัญชี!VQC13</f>
        <v>0</v>
      </c>
      <c r="VQD295" s="66">
        <f>[22]ตารางบัญชี!VQD13</f>
        <v>0</v>
      </c>
      <c r="VQE295" s="66">
        <f>[22]ตารางบัญชี!VQE13</f>
        <v>0</v>
      </c>
      <c r="VQF295" s="66">
        <f>[22]ตารางบัญชี!VQF13</f>
        <v>0</v>
      </c>
      <c r="VQG295" s="66">
        <f>[22]ตารางบัญชี!VQG13</f>
        <v>0</v>
      </c>
      <c r="VQH295" s="66">
        <f>[22]ตารางบัญชี!VQH13</f>
        <v>0</v>
      </c>
      <c r="VQI295" s="66">
        <f>[22]ตารางบัญชี!VQI13</f>
        <v>0</v>
      </c>
      <c r="VQJ295" s="66">
        <f>[22]ตารางบัญชี!VQJ13</f>
        <v>0</v>
      </c>
      <c r="VQK295" s="66">
        <f>[22]ตารางบัญชี!VQK13</f>
        <v>0</v>
      </c>
      <c r="VQL295" s="66">
        <f>[22]ตารางบัญชี!VQL13</f>
        <v>0</v>
      </c>
      <c r="VQM295" s="66">
        <f>[22]ตารางบัญชี!VQM13</f>
        <v>0</v>
      </c>
      <c r="VQN295" s="66">
        <f>[22]ตารางบัญชี!VQN13</f>
        <v>0</v>
      </c>
      <c r="VQO295" s="66">
        <f>[22]ตารางบัญชี!VQO13</f>
        <v>0</v>
      </c>
      <c r="VQP295" s="66">
        <f>[22]ตารางบัญชี!VQP13</f>
        <v>0</v>
      </c>
      <c r="VQQ295" s="66">
        <f>[22]ตารางบัญชี!VQQ13</f>
        <v>0</v>
      </c>
      <c r="VQR295" s="66">
        <f>[22]ตารางบัญชี!VQR13</f>
        <v>0</v>
      </c>
      <c r="VQS295" s="66">
        <f>[22]ตารางบัญชี!VQS13</f>
        <v>0</v>
      </c>
      <c r="VQT295" s="66">
        <f>[22]ตารางบัญชี!VQT13</f>
        <v>0</v>
      </c>
      <c r="VQU295" s="66">
        <f>[22]ตารางบัญชี!VQU13</f>
        <v>0</v>
      </c>
      <c r="VQV295" s="66">
        <f>[22]ตารางบัญชี!VQV13</f>
        <v>0</v>
      </c>
      <c r="VQW295" s="66">
        <f>[22]ตารางบัญชี!VQW13</f>
        <v>0</v>
      </c>
      <c r="VQX295" s="66">
        <f>[22]ตารางบัญชี!VQX13</f>
        <v>0</v>
      </c>
      <c r="VQY295" s="66">
        <f>[22]ตารางบัญชี!VQY13</f>
        <v>0</v>
      </c>
      <c r="VQZ295" s="66">
        <f>[22]ตารางบัญชี!VQZ13</f>
        <v>0</v>
      </c>
      <c r="VRA295" s="66">
        <f>[22]ตารางบัญชี!VRA13</f>
        <v>0</v>
      </c>
      <c r="VRB295" s="66">
        <f>[22]ตารางบัญชี!VRB13</f>
        <v>0</v>
      </c>
      <c r="VRC295" s="66">
        <f>[22]ตารางบัญชี!VRC13</f>
        <v>0</v>
      </c>
      <c r="VRD295" s="66">
        <f>[22]ตารางบัญชี!VRD13</f>
        <v>0</v>
      </c>
      <c r="VRE295" s="66">
        <f>[22]ตารางบัญชี!VRE13</f>
        <v>0</v>
      </c>
      <c r="VRF295" s="66">
        <f>[22]ตารางบัญชี!VRF13</f>
        <v>0</v>
      </c>
      <c r="VRG295" s="66">
        <f>[22]ตารางบัญชี!VRG13</f>
        <v>0</v>
      </c>
      <c r="VRH295" s="66">
        <f>[22]ตารางบัญชี!VRH13</f>
        <v>0</v>
      </c>
      <c r="VRI295" s="66">
        <f>[22]ตารางบัญชี!VRI13</f>
        <v>0</v>
      </c>
      <c r="VRJ295" s="66">
        <f>[22]ตารางบัญชี!VRJ13</f>
        <v>0</v>
      </c>
      <c r="VRK295" s="66">
        <f>[22]ตารางบัญชี!VRK13</f>
        <v>0</v>
      </c>
      <c r="VRL295" s="66">
        <f>[22]ตารางบัญชี!VRL13</f>
        <v>0</v>
      </c>
      <c r="VRM295" s="66">
        <f>[22]ตารางบัญชี!VRM13</f>
        <v>0</v>
      </c>
      <c r="VRN295" s="66">
        <f>[22]ตารางบัญชี!VRN13</f>
        <v>0</v>
      </c>
      <c r="VRO295" s="66">
        <f>[22]ตารางบัญชี!VRO13</f>
        <v>0</v>
      </c>
      <c r="VRP295" s="66">
        <f>[22]ตารางบัญชี!VRP13</f>
        <v>0</v>
      </c>
      <c r="VRQ295" s="66">
        <f>[22]ตารางบัญชี!VRQ13</f>
        <v>0</v>
      </c>
      <c r="VRR295" s="66">
        <f>[22]ตารางบัญชี!VRR13</f>
        <v>0</v>
      </c>
      <c r="VRS295" s="66">
        <f>[22]ตารางบัญชี!VRS13</f>
        <v>0</v>
      </c>
      <c r="VRT295" s="66">
        <f>[22]ตารางบัญชี!VRT13</f>
        <v>0</v>
      </c>
      <c r="VRU295" s="66">
        <f>[22]ตารางบัญชี!VRU13</f>
        <v>0</v>
      </c>
      <c r="VRV295" s="66">
        <f>[22]ตารางบัญชี!VRV13</f>
        <v>0</v>
      </c>
      <c r="VRW295" s="66">
        <f>[22]ตารางบัญชี!VRW13</f>
        <v>0</v>
      </c>
      <c r="VRX295" s="66">
        <f>[22]ตารางบัญชี!VRX13</f>
        <v>0</v>
      </c>
      <c r="VRY295" s="66">
        <f>[22]ตารางบัญชี!VRY13</f>
        <v>0</v>
      </c>
      <c r="VRZ295" s="66">
        <f>[22]ตารางบัญชี!VRZ13</f>
        <v>0</v>
      </c>
      <c r="VSA295" s="66">
        <f>[22]ตารางบัญชี!VSA13</f>
        <v>0</v>
      </c>
      <c r="VSB295" s="66">
        <f>[22]ตารางบัญชี!VSB13</f>
        <v>0</v>
      </c>
      <c r="VSC295" s="66">
        <f>[22]ตารางบัญชี!VSC13</f>
        <v>0</v>
      </c>
      <c r="VSD295" s="66">
        <f>[22]ตารางบัญชี!VSD13</f>
        <v>0</v>
      </c>
      <c r="VSE295" s="66">
        <f>[22]ตารางบัญชี!VSE13</f>
        <v>0</v>
      </c>
      <c r="VSF295" s="66">
        <f>[22]ตารางบัญชี!VSF13</f>
        <v>0</v>
      </c>
      <c r="VSG295" s="66">
        <f>[22]ตารางบัญชี!VSG13</f>
        <v>0</v>
      </c>
      <c r="VSH295" s="66">
        <f>[22]ตารางบัญชี!VSH13</f>
        <v>0</v>
      </c>
      <c r="VSI295" s="66">
        <f>[22]ตารางบัญชี!VSI13</f>
        <v>0</v>
      </c>
      <c r="VSJ295" s="66">
        <f>[22]ตารางบัญชี!VSJ13</f>
        <v>0</v>
      </c>
      <c r="VSK295" s="66">
        <f>[22]ตารางบัญชี!VSK13</f>
        <v>0</v>
      </c>
      <c r="VSL295" s="66">
        <f>[22]ตารางบัญชี!VSL13</f>
        <v>0</v>
      </c>
      <c r="VSM295" s="66">
        <f>[22]ตารางบัญชี!VSM13</f>
        <v>0</v>
      </c>
      <c r="VSN295" s="66">
        <f>[22]ตารางบัญชี!VSN13</f>
        <v>0</v>
      </c>
      <c r="VSO295" s="66">
        <f>[22]ตารางบัญชี!VSO13</f>
        <v>0</v>
      </c>
      <c r="VSP295" s="66">
        <f>[22]ตารางบัญชี!VSP13</f>
        <v>0</v>
      </c>
      <c r="VSQ295" s="66">
        <f>[22]ตารางบัญชี!VSQ13</f>
        <v>0</v>
      </c>
      <c r="VSR295" s="66">
        <f>[22]ตารางบัญชี!VSR13</f>
        <v>0</v>
      </c>
      <c r="VSS295" s="66">
        <f>[22]ตารางบัญชี!VSS13</f>
        <v>0</v>
      </c>
      <c r="VST295" s="66">
        <f>[22]ตารางบัญชี!VST13</f>
        <v>0</v>
      </c>
      <c r="VSU295" s="66">
        <f>[22]ตารางบัญชี!VSU13</f>
        <v>0</v>
      </c>
      <c r="VSV295" s="66">
        <f>[22]ตารางบัญชี!VSV13</f>
        <v>0</v>
      </c>
      <c r="VSW295" s="66">
        <f>[22]ตารางบัญชี!VSW13</f>
        <v>0</v>
      </c>
      <c r="VSX295" s="66">
        <f>[22]ตารางบัญชี!VSX13</f>
        <v>0</v>
      </c>
      <c r="VSY295" s="66">
        <f>[22]ตารางบัญชี!VSY13</f>
        <v>0</v>
      </c>
      <c r="VSZ295" s="66">
        <f>[22]ตารางบัญชี!VSZ13</f>
        <v>0</v>
      </c>
      <c r="VTA295" s="66">
        <f>[22]ตารางบัญชี!VTA13</f>
        <v>0</v>
      </c>
      <c r="VTB295" s="66">
        <f>[22]ตารางบัญชี!VTB13</f>
        <v>0</v>
      </c>
      <c r="VTC295" s="66">
        <f>[22]ตารางบัญชี!VTC13</f>
        <v>0</v>
      </c>
      <c r="VTD295" s="66">
        <f>[22]ตารางบัญชี!VTD13</f>
        <v>0</v>
      </c>
      <c r="VTE295" s="66">
        <f>[22]ตารางบัญชี!VTE13</f>
        <v>0</v>
      </c>
      <c r="VTF295" s="66">
        <f>[22]ตารางบัญชี!VTF13</f>
        <v>0</v>
      </c>
      <c r="VTG295" s="66">
        <f>[22]ตารางบัญชี!VTG13</f>
        <v>0</v>
      </c>
      <c r="VTH295" s="66">
        <f>[22]ตารางบัญชี!VTH13</f>
        <v>0</v>
      </c>
      <c r="VTI295" s="66">
        <f>[22]ตารางบัญชี!VTI13</f>
        <v>0</v>
      </c>
      <c r="VTJ295" s="66">
        <f>[22]ตารางบัญชี!VTJ13</f>
        <v>0</v>
      </c>
      <c r="VTK295" s="66">
        <f>[22]ตารางบัญชี!VTK13</f>
        <v>0</v>
      </c>
      <c r="VTL295" s="66">
        <f>[22]ตารางบัญชี!VTL13</f>
        <v>0</v>
      </c>
      <c r="VTM295" s="66">
        <f>[22]ตารางบัญชี!VTM13</f>
        <v>0</v>
      </c>
      <c r="VTN295" s="66">
        <f>[22]ตารางบัญชี!VTN13</f>
        <v>0</v>
      </c>
      <c r="VTO295" s="66">
        <f>[22]ตารางบัญชี!VTO13</f>
        <v>0</v>
      </c>
      <c r="VTP295" s="66">
        <f>[22]ตารางบัญชี!VTP13</f>
        <v>0</v>
      </c>
      <c r="VTQ295" s="66">
        <f>[22]ตารางบัญชี!VTQ13</f>
        <v>0</v>
      </c>
      <c r="VTR295" s="66">
        <f>[22]ตารางบัญชี!VTR13</f>
        <v>0</v>
      </c>
      <c r="VTS295" s="66">
        <f>[22]ตารางบัญชี!VTS13</f>
        <v>0</v>
      </c>
      <c r="VTT295" s="66">
        <f>[22]ตารางบัญชี!VTT13</f>
        <v>0</v>
      </c>
      <c r="VTU295" s="66">
        <f>[22]ตารางบัญชี!VTU13</f>
        <v>0</v>
      </c>
      <c r="VTV295" s="66">
        <f>[22]ตารางบัญชี!VTV13</f>
        <v>0</v>
      </c>
      <c r="VTW295" s="66">
        <f>[22]ตารางบัญชี!VTW13</f>
        <v>0</v>
      </c>
      <c r="VTX295" s="66">
        <f>[22]ตารางบัญชี!VTX13</f>
        <v>0</v>
      </c>
      <c r="VTY295" s="66">
        <f>[22]ตารางบัญชี!VTY13</f>
        <v>0</v>
      </c>
      <c r="VTZ295" s="66">
        <f>[22]ตารางบัญชี!VTZ13</f>
        <v>0</v>
      </c>
      <c r="VUA295" s="66">
        <f>[22]ตารางบัญชี!VUA13</f>
        <v>0</v>
      </c>
      <c r="VUB295" s="66">
        <f>[22]ตารางบัญชี!VUB13</f>
        <v>0</v>
      </c>
      <c r="VUC295" s="66">
        <f>[22]ตารางบัญชี!VUC13</f>
        <v>0</v>
      </c>
      <c r="VUD295" s="66">
        <f>[22]ตารางบัญชี!VUD13</f>
        <v>0</v>
      </c>
      <c r="VUE295" s="66">
        <f>[22]ตารางบัญชี!VUE13</f>
        <v>0</v>
      </c>
      <c r="VUF295" s="66">
        <f>[22]ตารางบัญชี!VUF13</f>
        <v>0</v>
      </c>
      <c r="VUG295" s="66">
        <f>[22]ตารางบัญชี!VUG13</f>
        <v>0</v>
      </c>
      <c r="VUH295" s="66">
        <f>[22]ตารางบัญชี!VUH13</f>
        <v>0</v>
      </c>
      <c r="VUI295" s="66">
        <f>[22]ตารางบัญชี!VUI13</f>
        <v>0</v>
      </c>
      <c r="VUJ295" s="66">
        <f>[22]ตารางบัญชี!VUJ13</f>
        <v>0</v>
      </c>
      <c r="VUK295" s="66">
        <f>[22]ตารางบัญชี!VUK13</f>
        <v>0</v>
      </c>
      <c r="VUL295" s="66">
        <f>[22]ตารางบัญชี!VUL13</f>
        <v>0</v>
      </c>
      <c r="VUM295" s="66">
        <f>[22]ตารางบัญชี!VUM13</f>
        <v>0</v>
      </c>
      <c r="VUN295" s="66">
        <f>[22]ตารางบัญชี!VUN13</f>
        <v>0</v>
      </c>
      <c r="VUO295" s="66">
        <f>[22]ตารางบัญชี!VUO13</f>
        <v>0</v>
      </c>
      <c r="VUP295" s="66">
        <f>[22]ตารางบัญชี!VUP13</f>
        <v>0</v>
      </c>
      <c r="VUQ295" s="66">
        <f>[22]ตารางบัญชี!VUQ13</f>
        <v>0</v>
      </c>
      <c r="VUR295" s="66">
        <f>[22]ตารางบัญชี!VUR13</f>
        <v>0</v>
      </c>
      <c r="VUS295" s="66">
        <f>[22]ตารางบัญชี!VUS13</f>
        <v>0</v>
      </c>
      <c r="VUT295" s="66">
        <f>[22]ตารางบัญชี!VUT13</f>
        <v>0</v>
      </c>
      <c r="VUU295" s="66">
        <f>[22]ตารางบัญชี!VUU13</f>
        <v>0</v>
      </c>
      <c r="VUV295" s="66">
        <f>[22]ตารางบัญชี!VUV13</f>
        <v>0</v>
      </c>
      <c r="VUW295" s="66">
        <f>[22]ตารางบัญชี!VUW13</f>
        <v>0</v>
      </c>
      <c r="VUX295" s="66">
        <f>[22]ตารางบัญชี!VUX13</f>
        <v>0</v>
      </c>
      <c r="VUY295" s="66">
        <f>[22]ตารางบัญชี!VUY13</f>
        <v>0</v>
      </c>
      <c r="VUZ295" s="66">
        <f>[22]ตารางบัญชี!VUZ13</f>
        <v>0</v>
      </c>
      <c r="VVA295" s="66">
        <f>[22]ตารางบัญชี!VVA13</f>
        <v>0</v>
      </c>
      <c r="VVB295" s="66">
        <f>[22]ตารางบัญชี!VVB13</f>
        <v>0</v>
      </c>
      <c r="VVC295" s="66">
        <f>[22]ตารางบัญชี!VVC13</f>
        <v>0</v>
      </c>
      <c r="VVD295" s="66">
        <f>[22]ตารางบัญชี!VVD13</f>
        <v>0</v>
      </c>
      <c r="VVE295" s="66">
        <f>[22]ตารางบัญชี!VVE13</f>
        <v>0</v>
      </c>
      <c r="VVF295" s="66">
        <f>[22]ตารางบัญชี!VVF13</f>
        <v>0</v>
      </c>
      <c r="VVG295" s="66">
        <f>[22]ตารางบัญชี!VVG13</f>
        <v>0</v>
      </c>
      <c r="VVH295" s="66">
        <f>[22]ตารางบัญชี!VVH13</f>
        <v>0</v>
      </c>
      <c r="VVI295" s="66">
        <f>[22]ตารางบัญชี!VVI13</f>
        <v>0</v>
      </c>
      <c r="VVJ295" s="66">
        <f>[22]ตารางบัญชี!VVJ13</f>
        <v>0</v>
      </c>
      <c r="VVK295" s="66">
        <f>[22]ตารางบัญชี!VVK13</f>
        <v>0</v>
      </c>
      <c r="VVL295" s="66">
        <f>[22]ตารางบัญชี!VVL13</f>
        <v>0</v>
      </c>
      <c r="VVM295" s="66">
        <f>[22]ตารางบัญชี!VVM13</f>
        <v>0</v>
      </c>
      <c r="VVN295" s="66">
        <f>[22]ตารางบัญชี!VVN13</f>
        <v>0</v>
      </c>
      <c r="VVO295" s="66">
        <f>[22]ตารางบัญชี!VVO13</f>
        <v>0</v>
      </c>
      <c r="VVP295" s="66">
        <f>[22]ตารางบัญชี!VVP13</f>
        <v>0</v>
      </c>
      <c r="VVQ295" s="66">
        <f>[22]ตารางบัญชี!VVQ13</f>
        <v>0</v>
      </c>
      <c r="VVR295" s="66">
        <f>[22]ตารางบัญชี!VVR13</f>
        <v>0</v>
      </c>
      <c r="VVS295" s="66">
        <f>[22]ตารางบัญชี!VVS13</f>
        <v>0</v>
      </c>
      <c r="VVT295" s="66">
        <f>[22]ตารางบัญชี!VVT13</f>
        <v>0</v>
      </c>
      <c r="VVU295" s="66">
        <f>[22]ตารางบัญชี!VVU13</f>
        <v>0</v>
      </c>
      <c r="VVV295" s="66">
        <f>[22]ตารางบัญชี!VVV13</f>
        <v>0</v>
      </c>
      <c r="VVW295" s="66">
        <f>[22]ตารางบัญชี!VVW13</f>
        <v>0</v>
      </c>
      <c r="VVX295" s="66">
        <f>[22]ตารางบัญชี!VVX13</f>
        <v>0</v>
      </c>
      <c r="VVY295" s="66">
        <f>[22]ตารางบัญชี!VVY13</f>
        <v>0</v>
      </c>
      <c r="VVZ295" s="66">
        <f>[22]ตารางบัญชี!VVZ13</f>
        <v>0</v>
      </c>
      <c r="VWA295" s="66">
        <f>[22]ตารางบัญชี!VWA13</f>
        <v>0</v>
      </c>
      <c r="VWB295" s="66">
        <f>[22]ตารางบัญชี!VWB13</f>
        <v>0</v>
      </c>
      <c r="VWC295" s="66">
        <f>[22]ตารางบัญชี!VWC13</f>
        <v>0</v>
      </c>
      <c r="VWD295" s="66">
        <f>[22]ตารางบัญชี!VWD13</f>
        <v>0</v>
      </c>
      <c r="VWE295" s="66">
        <f>[22]ตารางบัญชี!VWE13</f>
        <v>0</v>
      </c>
      <c r="VWF295" s="66">
        <f>[22]ตารางบัญชี!VWF13</f>
        <v>0</v>
      </c>
      <c r="VWG295" s="66">
        <f>[22]ตารางบัญชี!VWG13</f>
        <v>0</v>
      </c>
      <c r="VWH295" s="66">
        <f>[22]ตารางบัญชี!VWH13</f>
        <v>0</v>
      </c>
      <c r="VWI295" s="66">
        <f>[22]ตารางบัญชี!VWI13</f>
        <v>0</v>
      </c>
      <c r="VWJ295" s="66">
        <f>[22]ตารางบัญชี!VWJ13</f>
        <v>0</v>
      </c>
      <c r="VWK295" s="66">
        <f>[22]ตารางบัญชี!VWK13</f>
        <v>0</v>
      </c>
      <c r="VWL295" s="66">
        <f>[22]ตารางบัญชี!VWL13</f>
        <v>0</v>
      </c>
      <c r="VWM295" s="66">
        <f>[22]ตารางบัญชี!VWM13</f>
        <v>0</v>
      </c>
      <c r="VWN295" s="66">
        <f>[22]ตารางบัญชี!VWN13</f>
        <v>0</v>
      </c>
      <c r="VWO295" s="66">
        <f>[22]ตารางบัญชี!VWO13</f>
        <v>0</v>
      </c>
      <c r="VWP295" s="66">
        <f>[22]ตารางบัญชี!VWP13</f>
        <v>0</v>
      </c>
      <c r="VWQ295" s="66">
        <f>[22]ตารางบัญชี!VWQ13</f>
        <v>0</v>
      </c>
      <c r="VWR295" s="66">
        <f>[22]ตารางบัญชี!VWR13</f>
        <v>0</v>
      </c>
      <c r="VWS295" s="66">
        <f>[22]ตารางบัญชี!VWS13</f>
        <v>0</v>
      </c>
      <c r="VWT295" s="66">
        <f>[22]ตารางบัญชี!VWT13</f>
        <v>0</v>
      </c>
      <c r="VWU295" s="66">
        <f>[22]ตารางบัญชี!VWU13</f>
        <v>0</v>
      </c>
      <c r="VWV295" s="66">
        <f>[22]ตารางบัญชี!VWV13</f>
        <v>0</v>
      </c>
      <c r="VWW295" s="66">
        <f>[22]ตารางบัญชี!VWW13</f>
        <v>0</v>
      </c>
      <c r="VWX295" s="66">
        <f>[22]ตารางบัญชี!VWX13</f>
        <v>0</v>
      </c>
      <c r="VWY295" s="66">
        <f>[22]ตารางบัญชี!VWY13</f>
        <v>0</v>
      </c>
      <c r="VWZ295" s="66">
        <f>[22]ตารางบัญชี!VWZ13</f>
        <v>0</v>
      </c>
      <c r="VXA295" s="66">
        <f>[22]ตารางบัญชี!VXA13</f>
        <v>0</v>
      </c>
      <c r="VXB295" s="66">
        <f>[22]ตารางบัญชี!VXB13</f>
        <v>0</v>
      </c>
      <c r="VXC295" s="66">
        <f>[22]ตารางบัญชี!VXC13</f>
        <v>0</v>
      </c>
      <c r="VXD295" s="66">
        <f>[22]ตารางบัญชี!VXD13</f>
        <v>0</v>
      </c>
      <c r="VXE295" s="66">
        <f>[22]ตารางบัญชี!VXE13</f>
        <v>0</v>
      </c>
      <c r="VXF295" s="66">
        <f>[22]ตารางบัญชี!VXF13</f>
        <v>0</v>
      </c>
      <c r="VXG295" s="66">
        <f>[22]ตารางบัญชี!VXG13</f>
        <v>0</v>
      </c>
      <c r="VXH295" s="66">
        <f>[22]ตารางบัญชี!VXH13</f>
        <v>0</v>
      </c>
      <c r="VXI295" s="66">
        <f>[22]ตารางบัญชี!VXI13</f>
        <v>0</v>
      </c>
      <c r="VXJ295" s="66">
        <f>[22]ตารางบัญชี!VXJ13</f>
        <v>0</v>
      </c>
      <c r="VXK295" s="66">
        <f>[22]ตารางบัญชี!VXK13</f>
        <v>0</v>
      </c>
      <c r="VXL295" s="66">
        <f>[22]ตารางบัญชี!VXL13</f>
        <v>0</v>
      </c>
      <c r="VXM295" s="66">
        <f>[22]ตารางบัญชี!VXM13</f>
        <v>0</v>
      </c>
      <c r="VXN295" s="66">
        <f>[22]ตารางบัญชี!VXN13</f>
        <v>0</v>
      </c>
      <c r="VXO295" s="66">
        <f>[22]ตารางบัญชี!VXO13</f>
        <v>0</v>
      </c>
      <c r="VXP295" s="66">
        <f>[22]ตารางบัญชี!VXP13</f>
        <v>0</v>
      </c>
      <c r="VXQ295" s="66">
        <f>[22]ตารางบัญชี!VXQ13</f>
        <v>0</v>
      </c>
      <c r="VXR295" s="66">
        <f>[22]ตารางบัญชี!VXR13</f>
        <v>0</v>
      </c>
      <c r="VXS295" s="66">
        <f>[22]ตารางบัญชี!VXS13</f>
        <v>0</v>
      </c>
      <c r="VXT295" s="66">
        <f>[22]ตารางบัญชี!VXT13</f>
        <v>0</v>
      </c>
      <c r="VXU295" s="66">
        <f>[22]ตารางบัญชี!VXU13</f>
        <v>0</v>
      </c>
      <c r="VXV295" s="66">
        <f>[22]ตารางบัญชี!VXV13</f>
        <v>0</v>
      </c>
      <c r="VXW295" s="66">
        <f>[22]ตารางบัญชี!VXW13</f>
        <v>0</v>
      </c>
      <c r="VXX295" s="66">
        <f>[22]ตารางบัญชี!VXX13</f>
        <v>0</v>
      </c>
      <c r="VXY295" s="66">
        <f>[22]ตารางบัญชี!VXY13</f>
        <v>0</v>
      </c>
      <c r="VXZ295" s="66">
        <f>[22]ตารางบัญชี!VXZ13</f>
        <v>0</v>
      </c>
      <c r="VYA295" s="66">
        <f>[22]ตารางบัญชี!VYA13</f>
        <v>0</v>
      </c>
      <c r="VYB295" s="66">
        <f>[22]ตารางบัญชี!VYB13</f>
        <v>0</v>
      </c>
      <c r="VYC295" s="66">
        <f>[22]ตารางบัญชี!VYC13</f>
        <v>0</v>
      </c>
      <c r="VYD295" s="66">
        <f>[22]ตารางบัญชี!VYD13</f>
        <v>0</v>
      </c>
      <c r="VYE295" s="66">
        <f>[22]ตารางบัญชี!VYE13</f>
        <v>0</v>
      </c>
      <c r="VYF295" s="66">
        <f>[22]ตารางบัญชี!VYF13</f>
        <v>0</v>
      </c>
      <c r="VYG295" s="66">
        <f>[22]ตารางบัญชี!VYG13</f>
        <v>0</v>
      </c>
      <c r="VYH295" s="66">
        <f>[22]ตารางบัญชี!VYH13</f>
        <v>0</v>
      </c>
      <c r="VYI295" s="66">
        <f>[22]ตารางบัญชี!VYI13</f>
        <v>0</v>
      </c>
      <c r="VYJ295" s="66">
        <f>[22]ตารางบัญชี!VYJ13</f>
        <v>0</v>
      </c>
      <c r="VYK295" s="66">
        <f>[22]ตารางบัญชี!VYK13</f>
        <v>0</v>
      </c>
      <c r="VYL295" s="66">
        <f>[22]ตารางบัญชี!VYL13</f>
        <v>0</v>
      </c>
      <c r="VYM295" s="66">
        <f>[22]ตารางบัญชี!VYM13</f>
        <v>0</v>
      </c>
      <c r="VYN295" s="66">
        <f>[22]ตารางบัญชี!VYN13</f>
        <v>0</v>
      </c>
      <c r="VYO295" s="66">
        <f>[22]ตารางบัญชี!VYO13</f>
        <v>0</v>
      </c>
      <c r="VYP295" s="66">
        <f>[22]ตารางบัญชี!VYP13</f>
        <v>0</v>
      </c>
      <c r="VYQ295" s="66">
        <f>[22]ตารางบัญชี!VYQ13</f>
        <v>0</v>
      </c>
      <c r="VYR295" s="66">
        <f>[22]ตารางบัญชี!VYR13</f>
        <v>0</v>
      </c>
      <c r="VYS295" s="66">
        <f>[22]ตารางบัญชี!VYS13</f>
        <v>0</v>
      </c>
      <c r="VYT295" s="66">
        <f>[22]ตารางบัญชี!VYT13</f>
        <v>0</v>
      </c>
      <c r="VYU295" s="66">
        <f>[22]ตารางบัญชี!VYU13</f>
        <v>0</v>
      </c>
      <c r="VYV295" s="66">
        <f>[22]ตารางบัญชี!VYV13</f>
        <v>0</v>
      </c>
      <c r="VYW295" s="66">
        <f>[22]ตารางบัญชี!VYW13</f>
        <v>0</v>
      </c>
      <c r="VYX295" s="66">
        <f>[22]ตารางบัญชี!VYX13</f>
        <v>0</v>
      </c>
      <c r="VYY295" s="66">
        <f>[22]ตารางบัญชี!VYY13</f>
        <v>0</v>
      </c>
      <c r="VYZ295" s="66">
        <f>[22]ตารางบัญชี!VYZ13</f>
        <v>0</v>
      </c>
      <c r="VZA295" s="66">
        <f>[22]ตารางบัญชี!VZA13</f>
        <v>0</v>
      </c>
      <c r="VZB295" s="66">
        <f>[22]ตารางบัญชี!VZB13</f>
        <v>0</v>
      </c>
      <c r="VZC295" s="66">
        <f>[22]ตารางบัญชี!VZC13</f>
        <v>0</v>
      </c>
      <c r="VZD295" s="66">
        <f>[22]ตารางบัญชี!VZD13</f>
        <v>0</v>
      </c>
      <c r="VZE295" s="66">
        <f>[22]ตารางบัญชี!VZE13</f>
        <v>0</v>
      </c>
      <c r="VZF295" s="66">
        <f>[22]ตารางบัญชี!VZF13</f>
        <v>0</v>
      </c>
      <c r="VZG295" s="66">
        <f>[22]ตารางบัญชี!VZG13</f>
        <v>0</v>
      </c>
      <c r="VZH295" s="66">
        <f>[22]ตารางบัญชี!VZH13</f>
        <v>0</v>
      </c>
      <c r="VZI295" s="66">
        <f>[22]ตารางบัญชี!VZI13</f>
        <v>0</v>
      </c>
      <c r="VZJ295" s="66">
        <f>[22]ตารางบัญชี!VZJ13</f>
        <v>0</v>
      </c>
      <c r="VZK295" s="66">
        <f>[22]ตารางบัญชี!VZK13</f>
        <v>0</v>
      </c>
      <c r="VZL295" s="66">
        <f>[22]ตารางบัญชี!VZL13</f>
        <v>0</v>
      </c>
      <c r="VZM295" s="66">
        <f>[22]ตารางบัญชี!VZM13</f>
        <v>0</v>
      </c>
      <c r="VZN295" s="66">
        <f>[22]ตารางบัญชี!VZN13</f>
        <v>0</v>
      </c>
      <c r="VZO295" s="66">
        <f>[22]ตารางบัญชี!VZO13</f>
        <v>0</v>
      </c>
      <c r="VZP295" s="66">
        <f>[22]ตารางบัญชี!VZP13</f>
        <v>0</v>
      </c>
      <c r="VZQ295" s="66">
        <f>[22]ตารางบัญชี!VZQ13</f>
        <v>0</v>
      </c>
      <c r="VZR295" s="66">
        <f>[22]ตารางบัญชี!VZR13</f>
        <v>0</v>
      </c>
      <c r="VZS295" s="66">
        <f>[22]ตารางบัญชี!VZS13</f>
        <v>0</v>
      </c>
      <c r="VZT295" s="66">
        <f>[22]ตารางบัญชี!VZT13</f>
        <v>0</v>
      </c>
      <c r="VZU295" s="66">
        <f>[22]ตารางบัญชี!VZU13</f>
        <v>0</v>
      </c>
      <c r="VZV295" s="66">
        <f>[22]ตารางบัญชี!VZV13</f>
        <v>0</v>
      </c>
      <c r="VZW295" s="66">
        <f>[22]ตารางบัญชี!VZW13</f>
        <v>0</v>
      </c>
      <c r="VZX295" s="66">
        <f>[22]ตารางบัญชี!VZX13</f>
        <v>0</v>
      </c>
      <c r="VZY295" s="66">
        <f>[22]ตารางบัญชี!VZY13</f>
        <v>0</v>
      </c>
      <c r="VZZ295" s="66">
        <f>[22]ตารางบัญชี!VZZ13</f>
        <v>0</v>
      </c>
      <c r="WAA295" s="66">
        <f>[22]ตารางบัญชี!WAA13</f>
        <v>0</v>
      </c>
      <c r="WAB295" s="66">
        <f>[22]ตารางบัญชี!WAB13</f>
        <v>0</v>
      </c>
      <c r="WAC295" s="66">
        <f>[22]ตารางบัญชี!WAC13</f>
        <v>0</v>
      </c>
      <c r="WAD295" s="66">
        <f>[22]ตารางบัญชี!WAD13</f>
        <v>0</v>
      </c>
      <c r="WAE295" s="66">
        <f>[22]ตารางบัญชี!WAE13</f>
        <v>0</v>
      </c>
      <c r="WAF295" s="66">
        <f>[22]ตารางบัญชี!WAF13</f>
        <v>0</v>
      </c>
      <c r="WAG295" s="66">
        <f>[22]ตารางบัญชี!WAG13</f>
        <v>0</v>
      </c>
      <c r="WAH295" s="66">
        <f>[22]ตารางบัญชี!WAH13</f>
        <v>0</v>
      </c>
      <c r="WAI295" s="66">
        <f>[22]ตารางบัญชี!WAI13</f>
        <v>0</v>
      </c>
      <c r="WAJ295" s="66">
        <f>[22]ตารางบัญชี!WAJ13</f>
        <v>0</v>
      </c>
      <c r="WAK295" s="66">
        <f>[22]ตารางบัญชี!WAK13</f>
        <v>0</v>
      </c>
      <c r="WAL295" s="66">
        <f>[22]ตารางบัญชี!WAL13</f>
        <v>0</v>
      </c>
      <c r="WAM295" s="66">
        <f>[22]ตารางบัญชี!WAM13</f>
        <v>0</v>
      </c>
      <c r="WAN295" s="66">
        <f>[22]ตารางบัญชี!WAN13</f>
        <v>0</v>
      </c>
      <c r="WAO295" s="66">
        <f>[22]ตารางบัญชี!WAO13</f>
        <v>0</v>
      </c>
      <c r="WAP295" s="66">
        <f>[22]ตารางบัญชี!WAP13</f>
        <v>0</v>
      </c>
      <c r="WAQ295" s="66">
        <f>[22]ตารางบัญชี!WAQ13</f>
        <v>0</v>
      </c>
      <c r="WAR295" s="66">
        <f>[22]ตารางบัญชี!WAR13</f>
        <v>0</v>
      </c>
      <c r="WAS295" s="66">
        <f>[22]ตารางบัญชี!WAS13</f>
        <v>0</v>
      </c>
      <c r="WAT295" s="66">
        <f>[22]ตารางบัญชี!WAT13</f>
        <v>0</v>
      </c>
      <c r="WAU295" s="66">
        <f>[22]ตารางบัญชี!WAU13</f>
        <v>0</v>
      </c>
      <c r="WAV295" s="66">
        <f>[22]ตารางบัญชี!WAV13</f>
        <v>0</v>
      </c>
      <c r="WAW295" s="66">
        <f>[22]ตารางบัญชี!WAW13</f>
        <v>0</v>
      </c>
      <c r="WAX295" s="66">
        <f>[22]ตารางบัญชี!WAX13</f>
        <v>0</v>
      </c>
      <c r="WAY295" s="66">
        <f>[22]ตารางบัญชี!WAY13</f>
        <v>0</v>
      </c>
      <c r="WAZ295" s="66">
        <f>[22]ตารางบัญชี!WAZ13</f>
        <v>0</v>
      </c>
      <c r="WBA295" s="66">
        <f>[22]ตารางบัญชี!WBA13</f>
        <v>0</v>
      </c>
      <c r="WBB295" s="66">
        <f>[22]ตารางบัญชี!WBB13</f>
        <v>0</v>
      </c>
      <c r="WBC295" s="66">
        <f>[22]ตารางบัญชี!WBC13</f>
        <v>0</v>
      </c>
      <c r="WBD295" s="66">
        <f>[22]ตารางบัญชี!WBD13</f>
        <v>0</v>
      </c>
      <c r="WBE295" s="66">
        <f>[22]ตารางบัญชี!WBE13</f>
        <v>0</v>
      </c>
      <c r="WBF295" s="66">
        <f>[22]ตารางบัญชี!WBF13</f>
        <v>0</v>
      </c>
      <c r="WBG295" s="66">
        <f>[22]ตารางบัญชี!WBG13</f>
        <v>0</v>
      </c>
      <c r="WBH295" s="66">
        <f>[22]ตารางบัญชี!WBH13</f>
        <v>0</v>
      </c>
      <c r="WBI295" s="66">
        <f>[22]ตารางบัญชี!WBI13</f>
        <v>0</v>
      </c>
      <c r="WBJ295" s="66">
        <f>[22]ตารางบัญชี!WBJ13</f>
        <v>0</v>
      </c>
      <c r="WBK295" s="66">
        <f>[22]ตารางบัญชี!WBK13</f>
        <v>0</v>
      </c>
      <c r="WBL295" s="66">
        <f>[22]ตารางบัญชี!WBL13</f>
        <v>0</v>
      </c>
      <c r="WBM295" s="66">
        <f>[22]ตารางบัญชี!WBM13</f>
        <v>0</v>
      </c>
      <c r="WBN295" s="66">
        <f>[22]ตารางบัญชี!WBN13</f>
        <v>0</v>
      </c>
      <c r="WBO295" s="66">
        <f>[22]ตารางบัญชี!WBO13</f>
        <v>0</v>
      </c>
      <c r="WBP295" s="66">
        <f>[22]ตารางบัญชี!WBP13</f>
        <v>0</v>
      </c>
      <c r="WBQ295" s="66">
        <f>[22]ตารางบัญชี!WBQ13</f>
        <v>0</v>
      </c>
      <c r="WBR295" s="66">
        <f>[22]ตารางบัญชี!WBR13</f>
        <v>0</v>
      </c>
      <c r="WBS295" s="66">
        <f>[22]ตารางบัญชี!WBS13</f>
        <v>0</v>
      </c>
      <c r="WBT295" s="66">
        <f>[22]ตารางบัญชี!WBT13</f>
        <v>0</v>
      </c>
      <c r="WBU295" s="66">
        <f>[22]ตารางบัญชี!WBU13</f>
        <v>0</v>
      </c>
      <c r="WBV295" s="66">
        <f>[22]ตารางบัญชี!WBV13</f>
        <v>0</v>
      </c>
      <c r="WBW295" s="66">
        <f>[22]ตารางบัญชี!WBW13</f>
        <v>0</v>
      </c>
      <c r="WBX295" s="66">
        <f>[22]ตารางบัญชี!WBX13</f>
        <v>0</v>
      </c>
      <c r="WBY295" s="66">
        <f>[22]ตารางบัญชี!WBY13</f>
        <v>0</v>
      </c>
      <c r="WBZ295" s="66">
        <f>[22]ตารางบัญชี!WBZ13</f>
        <v>0</v>
      </c>
      <c r="WCA295" s="66">
        <f>[22]ตารางบัญชี!WCA13</f>
        <v>0</v>
      </c>
      <c r="WCB295" s="66">
        <f>[22]ตารางบัญชี!WCB13</f>
        <v>0</v>
      </c>
      <c r="WCC295" s="66">
        <f>[22]ตารางบัญชี!WCC13</f>
        <v>0</v>
      </c>
      <c r="WCD295" s="66">
        <f>[22]ตารางบัญชี!WCD13</f>
        <v>0</v>
      </c>
      <c r="WCE295" s="66">
        <f>[22]ตารางบัญชี!WCE13</f>
        <v>0</v>
      </c>
      <c r="WCF295" s="66">
        <f>[22]ตารางบัญชี!WCF13</f>
        <v>0</v>
      </c>
      <c r="WCG295" s="66">
        <f>[22]ตารางบัญชี!WCG13</f>
        <v>0</v>
      </c>
      <c r="WCH295" s="66">
        <f>[22]ตารางบัญชี!WCH13</f>
        <v>0</v>
      </c>
      <c r="WCI295" s="66">
        <f>[22]ตารางบัญชี!WCI13</f>
        <v>0</v>
      </c>
      <c r="WCJ295" s="66">
        <f>[22]ตารางบัญชี!WCJ13</f>
        <v>0</v>
      </c>
      <c r="WCK295" s="66">
        <f>[22]ตารางบัญชี!WCK13</f>
        <v>0</v>
      </c>
      <c r="WCL295" s="66">
        <f>[22]ตารางบัญชี!WCL13</f>
        <v>0</v>
      </c>
      <c r="WCM295" s="66">
        <f>[22]ตารางบัญชี!WCM13</f>
        <v>0</v>
      </c>
      <c r="WCN295" s="66">
        <f>[22]ตารางบัญชี!WCN13</f>
        <v>0</v>
      </c>
      <c r="WCO295" s="66">
        <f>[22]ตารางบัญชี!WCO13</f>
        <v>0</v>
      </c>
      <c r="WCP295" s="66">
        <f>[22]ตารางบัญชี!WCP13</f>
        <v>0</v>
      </c>
      <c r="WCQ295" s="66">
        <f>[22]ตารางบัญชี!WCQ13</f>
        <v>0</v>
      </c>
      <c r="WCR295" s="66">
        <f>[22]ตารางบัญชี!WCR13</f>
        <v>0</v>
      </c>
      <c r="WCS295" s="66">
        <f>[22]ตารางบัญชี!WCS13</f>
        <v>0</v>
      </c>
      <c r="WCT295" s="66">
        <f>[22]ตารางบัญชี!WCT13</f>
        <v>0</v>
      </c>
      <c r="WCU295" s="66">
        <f>[22]ตารางบัญชี!WCU13</f>
        <v>0</v>
      </c>
      <c r="WCV295" s="66">
        <f>[22]ตารางบัญชี!WCV13</f>
        <v>0</v>
      </c>
      <c r="WCW295" s="66">
        <f>[22]ตารางบัญชี!WCW13</f>
        <v>0</v>
      </c>
      <c r="WCX295" s="66">
        <f>[22]ตารางบัญชี!WCX13</f>
        <v>0</v>
      </c>
      <c r="WCY295" s="66">
        <f>[22]ตารางบัญชี!WCY13</f>
        <v>0</v>
      </c>
      <c r="WCZ295" s="66">
        <f>[22]ตารางบัญชี!WCZ13</f>
        <v>0</v>
      </c>
      <c r="WDA295" s="66">
        <f>[22]ตารางบัญชี!WDA13</f>
        <v>0</v>
      </c>
      <c r="WDB295" s="66">
        <f>[22]ตารางบัญชี!WDB13</f>
        <v>0</v>
      </c>
      <c r="WDC295" s="66">
        <f>[22]ตารางบัญชี!WDC13</f>
        <v>0</v>
      </c>
      <c r="WDD295" s="66">
        <f>[22]ตารางบัญชี!WDD13</f>
        <v>0</v>
      </c>
      <c r="WDE295" s="66">
        <f>[22]ตารางบัญชี!WDE13</f>
        <v>0</v>
      </c>
      <c r="WDF295" s="66">
        <f>[22]ตารางบัญชี!WDF13</f>
        <v>0</v>
      </c>
      <c r="WDG295" s="66">
        <f>[22]ตารางบัญชี!WDG13</f>
        <v>0</v>
      </c>
      <c r="WDH295" s="66">
        <f>[22]ตารางบัญชี!WDH13</f>
        <v>0</v>
      </c>
      <c r="WDI295" s="66">
        <f>[22]ตารางบัญชี!WDI13</f>
        <v>0</v>
      </c>
      <c r="WDJ295" s="66">
        <f>[22]ตารางบัญชี!WDJ13</f>
        <v>0</v>
      </c>
      <c r="WDK295" s="66">
        <f>[22]ตารางบัญชี!WDK13</f>
        <v>0</v>
      </c>
      <c r="WDL295" s="66">
        <f>[22]ตารางบัญชี!WDL13</f>
        <v>0</v>
      </c>
      <c r="WDM295" s="66">
        <f>[22]ตารางบัญชี!WDM13</f>
        <v>0</v>
      </c>
      <c r="WDN295" s="66">
        <f>[22]ตารางบัญชี!WDN13</f>
        <v>0</v>
      </c>
      <c r="WDO295" s="66">
        <f>[22]ตารางบัญชี!WDO13</f>
        <v>0</v>
      </c>
      <c r="WDP295" s="66">
        <f>[22]ตารางบัญชี!WDP13</f>
        <v>0</v>
      </c>
      <c r="WDQ295" s="66">
        <f>[22]ตารางบัญชี!WDQ13</f>
        <v>0</v>
      </c>
      <c r="WDR295" s="66">
        <f>[22]ตารางบัญชี!WDR13</f>
        <v>0</v>
      </c>
      <c r="WDS295" s="66">
        <f>[22]ตารางบัญชี!WDS13</f>
        <v>0</v>
      </c>
      <c r="WDT295" s="66">
        <f>[22]ตารางบัญชี!WDT13</f>
        <v>0</v>
      </c>
      <c r="WDU295" s="66">
        <f>[22]ตารางบัญชี!WDU13</f>
        <v>0</v>
      </c>
      <c r="WDV295" s="66">
        <f>[22]ตารางบัญชี!WDV13</f>
        <v>0</v>
      </c>
      <c r="WDW295" s="66">
        <f>[22]ตารางบัญชี!WDW13</f>
        <v>0</v>
      </c>
      <c r="WDX295" s="66">
        <f>[22]ตารางบัญชี!WDX13</f>
        <v>0</v>
      </c>
      <c r="WDY295" s="66">
        <f>[22]ตารางบัญชี!WDY13</f>
        <v>0</v>
      </c>
      <c r="WDZ295" s="66">
        <f>[22]ตารางบัญชี!WDZ13</f>
        <v>0</v>
      </c>
      <c r="WEA295" s="66">
        <f>[22]ตารางบัญชี!WEA13</f>
        <v>0</v>
      </c>
      <c r="WEB295" s="66">
        <f>[22]ตารางบัญชี!WEB13</f>
        <v>0</v>
      </c>
      <c r="WEC295" s="66">
        <f>[22]ตารางบัญชี!WEC13</f>
        <v>0</v>
      </c>
      <c r="WED295" s="66">
        <f>[22]ตารางบัญชี!WED13</f>
        <v>0</v>
      </c>
      <c r="WEE295" s="66">
        <f>[22]ตารางบัญชี!WEE13</f>
        <v>0</v>
      </c>
      <c r="WEF295" s="66">
        <f>[22]ตารางบัญชี!WEF13</f>
        <v>0</v>
      </c>
      <c r="WEG295" s="66">
        <f>[22]ตารางบัญชี!WEG13</f>
        <v>0</v>
      </c>
      <c r="WEH295" s="66">
        <f>[22]ตารางบัญชี!WEH13</f>
        <v>0</v>
      </c>
      <c r="WEI295" s="66">
        <f>[22]ตารางบัญชี!WEI13</f>
        <v>0</v>
      </c>
      <c r="WEJ295" s="66">
        <f>[22]ตารางบัญชี!WEJ13</f>
        <v>0</v>
      </c>
      <c r="WEK295" s="66">
        <f>[22]ตารางบัญชี!WEK13</f>
        <v>0</v>
      </c>
      <c r="WEL295" s="66">
        <f>[22]ตารางบัญชี!WEL13</f>
        <v>0</v>
      </c>
      <c r="WEM295" s="66">
        <f>[22]ตารางบัญชี!WEM13</f>
        <v>0</v>
      </c>
      <c r="WEN295" s="66">
        <f>[22]ตารางบัญชี!WEN13</f>
        <v>0</v>
      </c>
      <c r="WEO295" s="66">
        <f>[22]ตารางบัญชี!WEO13</f>
        <v>0</v>
      </c>
      <c r="WEP295" s="66">
        <f>[22]ตารางบัญชี!WEP13</f>
        <v>0</v>
      </c>
      <c r="WEQ295" s="66">
        <f>[22]ตารางบัญชี!WEQ13</f>
        <v>0</v>
      </c>
      <c r="WER295" s="66">
        <f>[22]ตารางบัญชี!WER13</f>
        <v>0</v>
      </c>
      <c r="WES295" s="66">
        <f>[22]ตารางบัญชี!WES13</f>
        <v>0</v>
      </c>
      <c r="WET295" s="66">
        <f>[22]ตารางบัญชี!WET13</f>
        <v>0</v>
      </c>
      <c r="WEU295" s="66">
        <f>[22]ตารางบัญชี!WEU13</f>
        <v>0</v>
      </c>
      <c r="WEV295" s="66">
        <f>[22]ตารางบัญชี!WEV13</f>
        <v>0</v>
      </c>
      <c r="WEW295" s="66">
        <f>[22]ตารางบัญชี!WEW13</f>
        <v>0</v>
      </c>
      <c r="WEX295" s="66">
        <f>[22]ตารางบัญชี!WEX13</f>
        <v>0</v>
      </c>
      <c r="WEY295" s="66">
        <f>[22]ตารางบัญชี!WEY13</f>
        <v>0</v>
      </c>
      <c r="WEZ295" s="66">
        <f>[22]ตารางบัญชี!WEZ13</f>
        <v>0</v>
      </c>
      <c r="WFA295" s="66">
        <f>[22]ตารางบัญชี!WFA13</f>
        <v>0</v>
      </c>
      <c r="WFB295" s="66">
        <f>[22]ตารางบัญชี!WFB13</f>
        <v>0</v>
      </c>
      <c r="WFC295" s="66">
        <f>[22]ตารางบัญชี!WFC13</f>
        <v>0</v>
      </c>
      <c r="WFD295" s="66">
        <f>[22]ตารางบัญชี!WFD13</f>
        <v>0</v>
      </c>
      <c r="WFE295" s="66">
        <f>[22]ตารางบัญชี!WFE13</f>
        <v>0</v>
      </c>
      <c r="WFF295" s="66">
        <f>[22]ตารางบัญชี!WFF13</f>
        <v>0</v>
      </c>
      <c r="WFG295" s="66">
        <f>[22]ตารางบัญชี!WFG13</f>
        <v>0</v>
      </c>
      <c r="WFH295" s="66">
        <f>[22]ตารางบัญชี!WFH13</f>
        <v>0</v>
      </c>
      <c r="WFI295" s="66">
        <f>[22]ตารางบัญชี!WFI13</f>
        <v>0</v>
      </c>
      <c r="WFJ295" s="66">
        <f>[22]ตารางบัญชี!WFJ13</f>
        <v>0</v>
      </c>
      <c r="WFK295" s="66">
        <f>[22]ตารางบัญชี!WFK13</f>
        <v>0</v>
      </c>
      <c r="WFL295" s="66">
        <f>[22]ตารางบัญชี!WFL13</f>
        <v>0</v>
      </c>
      <c r="WFM295" s="66">
        <f>[22]ตารางบัญชี!WFM13</f>
        <v>0</v>
      </c>
      <c r="WFN295" s="66">
        <f>[22]ตารางบัญชี!WFN13</f>
        <v>0</v>
      </c>
      <c r="WFO295" s="66">
        <f>[22]ตารางบัญชี!WFO13</f>
        <v>0</v>
      </c>
      <c r="WFP295" s="66">
        <f>[22]ตารางบัญชี!WFP13</f>
        <v>0</v>
      </c>
      <c r="WFQ295" s="66">
        <f>[22]ตารางบัญชี!WFQ13</f>
        <v>0</v>
      </c>
      <c r="WFR295" s="66">
        <f>[22]ตารางบัญชี!WFR13</f>
        <v>0</v>
      </c>
      <c r="WFS295" s="66">
        <f>[22]ตารางบัญชี!WFS13</f>
        <v>0</v>
      </c>
      <c r="WFT295" s="66">
        <f>[22]ตารางบัญชี!WFT13</f>
        <v>0</v>
      </c>
      <c r="WFU295" s="66">
        <f>[22]ตารางบัญชี!WFU13</f>
        <v>0</v>
      </c>
      <c r="WFV295" s="66">
        <f>[22]ตารางบัญชี!WFV13</f>
        <v>0</v>
      </c>
      <c r="WFW295" s="66">
        <f>[22]ตารางบัญชี!WFW13</f>
        <v>0</v>
      </c>
      <c r="WFX295" s="66">
        <f>[22]ตารางบัญชี!WFX13</f>
        <v>0</v>
      </c>
      <c r="WFY295" s="66">
        <f>[22]ตารางบัญชี!WFY13</f>
        <v>0</v>
      </c>
      <c r="WFZ295" s="66">
        <f>[22]ตารางบัญชี!WFZ13</f>
        <v>0</v>
      </c>
      <c r="WGA295" s="66">
        <f>[22]ตารางบัญชี!WGA13</f>
        <v>0</v>
      </c>
      <c r="WGB295" s="66">
        <f>[22]ตารางบัญชี!WGB13</f>
        <v>0</v>
      </c>
      <c r="WGC295" s="66">
        <f>[22]ตารางบัญชี!WGC13</f>
        <v>0</v>
      </c>
      <c r="WGD295" s="66">
        <f>[22]ตารางบัญชี!WGD13</f>
        <v>0</v>
      </c>
      <c r="WGE295" s="66">
        <f>[22]ตารางบัญชี!WGE13</f>
        <v>0</v>
      </c>
      <c r="WGF295" s="66">
        <f>[22]ตารางบัญชี!WGF13</f>
        <v>0</v>
      </c>
      <c r="WGG295" s="66">
        <f>[22]ตารางบัญชี!WGG13</f>
        <v>0</v>
      </c>
      <c r="WGH295" s="66">
        <f>[22]ตารางบัญชี!WGH13</f>
        <v>0</v>
      </c>
      <c r="WGI295" s="66">
        <f>[22]ตารางบัญชี!WGI13</f>
        <v>0</v>
      </c>
      <c r="WGJ295" s="66">
        <f>[22]ตารางบัญชี!WGJ13</f>
        <v>0</v>
      </c>
      <c r="WGK295" s="66">
        <f>[22]ตารางบัญชี!WGK13</f>
        <v>0</v>
      </c>
      <c r="WGL295" s="66">
        <f>[22]ตารางบัญชี!WGL13</f>
        <v>0</v>
      </c>
      <c r="WGM295" s="66">
        <f>[22]ตารางบัญชี!WGM13</f>
        <v>0</v>
      </c>
      <c r="WGN295" s="66">
        <f>[22]ตารางบัญชี!WGN13</f>
        <v>0</v>
      </c>
      <c r="WGO295" s="66">
        <f>[22]ตารางบัญชี!WGO13</f>
        <v>0</v>
      </c>
      <c r="WGP295" s="66">
        <f>[22]ตารางบัญชี!WGP13</f>
        <v>0</v>
      </c>
      <c r="WGQ295" s="66">
        <f>[22]ตารางบัญชี!WGQ13</f>
        <v>0</v>
      </c>
      <c r="WGR295" s="66">
        <f>[22]ตารางบัญชี!WGR13</f>
        <v>0</v>
      </c>
      <c r="WGS295" s="66">
        <f>[22]ตารางบัญชี!WGS13</f>
        <v>0</v>
      </c>
      <c r="WGT295" s="66">
        <f>[22]ตารางบัญชี!WGT13</f>
        <v>0</v>
      </c>
      <c r="WGU295" s="66">
        <f>[22]ตารางบัญชี!WGU13</f>
        <v>0</v>
      </c>
      <c r="WGV295" s="66">
        <f>[22]ตารางบัญชี!WGV13</f>
        <v>0</v>
      </c>
      <c r="WGW295" s="66">
        <f>[22]ตารางบัญชี!WGW13</f>
        <v>0</v>
      </c>
      <c r="WGX295" s="66">
        <f>[22]ตารางบัญชี!WGX13</f>
        <v>0</v>
      </c>
      <c r="WGY295" s="66">
        <f>[22]ตารางบัญชี!WGY13</f>
        <v>0</v>
      </c>
      <c r="WGZ295" s="66">
        <f>[22]ตารางบัญชี!WGZ13</f>
        <v>0</v>
      </c>
      <c r="WHA295" s="66">
        <f>[22]ตารางบัญชี!WHA13</f>
        <v>0</v>
      </c>
      <c r="WHB295" s="66">
        <f>[22]ตารางบัญชี!WHB13</f>
        <v>0</v>
      </c>
      <c r="WHC295" s="66">
        <f>[22]ตารางบัญชี!WHC13</f>
        <v>0</v>
      </c>
      <c r="WHD295" s="66">
        <f>[22]ตารางบัญชี!WHD13</f>
        <v>0</v>
      </c>
      <c r="WHE295" s="66">
        <f>[22]ตารางบัญชี!WHE13</f>
        <v>0</v>
      </c>
      <c r="WHF295" s="66">
        <f>[22]ตารางบัญชี!WHF13</f>
        <v>0</v>
      </c>
      <c r="WHG295" s="66">
        <f>[22]ตารางบัญชี!WHG13</f>
        <v>0</v>
      </c>
      <c r="WHH295" s="66">
        <f>[22]ตารางบัญชี!WHH13</f>
        <v>0</v>
      </c>
      <c r="WHI295" s="66">
        <f>[22]ตารางบัญชี!WHI13</f>
        <v>0</v>
      </c>
      <c r="WHJ295" s="66">
        <f>[22]ตารางบัญชี!WHJ13</f>
        <v>0</v>
      </c>
      <c r="WHK295" s="66">
        <f>[22]ตารางบัญชี!WHK13</f>
        <v>0</v>
      </c>
      <c r="WHL295" s="66">
        <f>[22]ตารางบัญชี!WHL13</f>
        <v>0</v>
      </c>
      <c r="WHM295" s="66">
        <f>[22]ตารางบัญชี!WHM13</f>
        <v>0</v>
      </c>
      <c r="WHN295" s="66">
        <f>[22]ตารางบัญชี!WHN13</f>
        <v>0</v>
      </c>
      <c r="WHO295" s="66">
        <f>[22]ตารางบัญชี!WHO13</f>
        <v>0</v>
      </c>
      <c r="WHP295" s="66">
        <f>[22]ตารางบัญชี!WHP13</f>
        <v>0</v>
      </c>
      <c r="WHQ295" s="66">
        <f>[22]ตารางบัญชี!WHQ13</f>
        <v>0</v>
      </c>
      <c r="WHR295" s="66">
        <f>[22]ตารางบัญชี!WHR13</f>
        <v>0</v>
      </c>
      <c r="WHS295" s="66">
        <f>[22]ตารางบัญชี!WHS13</f>
        <v>0</v>
      </c>
      <c r="WHT295" s="66">
        <f>[22]ตารางบัญชี!WHT13</f>
        <v>0</v>
      </c>
      <c r="WHU295" s="66">
        <f>[22]ตารางบัญชี!WHU13</f>
        <v>0</v>
      </c>
      <c r="WHV295" s="66">
        <f>[22]ตารางบัญชี!WHV13</f>
        <v>0</v>
      </c>
      <c r="WHW295" s="66">
        <f>[22]ตารางบัญชี!WHW13</f>
        <v>0</v>
      </c>
      <c r="WHX295" s="66">
        <f>[22]ตารางบัญชี!WHX13</f>
        <v>0</v>
      </c>
      <c r="WHY295" s="66">
        <f>[22]ตารางบัญชี!WHY13</f>
        <v>0</v>
      </c>
      <c r="WHZ295" s="66">
        <f>[22]ตารางบัญชี!WHZ13</f>
        <v>0</v>
      </c>
      <c r="WIA295" s="66">
        <f>[22]ตารางบัญชี!WIA13</f>
        <v>0</v>
      </c>
      <c r="WIB295" s="66">
        <f>[22]ตารางบัญชี!WIB13</f>
        <v>0</v>
      </c>
      <c r="WIC295" s="66">
        <f>[22]ตารางบัญชี!WIC13</f>
        <v>0</v>
      </c>
      <c r="WID295" s="66">
        <f>[22]ตารางบัญชี!WID13</f>
        <v>0</v>
      </c>
      <c r="WIE295" s="66">
        <f>[22]ตารางบัญชี!WIE13</f>
        <v>0</v>
      </c>
      <c r="WIF295" s="66">
        <f>[22]ตารางบัญชี!WIF13</f>
        <v>0</v>
      </c>
      <c r="WIG295" s="66">
        <f>[22]ตารางบัญชี!WIG13</f>
        <v>0</v>
      </c>
      <c r="WIH295" s="66">
        <f>[22]ตารางบัญชี!WIH13</f>
        <v>0</v>
      </c>
      <c r="WII295" s="66">
        <f>[22]ตารางบัญชี!WII13</f>
        <v>0</v>
      </c>
      <c r="WIJ295" s="66">
        <f>[22]ตารางบัญชี!WIJ13</f>
        <v>0</v>
      </c>
      <c r="WIK295" s="66">
        <f>[22]ตารางบัญชี!WIK13</f>
        <v>0</v>
      </c>
      <c r="WIL295" s="66">
        <f>[22]ตารางบัญชี!WIL13</f>
        <v>0</v>
      </c>
      <c r="WIM295" s="66">
        <f>[22]ตารางบัญชี!WIM13</f>
        <v>0</v>
      </c>
      <c r="WIN295" s="66">
        <f>[22]ตารางบัญชี!WIN13</f>
        <v>0</v>
      </c>
      <c r="WIO295" s="66">
        <f>[22]ตารางบัญชี!WIO13</f>
        <v>0</v>
      </c>
      <c r="WIP295" s="66">
        <f>[22]ตารางบัญชี!WIP13</f>
        <v>0</v>
      </c>
      <c r="WIQ295" s="66">
        <f>[22]ตารางบัญชี!WIQ13</f>
        <v>0</v>
      </c>
      <c r="WIR295" s="66">
        <f>[22]ตารางบัญชี!WIR13</f>
        <v>0</v>
      </c>
      <c r="WIS295" s="66">
        <f>[22]ตารางบัญชี!WIS13</f>
        <v>0</v>
      </c>
      <c r="WIT295" s="66">
        <f>[22]ตารางบัญชี!WIT13</f>
        <v>0</v>
      </c>
      <c r="WIU295" s="66">
        <f>[22]ตารางบัญชี!WIU13</f>
        <v>0</v>
      </c>
      <c r="WIV295" s="66">
        <f>[22]ตารางบัญชี!WIV13</f>
        <v>0</v>
      </c>
      <c r="WIW295" s="66">
        <f>[22]ตารางบัญชี!WIW13</f>
        <v>0</v>
      </c>
      <c r="WIX295" s="66">
        <f>[22]ตารางบัญชี!WIX13</f>
        <v>0</v>
      </c>
      <c r="WIY295" s="66">
        <f>[22]ตารางบัญชี!WIY13</f>
        <v>0</v>
      </c>
      <c r="WIZ295" s="66">
        <f>[22]ตารางบัญชี!WIZ13</f>
        <v>0</v>
      </c>
      <c r="WJA295" s="66">
        <f>[22]ตารางบัญชี!WJA13</f>
        <v>0</v>
      </c>
      <c r="WJB295" s="66">
        <f>[22]ตารางบัญชี!WJB13</f>
        <v>0</v>
      </c>
      <c r="WJC295" s="66">
        <f>[22]ตารางบัญชี!WJC13</f>
        <v>0</v>
      </c>
      <c r="WJD295" s="66">
        <f>[22]ตารางบัญชี!WJD13</f>
        <v>0</v>
      </c>
      <c r="WJE295" s="66">
        <f>[22]ตารางบัญชี!WJE13</f>
        <v>0</v>
      </c>
      <c r="WJF295" s="66">
        <f>[22]ตารางบัญชี!WJF13</f>
        <v>0</v>
      </c>
      <c r="WJG295" s="66">
        <f>[22]ตารางบัญชี!WJG13</f>
        <v>0</v>
      </c>
      <c r="WJH295" s="66">
        <f>[22]ตารางบัญชี!WJH13</f>
        <v>0</v>
      </c>
      <c r="WJI295" s="66">
        <f>[22]ตารางบัญชี!WJI13</f>
        <v>0</v>
      </c>
      <c r="WJJ295" s="66">
        <f>[22]ตารางบัญชี!WJJ13</f>
        <v>0</v>
      </c>
      <c r="WJK295" s="66">
        <f>[22]ตารางบัญชี!WJK13</f>
        <v>0</v>
      </c>
      <c r="WJL295" s="66">
        <f>[22]ตารางบัญชี!WJL13</f>
        <v>0</v>
      </c>
      <c r="WJM295" s="66">
        <f>[22]ตารางบัญชี!WJM13</f>
        <v>0</v>
      </c>
      <c r="WJN295" s="66">
        <f>[22]ตารางบัญชี!WJN13</f>
        <v>0</v>
      </c>
      <c r="WJO295" s="66">
        <f>[22]ตารางบัญชี!WJO13</f>
        <v>0</v>
      </c>
      <c r="WJP295" s="66">
        <f>[22]ตารางบัญชี!WJP13</f>
        <v>0</v>
      </c>
      <c r="WJQ295" s="66">
        <f>[22]ตารางบัญชี!WJQ13</f>
        <v>0</v>
      </c>
      <c r="WJR295" s="66">
        <f>[22]ตารางบัญชี!WJR13</f>
        <v>0</v>
      </c>
      <c r="WJS295" s="66">
        <f>[22]ตารางบัญชี!WJS13</f>
        <v>0</v>
      </c>
      <c r="WJT295" s="66">
        <f>[22]ตารางบัญชี!WJT13</f>
        <v>0</v>
      </c>
      <c r="WJU295" s="66">
        <f>[22]ตารางบัญชี!WJU13</f>
        <v>0</v>
      </c>
      <c r="WJV295" s="66">
        <f>[22]ตารางบัญชี!WJV13</f>
        <v>0</v>
      </c>
      <c r="WJW295" s="66">
        <f>[22]ตารางบัญชี!WJW13</f>
        <v>0</v>
      </c>
      <c r="WJX295" s="66">
        <f>[22]ตารางบัญชี!WJX13</f>
        <v>0</v>
      </c>
      <c r="WJY295" s="66">
        <f>[22]ตารางบัญชี!WJY13</f>
        <v>0</v>
      </c>
      <c r="WJZ295" s="66">
        <f>[22]ตารางบัญชี!WJZ13</f>
        <v>0</v>
      </c>
      <c r="WKA295" s="66">
        <f>[22]ตารางบัญชี!WKA13</f>
        <v>0</v>
      </c>
      <c r="WKB295" s="66">
        <f>[22]ตารางบัญชี!WKB13</f>
        <v>0</v>
      </c>
      <c r="WKC295" s="66">
        <f>[22]ตารางบัญชี!WKC13</f>
        <v>0</v>
      </c>
      <c r="WKD295" s="66">
        <f>[22]ตารางบัญชี!WKD13</f>
        <v>0</v>
      </c>
      <c r="WKE295" s="66">
        <f>[22]ตารางบัญชี!WKE13</f>
        <v>0</v>
      </c>
      <c r="WKF295" s="66">
        <f>[22]ตารางบัญชี!WKF13</f>
        <v>0</v>
      </c>
      <c r="WKG295" s="66">
        <f>[22]ตารางบัญชี!WKG13</f>
        <v>0</v>
      </c>
      <c r="WKH295" s="66">
        <f>[22]ตารางบัญชี!WKH13</f>
        <v>0</v>
      </c>
      <c r="WKI295" s="66">
        <f>[22]ตารางบัญชี!WKI13</f>
        <v>0</v>
      </c>
      <c r="WKJ295" s="66">
        <f>[22]ตารางบัญชี!WKJ13</f>
        <v>0</v>
      </c>
      <c r="WKK295" s="66">
        <f>[22]ตารางบัญชี!WKK13</f>
        <v>0</v>
      </c>
      <c r="WKL295" s="66">
        <f>[22]ตารางบัญชี!WKL13</f>
        <v>0</v>
      </c>
      <c r="WKM295" s="66">
        <f>[22]ตารางบัญชี!WKM13</f>
        <v>0</v>
      </c>
      <c r="WKN295" s="66">
        <f>[22]ตารางบัญชี!WKN13</f>
        <v>0</v>
      </c>
      <c r="WKO295" s="66">
        <f>[22]ตารางบัญชี!WKO13</f>
        <v>0</v>
      </c>
      <c r="WKP295" s="66">
        <f>[22]ตารางบัญชี!WKP13</f>
        <v>0</v>
      </c>
      <c r="WKQ295" s="66">
        <f>[22]ตารางบัญชี!WKQ13</f>
        <v>0</v>
      </c>
      <c r="WKR295" s="66">
        <f>[22]ตารางบัญชี!WKR13</f>
        <v>0</v>
      </c>
      <c r="WKS295" s="66">
        <f>[22]ตารางบัญชี!WKS13</f>
        <v>0</v>
      </c>
      <c r="WKT295" s="66">
        <f>[22]ตารางบัญชี!WKT13</f>
        <v>0</v>
      </c>
      <c r="WKU295" s="66">
        <f>[22]ตารางบัญชี!WKU13</f>
        <v>0</v>
      </c>
      <c r="WKV295" s="66">
        <f>[22]ตารางบัญชี!WKV13</f>
        <v>0</v>
      </c>
      <c r="WKW295" s="66">
        <f>[22]ตารางบัญชี!WKW13</f>
        <v>0</v>
      </c>
      <c r="WKX295" s="66">
        <f>[22]ตารางบัญชี!WKX13</f>
        <v>0</v>
      </c>
      <c r="WKY295" s="66">
        <f>[22]ตารางบัญชี!WKY13</f>
        <v>0</v>
      </c>
      <c r="WKZ295" s="66">
        <f>[22]ตารางบัญชี!WKZ13</f>
        <v>0</v>
      </c>
      <c r="WLA295" s="66">
        <f>[22]ตารางบัญชี!WLA13</f>
        <v>0</v>
      </c>
      <c r="WLB295" s="66">
        <f>[22]ตารางบัญชี!WLB13</f>
        <v>0</v>
      </c>
      <c r="WLC295" s="66">
        <f>[22]ตารางบัญชี!WLC13</f>
        <v>0</v>
      </c>
      <c r="WLD295" s="66">
        <f>[22]ตารางบัญชี!WLD13</f>
        <v>0</v>
      </c>
      <c r="WLE295" s="66">
        <f>[22]ตารางบัญชี!WLE13</f>
        <v>0</v>
      </c>
      <c r="WLF295" s="66">
        <f>[22]ตารางบัญชี!WLF13</f>
        <v>0</v>
      </c>
      <c r="WLG295" s="66">
        <f>[22]ตารางบัญชี!WLG13</f>
        <v>0</v>
      </c>
      <c r="WLH295" s="66">
        <f>[22]ตารางบัญชี!WLH13</f>
        <v>0</v>
      </c>
      <c r="WLI295" s="66">
        <f>[22]ตารางบัญชี!WLI13</f>
        <v>0</v>
      </c>
      <c r="WLJ295" s="66">
        <f>[22]ตารางบัญชี!WLJ13</f>
        <v>0</v>
      </c>
      <c r="WLK295" s="66">
        <f>[22]ตารางบัญชี!WLK13</f>
        <v>0</v>
      </c>
      <c r="WLL295" s="66">
        <f>[22]ตารางบัญชี!WLL13</f>
        <v>0</v>
      </c>
      <c r="WLM295" s="66">
        <f>[22]ตารางบัญชี!WLM13</f>
        <v>0</v>
      </c>
      <c r="WLN295" s="66">
        <f>[22]ตารางบัญชี!WLN13</f>
        <v>0</v>
      </c>
      <c r="WLO295" s="66">
        <f>[22]ตารางบัญชี!WLO13</f>
        <v>0</v>
      </c>
      <c r="WLP295" s="66">
        <f>[22]ตารางบัญชี!WLP13</f>
        <v>0</v>
      </c>
      <c r="WLQ295" s="66">
        <f>[22]ตารางบัญชี!WLQ13</f>
        <v>0</v>
      </c>
      <c r="WLR295" s="66">
        <f>[22]ตารางบัญชี!WLR13</f>
        <v>0</v>
      </c>
      <c r="WLS295" s="66">
        <f>[22]ตารางบัญชี!WLS13</f>
        <v>0</v>
      </c>
      <c r="WLT295" s="66">
        <f>[22]ตารางบัญชี!WLT13</f>
        <v>0</v>
      </c>
      <c r="WLU295" s="66">
        <f>[22]ตารางบัญชี!WLU13</f>
        <v>0</v>
      </c>
      <c r="WLV295" s="66">
        <f>[22]ตารางบัญชี!WLV13</f>
        <v>0</v>
      </c>
      <c r="WLW295" s="66">
        <f>[22]ตารางบัญชี!WLW13</f>
        <v>0</v>
      </c>
      <c r="WLX295" s="66">
        <f>[22]ตารางบัญชี!WLX13</f>
        <v>0</v>
      </c>
      <c r="WLY295" s="66">
        <f>[22]ตารางบัญชี!WLY13</f>
        <v>0</v>
      </c>
      <c r="WLZ295" s="66">
        <f>[22]ตารางบัญชี!WLZ13</f>
        <v>0</v>
      </c>
      <c r="WMA295" s="66">
        <f>[22]ตารางบัญชี!WMA13</f>
        <v>0</v>
      </c>
      <c r="WMB295" s="66">
        <f>[22]ตารางบัญชี!WMB13</f>
        <v>0</v>
      </c>
      <c r="WMC295" s="66">
        <f>[22]ตารางบัญชี!WMC13</f>
        <v>0</v>
      </c>
      <c r="WMD295" s="66">
        <f>[22]ตารางบัญชี!WMD13</f>
        <v>0</v>
      </c>
      <c r="WME295" s="66">
        <f>[22]ตารางบัญชี!WME13</f>
        <v>0</v>
      </c>
      <c r="WMF295" s="66">
        <f>[22]ตารางบัญชี!WMF13</f>
        <v>0</v>
      </c>
      <c r="WMG295" s="66">
        <f>[22]ตารางบัญชี!WMG13</f>
        <v>0</v>
      </c>
      <c r="WMH295" s="66">
        <f>[22]ตารางบัญชี!WMH13</f>
        <v>0</v>
      </c>
      <c r="WMI295" s="66">
        <f>[22]ตารางบัญชี!WMI13</f>
        <v>0</v>
      </c>
      <c r="WMJ295" s="66">
        <f>[22]ตารางบัญชี!WMJ13</f>
        <v>0</v>
      </c>
      <c r="WMK295" s="66">
        <f>[22]ตารางบัญชี!WMK13</f>
        <v>0</v>
      </c>
      <c r="WML295" s="66">
        <f>[22]ตารางบัญชี!WML13</f>
        <v>0</v>
      </c>
      <c r="WMM295" s="66">
        <f>[22]ตารางบัญชี!WMM13</f>
        <v>0</v>
      </c>
      <c r="WMN295" s="66">
        <f>[22]ตารางบัญชี!WMN13</f>
        <v>0</v>
      </c>
      <c r="WMO295" s="66">
        <f>[22]ตารางบัญชี!WMO13</f>
        <v>0</v>
      </c>
      <c r="WMP295" s="66">
        <f>[22]ตารางบัญชี!WMP13</f>
        <v>0</v>
      </c>
      <c r="WMQ295" s="66">
        <f>[22]ตารางบัญชี!WMQ13</f>
        <v>0</v>
      </c>
      <c r="WMR295" s="66">
        <f>[22]ตารางบัญชี!WMR13</f>
        <v>0</v>
      </c>
      <c r="WMS295" s="66">
        <f>[22]ตารางบัญชี!WMS13</f>
        <v>0</v>
      </c>
      <c r="WMT295" s="66">
        <f>[22]ตารางบัญชี!WMT13</f>
        <v>0</v>
      </c>
      <c r="WMU295" s="66">
        <f>[22]ตารางบัญชี!WMU13</f>
        <v>0</v>
      </c>
      <c r="WMV295" s="66">
        <f>[22]ตารางบัญชี!WMV13</f>
        <v>0</v>
      </c>
      <c r="WMW295" s="66">
        <f>[22]ตารางบัญชี!WMW13</f>
        <v>0</v>
      </c>
      <c r="WMX295" s="66">
        <f>[22]ตารางบัญชี!WMX13</f>
        <v>0</v>
      </c>
      <c r="WMY295" s="66">
        <f>[22]ตารางบัญชี!WMY13</f>
        <v>0</v>
      </c>
      <c r="WMZ295" s="66">
        <f>[22]ตารางบัญชี!WMZ13</f>
        <v>0</v>
      </c>
      <c r="WNA295" s="66">
        <f>[22]ตารางบัญชี!WNA13</f>
        <v>0</v>
      </c>
      <c r="WNB295" s="66">
        <f>[22]ตารางบัญชี!WNB13</f>
        <v>0</v>
      </c>
      <c r="WNC295" s="66">
        <f>[22]ตารางบัญชี!WNC13</f>
        <v>0</v>
      </c>
      <c r="WND295" s="66">
        <f>[22]ตารางบัญชี!WND13</f>
        <v>0</v>
      </c>
      <c r="WNE295" s="66">
        <f>[22]ตารางบัญชี!WNE13</f>
        <v>0</v>
      </c>
      <c r="WNF295" s="66">
        <f>[22]ตารางบัญชี!WNF13</f>
        <v>0</v>
      </c>
      <c r="WNG295" s="66">
        <f>[22]ตารางบัญชี!WNG13</f>
        <v>0</v>
      </c>
      <c r="WNH295" s="66">
        <f>[22]ตารางบัญชี!WNH13</f>
        <v>0</v>
      </c>
      <c r="WNI295" s="66">
        <f>[22]ตารางบัญชี!WNI13</f>
        <v>0</v>
      </c>
      <c r="WNJ295" s="66">
        <f>[22]ตารางบัญชี!WNJ13</f>
        <v>0</v>
      </c>
      <c r="WNK295" s="66">
        <f>[22]ตารางบัญชี!WNK13</f>
        <v>0</v>
      </c>
      <c r="WNL295" s="66">
        <f>[22]ตารางบัญชี!WNL13</f>
        <v>0</v>
      </c>
      <c r="WNM295" s="66">
        <f>[22]ตารางบัญชี!WNM13</f>
        <v>0</v>
      </c>
      <c r="WNN295" s="66">
        <f>[22]ตารางบัญชี!WNN13</f>
        <v>0</v>
      </c>
      <c r="WNO295" s="66">
        <f>[22]ตารางบัญชี!WNO13</f>
        <v>0</v>
      </c>
      <c r="WNP295" s="66">
        <f>[22]ตารางบัญชี!WNP13</f>
        <v>0</v>
      </c>
      <c r="WNQ295" s="66">
        <f>[22]ตารางบัญชี!WNQ13</f>
        <v>0</v>
      </c>
      <c r="WNR295" s="66">
        <f>[22]ตารางบัญชี!WNR13</f>
        <v>0</v>
      </c>
      <c r="WNS295" s="66">
        <f>[22]ตารางบัญชี!WNS13</f>
        <v>0</v>
      </c>
      <c r="WNT295" s="66">
        <f>[22]ตารางบัญชี!WNT13</f>
        <v>0</v>
      </c>
      <c r="WNU295" s="66">
        <f>[22]ตารางบัญชี!WNU13</f>
        <v>0</v>
      </c>
      <c r="WNV295" s="66">
        <f>[22]ตารางบัญชี!WNV13</f>
        <v>0</v>
      </c>
      <c r="WNW295" s="66">
        <f>[22]ตารางบัญชี!WNW13</f>
        <v>0</v>
      </c>
      <c r="WNX295" s="66">
        <f>[22]ตารางบัญชี!WNX13</f>
        <v>0</v>
      </c>
      <c r="WNY295" s="66">
        <f>[22]ตารางบัญชี!WNY13</f>
        <v>0</v>
      </c>
      <c r="WNZ295" s="66">
        <f>[22]ตารางบัญชี!WNZ13</f>
        <v>0</v>
      </c>
      <c r="WOA295" s="66">
        <f>[22]ตารางบัญชี!WOA13</f>
        <v>0</v>
      </c>
      <c r="WOB295" s="66">
        <f>[22]ตารางบัญชี!WOB13</f>
        <v>0</v>
      </c>
      <c r="WOC295" s="66">
        <f>[22]ตารางบัญชี!WOC13</f>
        <v>0</v>
      </c>
      <c r="WOD295" s="66">
        <f>[22]ตารางบัญชี!WOD13</f>
        <v>0</v>
      </c>
      <c r="WOE295" s="66">
        <f>[22]ตารางบัญชี!WOE13</f>
        <v>0</v>
      </c>
      <c r="WOF295" s="66">
        <f>[22]ตารางบัญชี!WOF13</f>
        <v>0</v>
      </c>
      <c r="WOG295" s="66">
        <f>[22]ตารางบัญชี!WOG13</f>
        <v>0</v>
      </c>
      <c r="WOH295" s="66">
        <f>[22]ตารางบัญชี!WOH13</f>
        <v>0</v>
      </c>
      <c r="WOI295" s="66">
        <f>[22]ตารางบัญชี!WOI13</f>
        <v>0</v>
      </c>
      <c r="WOJ295" s="66">
        <f>[22]ตารางบัญชี!WOJ13</f>
        <v>0</v>
      </c>
      <c r="WOK295" s="66">
        <f>[22]ตารางบัญชี!WOK13</f>
        <v>0</v>
      </c>
      <c r="WOL295" s="66">
        <f>[22]ตารางบัญชี!WOL13</f>
        <v>0</v>
      </c>
      <c r="WOM295" s="66">
        <f>[22]ตารางบัญชี!WOM13</f>
        <v>0</v>
      </c>
      <c r="WON295" s="66">
        <f>[22]ตารางบัญชี!WON13</f>
        <v>0</v>
      </c>
      <c r="WOO295" s="66">
        <f>[22]ตารางบัญชี!WOO13</f>
        <v>0</v>
      </c>
      <c r="WOP295" s="66">
        <f>[22]ตารางบัญชี!WOP13</f>
        <v>0</v>
      </c>
      <c r="WOQ295" s="66">
        <f>[22]ตารางบัญชี!WOQ13</f>
        <v>0</v>
      </c>
      <c r="WOR295" s="66">
        <f>[22]ตารางบัญชี!WOR13</f>
        <v>0</v>
      </c>
      <c r="WOS295" s="66">
        <f>[22]ตารางบัญชี!WOS13</f>
        <v>0</v>
      </c>
      <c r="WOT295" s="66">
        <f>[22]ตารางบัญชี!WOT13</f>
        <v>0</v>
      </c>
      <c r="WOU295" s="66">
        <f>[22]ตารางบัญชี!WOU13</f>
        <v>0</v>
      </c>
      <c r="WOV295" s="66">
        <f>[22]ตารางบัญชี!WOV13</f>
        <v>0</v>
      </c>
      <c r="WOW295" s="66">
        <f>[22]ตารางบัญชี!WOW13</f>
        <v>0</v>
      </c>
      <c r="WOX295" s="66">
        <f>[22]ตารางบัญชี!WOX13</f>
        <v>0</v>
      </c>
      <c r="WOY295" s="66">
        <f>[22]ตารางบัญชี!WOY13</f>
        <v>0</v>
      </c>
      <c r="WOZ295" s="66">
        <f>[22]ตารางบัญชี!WOZ13</f>
        <v>0</v>
      </c>
      <c r="WPA295" s="66">
        <f>[22]ตารางบัญชี!WPA13</f>
        <v>0</v>
      </c>
      <c r="WPB295" s="66">
        <f>[22]ตารางบัญชี!WPB13</f>
        <v>0</v>
      </c>
      <c r="WPC295" s="66">
        <f>[22]ตารางบัญชี!WPC13</f>
        <v>0</v>
      </c>
      <c r="WPD295" s="66">
        <f>[22]ตารางบัญชี!WPD13</f>
        <v>0</v>
      </c>
      <c r="WPE295" s="66">
        <f>[22]ตารางบัญชี!WPE13</f>
        <v>0</v>
      </c>
      <c r="WPF295" s="66">
        <f>[22]ตารางบัญชี!WPF13</f>
        <v>0</v>
      </c>
      <c r="WPG295" s="66">
        <f>[22]ตารางบัญชี!WPG13</f>
        <v>0</v>
      </c>
      <c r="WPH295" s="66">
        <f>[22]ตารางบัญชี!WPH13</f>
        <v>0</v>
      </c>
      <c r="WPI295" s="66">
        <f>[22]ตารางบัญชี!WPI13</f>
        <v>0</v>
      </c>
      <c r="WPJ295" s="66">
        <f>[22]ตารางบัญชี!WPJ13</f>
        <v>0</v>
      </c>
      <c r="WPK295" s="66">
        <f>[22]ตารางบัญชี!WPK13</f>
        <v>0</v>
      </c>
      <c r="WPL295" s="66">
        <f>[22]ตารางบัญชี!WPL13</f>
        <v>0</v>
      </c>
      <c r="WPM295" s="66">
        <f>[22]ตารางบัญชี!WPM13</f>
        <v>0</v>
      </c>
      <c r="WPN295" s="66">
        <f>[22]ตารางบัญชี!WPN13</f>
        <v>0</v>
      </c>
      <c r="WPO295" s="66">
        <f>[22]ตารางบัญชี!WPO13</f>
        <v>0</v>
      </c>
      <c r="WPP295" s="66">
        <f>[22]ตารางบัญชี!WPP13</f>
        <v>0</v>
      </c>
      <c r="WPQ295" s="66">
        <f>[22]ตารางบัญชี!WPQ13</f>
        <v>0</v>
      </c>
      <c r="WPR295" s="66">
        <f>[22]ตารางบัญชี!WPR13</f>
        <v>0</v>
      </c>
      <c r="WPS295" s="66">
        <f>[22]ตารางบัญชี!WPS13</f>
        <v>0</v>
      </c>
      <c r="WPT295" s="66">
        <f>[22]ตารางบัญชี!WPT13</f>
        <v>0</v>
      </c>
      <c r="WPU295" s="66">
        <f>[22]ตารางบัญชี!WPU13</f>
        <v>0</v>
      </c>
      <c r="WPV295" s="66">
        <f>[22]ตารางบัญชี!WPV13</f>
        <v>0</v>
      </c>
      <c r="WPW295" s="66">
        <f>[22]ตารางบัญชี!WPW13</f>
        <v>0</v>
      </c>
      <c r="WPX295" s="66">
        <f>[22]ตารางบัญชี!WPX13</f>
        <v>0</v>
      </c>
      <c r="WPY295" s="66">
        <f>[22]ตารางบัญชี!WPY13</f>
        <v>0</v>
      </c>
      <c r="WPZ295" s="66">
        <f>[22]ตารางบัญชี!WPZ13</f>
        <v>0</v>
      </c>
      <c r="WQA295" s="66">
        <f>[22]ตารางบัญชี!WQA13</f>
        <v>0</v>
      </c>
      <c r="WQB295" s="66">
        <f>[22]ตารางบัญชี!WQB13</f>
        <v>0</v>
      </c>
      <c r="WQC295" s="66">
        <f>[22]ตารางบัญชี!WQC13</f>
        <v>0</v>
      </c>
      <c r="WQD295" s="66">
        <f>[22]ตารางบัญชี!WQD13</f>
        <v>0</v>
      </c>
      <c r="WQE295" s="66">
        <f>[22]ตารางบัญชี!WQE13</f>
        <v>0</v>
      </c>
      <c r="WQF295" s="66">
        <f>[22]ตารางบัญชี!WQF13</f>
        <v>0</v>
      </c>
      <c r="WQG295" s="66">
        <f>[22]ตารางบัญชี!WQG13</f>
        <v>0</v>
      </c>
      <c r="WQH295" s="66">
        <f>[22]ตารางบัญชี!WQH13</f>
        <v>0</v>
      </c>
      <c r="WQI295" s="66">
        <f>[22]ตารางบัญชี!WQI13</f>
        <v>0</v>
      </c>
      <c r="WQJ295" s="66">
        <f>[22]ตารางบัญชี!WQJ13</f>
        <v>0</v>
      </c>
      <c r="WQK295" s="66">
        <f>[22]ตารางบัญชี!WQK13</f>
        <v>0</v>
      </c>
      <c r="WQL295" s="66">
        <f>[22]ตารางบัญชี!WQL13</f>
        <v>0</v>
      </c>
      <c r="WQM295" s="66">
        <f>[22]ตารางบัญชี!WQM13</f>
        <v>0</v>
      </c>
      <c r="WQN295" s="66">
        <f>[22]ตารางบัญชี!WQN13</f>
        <v>0</v>
      </c>
      <c r="WQO295" s="66">
        <f>[22]ตารางบัญชี!WQO13</f>
        <v>0</v>
      </c>
      <c r="WQP295" s="66">
        <f>[22]ตารางบัญชี!WQP13</f>
        <v>0</v>
      </c>
      <c r="WQQ295" s="66">
        <f>[22]ตารางบัญชี!WQQ13</f>
        <v>0</v>
      </c>
      <c r="WQR295" s="66">
        <f>[22]ตารางบัญชี!WQR13</f>
        <v>0</v>
      </c>
      <c r="WQS295" s="66">
        <f>[22]ตารางบัญชี!WQS13</f>
        <v>0</v>
      </c>
      <c r="WQT295" s="66">
        <f>[22]ตารางบัญชี!WQT13</f>
        <v>0</v>
      </c>
      <c r="WQU295" s="66">
        <f>[22]ตารางบัญชี!WQU13</f>
        <v>0</v>
      </c>
      <c r="WQV295" s="66">
        <f>[22]ตารางบัญชี!WQV13</f>
        <v>0</v>
      </c>
      <c r="WQW295" s="66">
        <f>[22]ตารางบัญชี!WQW13</f>
        <v>0</v>
      </c>
      <c r="WQX295" s="66">
        <f>[22]ตารางบัญชี!WQX13</f>
        <v>0</v>
      </c>
      <c r="WQY295" s="66">
        <f>[22]ตารางบัญชี!WQY13</f>
        <v>0</v>
      </c>
      <c r="WQZ295" s="66">
        <f>[22]ตารางบัญชี!WQZ13</f>
        <v>0</v>
      </c>
      <c r="WRA295" s="66">
        <f>[22]ตารางบัญชี!WRA13</f>
        <v>0</v>
      </c>
      <c r="WRB295" s="66">
        <f>[22]ตารางบัญชี!WRB13</f>
        <v>0</v>
      </c>
      <c r="WRC295" s="66">
        <f>[22]ตารางบัญชี!WRC13</f>
        <v>0</v>
      </c>
      <c r="WRD295" s="66">
        <f>[22]ตารางบัญชี!WRD13</f>
        <v>0</v>
      </c>
      <c r="WRE295" s="66">
        <f>[22]ตารางบัญชี!WRE13</f>
        <v>0</v>
      </c>
      <c r="WRF295" s="66">
        <f>[22]ตารางบัญชี!WRF13</f>
        <v>0</v>
      </c>
      <c r="WRG295" s="66">
        <f>[22]ตารางบัญชี!WRG13</f>
        <v>0</v>
      </c>
      <c r="WRH295" s="66">
        <f>[22]ตารางบัญชี!WRH13</f>
        <v>0</v>
      </c>
      <c r="WRI295" s="66">
        <f>[22]ตารางบัญชี!WRI13</f>
        <v>0</v>
      </c>
      <c r="WRJ295" s="66">
        <f>[22]ตารางบัญชี!WRJ13</f>
        <v>0</v>
      </c>
      <c r="WRK295" s="66">
        <f>[22]ตารางบัญชี!WRK13</f>
        <v>0</v>
      </c>
      <c r="WRL295" s="66">
        <f>[22]ตารางบัญชี!WRL13</f>
        <v>0</v>
      </c>
      <c r="WRM295" s="66">
        <f>[22]ตารางบัญชี!WRM13</f>
        <v>0</v>
      </c>
      <c r="WRN295" s="66">
        <f>[22]ตารางบัญชี!WRN13</f>
        <v>0</v>
      </c>
      <c r="WRO295" s="66">
        <f>[22]ตารางบัญชี!WRO13</f>
        <v>0</v>
      </c>
      <c r="WRP295" s="66">
        <f>[22]ตารางบัญชี!WRP13</f>
        <v>0</v>
      </c>
      <c r="WRQ295" s="66">
        <f>[22]ตารางบัญชี!WRQ13</f>
        <v>0</v>
      </c>
      <c r="WRR295" s="66">
        <f>[22]ตารางบัญชี!WRR13</f>
        <v>0</v>
      </c>
      <c r="WRS295" s="66">
        <f>[22]ตารางบัญชี!WRS13</f>
        <v>0</v>
      </c>
      <c r="WRT295" s="66">
        <f>[22]ตารางบัญชี!WRT13</f>
        <v>0</v>
      </c>
      <c r="WRU295" s="66">
        <f>[22]ตารางบัญชี!WRU13</f>
        <v>0</v>
      </c>
      <c r="WRV295" s="66">
        <f>[22]ตารางบัญชี!WRV13</f>
        <v>0</v>
      </c>
      <c r="WRW295" s="66">
        <f>[22]ตารางบัญชี!WRW13</f>
        <v>0</v>
      </c>
      <c r="WRX295" s="66">
        <f>[22]ตารางบัญชี!WRX13</f>
        <v>0</v>
      </c>
      <c r="WRY295" s="66">
        <f>[22]ตารางบัญชี!WRY13</f>
        <v>0</v>
      </c>
      <c r="WRZ295" s="66">
        <f>[22]ตารางบัญชี!WRZ13</f>
        <v>0</v>
      </c>
      <c r="WSA295" s="66">
        <f>[22]ตารางบัญชี!WSA13</f>
        <v>0</v>
      </c>
      <c r="WSB295" s="66">
        <f>[22]ตารางบัญชี!WSB13</f>
        <v>0</v>
      </c>
      <c r="WSC295" s="66">
        <f>[22]ตารางบัญชี!WSC13</f>
        <v>0</v>
      </c>
      <c r="WSD295" s="66">
        <f>[22]ตารางบัญชี!WSD13</f>
        <v>0</v>
      </c>
      <c r="WSE295" s="66">
        <f>[22]ตารางบัญชี!WSE13</f>
        <v>0</v>
      </c>
      <c r="WSF295" s="66">
        <f>[22]ตารางบัญชี!WSF13</f>
        <v>0</v>
      </c>
      <c r="WSG295" s="66">
        <f>[22]ตารางบัญชี!WSG13</f>
        <v>0</v>
      </c>
      <c r="WSH295" s="66">
        <f>[22]ตารางบัญชี!WSH13</f>
        <v>0</v>
      </c>
      <c r="WSI295" s="66">
        <f>[22]ตารางบัญชี!WSI13</f>
        <v>0</v>
      </c>
      <c r="WSJ295" s="66">
        <f>[22]ตารางบัญชี!WSJ13</f>
        <v>0</v>
      </c>
      <c r="WSK295" s="66">
        <f>[22]ตารางบัญชี!WSK13</f>
        <v>0</v>
      </c>
      <c r="WSL295" s="66">
        <f>[22]ตารางบัญชี!WSL13</f>
        <v>0</v>
      </c>
      <c r="WSM295" s="66">
        <f>[22]ตารางบัญชี!WSM13</f>
        <v>0</v>
      </c>
      <c r="WSN295" s="66">
        <f>[22]ตารางบัญชี!WSN13</f>
        <v>0</v>
      </c>
      <c r="WSO295" s="66">
        <f>[22]ตารางบัญชี!WSO13</f>
        <v>0</v>
      </c>
      <c r="WSP295" s="66">
        <f>[22]ตารางบัญชี!WSP13</f>
        <v>0</v>
      </c>
      <c r="WSQ295" s="66">
        <f>[22]ตารางบัญชี!WSQ13</f>
        <v>0</v>
      </c>
      <c r="WSR295" s="66">
        <f>[22]ตารางบัญชี!WSR13</f>
        <v>0</v>
      </c>
      <c r="WSS295" s="66">
        <f>[22]ตารางบัญชี!WSS13</f>
        <v>0</v>
      </c>
      <c r="WST295" s="66">
        <f>[22]ตารางบัญชี!WST13</f>
        <v>0</v>
      </c>
      <c r="WSU295" s="66">
        <f>[22]ตารางบัญชี!WSU13</f>
        <v>0</v>
      </c>
      <c r="WSV295" s="66">
        <f>[22]ตารางบัญชี!WSV13</f>
        <v>0</v>
      </c>
      <c r="WSW295" s="66">
        <f>[22]ตารางบัญชี!WSW13</f>
        <v>0</v>
      </c>
      <c r="WSX295" s="66">
        <f>[22]ตารางบัญชี!WSX13</f>
        <v>0</v>
      </c>
      <c r="WSY295" s="66">
        <f>[22]ตารางบัญชี!WSY13</f>
        <v>0</v>
      </c>
      <c r="WSZ295" s="66">
        <f>[22]ตารางบัญชี!WSZ13</f>
        <v>0</v>
      </c>
      <c r="WTA295" s="66">
        <f>[22]ตารางบัญชี!WTA13</f>
        <v>0</v>
      </c>
      <c r="WTB295" s="66">
        <f>[22]ตารางบัญชี!WTB13</f>
        <v>0</v>
      </c>
      <c r="WTC295" s="66">
        <f>[22]ตารางบัญชี!WTC13</f>
        <v>0</v>
      </c>
      <c r="WTD295" s="66">
        <f>[22]ตารางบัญชี!WTD13</f>
        <v>0</v>
      </c>
      <c r="WTE295" s="66">
        <f>[22]ตารางบัญชี!WTE13</f>
        <v>0</v>
      </c>
      <c r="WTF295" s="66">
        <f>[22]ตารางบัญชี!WTF13</f>
        <v>0</v>
      </c>
      <c r="WTG295" s="66">
        <f>[22]ตารางบัญชี!WTG13</f>
        <v>0</v>
      </c>
      <c r="WTH295" s="66">
        <f>[22]ตารางบัญชี!WTH13</f>
        <v>0</v>
      </c>
      <c r="WTI295" s="66">
        <f>[22]ตารางบัญชี!WTI13</f>
        <v>0</v>
      </c>
      <c r="WTJ295" s="66">
        <f>[22]ตารางบัญชี!WTJ13</f>
        <v>0</v>
      </c>
      <c r="WTK295" s="66">
        <f>[22]ตารางบัญชี!WTK13</f>
        <v>0</v>
      </c>
      <c r="WTL295" s="66">
        <f>[22]ตารางบัญชี!WTL13</f>
        <v>0</v>
      </c>
      <c r="WTM295" s="66">
        <f>[22]ตารางบัญชี!WTM13</f>
        <v>0</v>
      </c>
      <c r="WTN295" s="66">
        <f>[22]ตารางบัญชี!WTN13</f>
        <v>0</v>
      </c>
      <c r="WTO295" s="66">
        <f>[22]ตารางบัญชี!WTO13</f>
        <v>0</v>
      </c>
      <c r="WTP295" s="66">
        <f>[22]ตารางบัญชี!WTP13</f>
        <v>0</v>
      </c>
      <c r="WTQ295" s="66">
        <f>[22]ตารางบัญชี!WTQ13</f>
        <v>0</v>
      </c>
      <c r="WTR295" s="66">
        <f>[22]ตารางบัญชี!WTR13</f>
        <v>0</v>
      </c>
      <c r="WTS295" s="66">
        <f>[22]ตารางบัญชี!WTS13</f>
        <v>0</v>
      </c>
      <c r="WTT295" s="66">
        <f>[22]ตารางบัญชี!WTT13</f>
        <v>0</v>
      </c>
      <c r="WTU295" s="66">
        <f>[22]ตารางบัญชี!WTU13</f>
        <v>0</v>
      </c>
      <c r="WTV295" s="66">
        <f>[22]ตารางบัญชี!WTV13</f>
        <v>0</v>
      </c>
      <c r="WTW295" s="66">
        <f>[22]ตารางบัญชี!WTW13</f>
        <v>0</v>
      </c>
      <c r="WTX295" s="66">
        <f>[22]ตารางบัญชี!WTX13</f>
        <v>0</v>
      </c>
      <c r="WTY295" s="66">
        <f>[22]ตารางบัญชี!WTY13</f>
        <v>0</v>
      </c>
      <c r="WTZ295" s="66">
        <f>[22]ตารางบัญชี!WTZ13</f>
        <v>0</v>
      </c>
      <c r="WUA295" s="66">
        <f>[22]ตารางบัญชี!WUA13</f>
        <v>0</v>
      </c>
      <c r="WUB295" s="66">
        <f>[22]ตารางบัญชี!WUB13</f>
        <v>0</v>
      </c>
      <c r="WUC295" s="66">
        <f>[22]ตารางบัญชี!WUC13</f>
        <v>0</v>
      </c>
      <c r="WUD295" s="66">
        <f>[22]ตารางบัญชี!WUD13</f>
        <v>0</v>
      </c>
      <c r="WUE295" s="66">
        <f>[22]ตารางบัญชี!WUE13</f>
        <v>0</v>
      </c>
      <c r="WUF295" s="66">
        <f>[22]ตารางบัญชี!WUF13</f>
        <v>0</v>
      </c>
      <c r="WUG295" s="66">
        <f>[22]ตารางบัญชี!WUG13</f>
        <v>0</v>
      </c>
      <c r="WUH295" s="66">
        <f>[22]ตารางบัญชี!WUH13</f>
        <v>0</v>
      </c>
      <c r="WUI295" s="66">
        <f>[22]ตารางบัญชี!WUI13</f>
        <v>0</v>
      </c>
      <c r="WUJ295" s="66">
        <f>[22]ตารางบัญชี!WUJ13</f>
        <v>0</v>
      </c>
      <c r="WUK295" s="66">
        <f>[22]ตารางบัญชี!WUK13</f>
        <v>0</v>
      </c>
      <c r="WUL295" s="66">
        <f>[22]ตารางบัญชี!WUL13</f>
        <v>0</v>
      </c>
      <c r="WUM295" s="66">
        <f>[22]ตารางบัญชี!WUM13</f>
        <v>0</v>
      </c>
      <c r="WUN295" s="66">
        <f>[22]ตารางบัญชี!WUN13</f>
        <v>0</v>
      </c>
      <c r="WUO295" s="66">
        <f>[22]ตารางบัญชี!WUO13</f>
        <v>0</v>
      </c>
      <c r="WUP295" s="66">
        <f>[22]ตารางบัญชี!WUP13</f>
        <v>0</v>
      </c>
      <c r="WUQ295" s="66">
        <f>[22]ตารางบัญชี!WUQ13</f>
        <v>0</v>
      </c>
      <c r="WUR295" s="66">
        <f>[22]ตารางบัญชี!WUR13</f>
        <v>0</v>
      </c>
      <c r="WUS295" s="66">
        <f>[22]ตารางบัญชี!WUS13</f>
        <v>0</v>
      </c>
      <c r="WUT295" s="66">
        <f>[22]ตารางบัญชี!WUT13</f>
        <v>0</v>
      </c>
      <c r="WUU295" s="66">
        <f>[22]ตารางบัญชี!WUU13</f>
        <v>0</v>
      </c>
      <c r="WUV295" s="66">
        <f>[22]ตารางบัญชี!WUV13</f>
        <v>0</v>
      </c>
      <c r="WUW295" s="66">
        <f>[22]ตารางบัญชี!WUW13</f>
        <v>0</v>
      </c>
      <c r="WUX295" s="66">
        <f>[22]ตารางบัญชี!WUX13</f>
        <v>0</v>
      </c>
      <c r="WUY295" s="66">
        <f>[22]ตารางบัญชี!WUY13</f>
        <v>0</v>
      </c>
      <c r="WUZ295" s="66">
        <f>[22]ตารางบัญชี!WUZ13</f>
        <v>0</v>
      </c>
      <c r="WVA295" s="66">
        <f>[22]ตารางบัญชี!WVA13</f>
        <v>0</v>
      </c>
      <c r="WVB295" s="66">
        <f>[22]ตารางบัญชี!WVB13</f>
        <v>0</v>
      </c>
      <c r="WVC295" s="66">
        <f>[22]ตารางบัญชี!WVC13</f>
        <v>0</v>
      </c>
      <c r="WVD295" s="66">
        <f>[22]ตารางบัญชี!WVD13</f>
        <v>0</v>
      </c>
      <c r="WVE295" s="66">
        <f>[22]ตารางบัญชี!WVE13</f>
        <v>0</v>
      </c>
      <c r="WVF295" s="66">
        <f>[22]ตารางบัญชี!WVF13</f>
        <v>0</v>
      </c>
      <c r="WVG295" s="66">
        <f>[22]ตารางบัญชี!WVG13</f>
        <v>0</v>
      </c>
      <c r="WVH295" s="66">
        <f>[22]ตารางบัญชี!WVH13</f>
        <v>0</v>
      </c>
      <c r="WVI295" s="66">
        <f>[22]ตารางบัญชี!WVI13</f>
        <v>0</v>
      </c>
      <c r="WVJ295" s="66">
        <f>[22]ตารางบัญชี!WVJ13</f>
        <v>0</v>
      </c>
      <c r="WVK295" s="66">
        <f>[22]ตารางบัญชี!WVK13</f>
        <v>0</v>
      </c>
      <c r="WVL295" s="66">
        <f>[22]ตารางบัญชี!WVL13</f>
        <v>0</v>
      </c>
      <c r="WVM295" s="66">
        <f>[22]ตารางบัญชี!WVM13</f>
        <v>0</v>
      </c>
      <c r="WVN295" s="66">
        <f>[22]ตารางบัญชี!WVN13</f>
        <v>0</v>
      </c>
      <c r="WVO295" s="66">
        <f>[22]ตารางบัญชี!WVO13</f>
        <v>0</v>
      </c>
      <c r="WVP295" s="66">
        <f>[22]ตารางบัญชี!WVP13</f>
        <v>0</v>
      </c>
      <c r="WVQ295" s="66">
        <f>[22]ตารางบัญชี!WVQ13</f>
        <v>0</v>
      </c>
      <c r="WVR295" s="66">
        <f>[22]ตารางบัญชี!WVR13</f>
        <v>0</v>
      </c>
      <c r="WVS295" s="66">
        <f>[22]ตารางบัญชี!WVS13</f>
        <v>0</v>
      </c>
      <c r="WVT295" s="66">
        <f>[22]ตารางบัญชี!WVT13</f>
        <v>0</v>
      </c>
      <c r="WVU295" s="66">
        <f>[22]ตารางบัญชี!WVU13</f>
        <v>0</v>
      </c>
      <c r="WVV295" s="66">
        <f>[22]ตารางบัญชี!WVV13</f>
        <v>0</v>
      </c>
      <c r="WVW295" s="66">
        <f>[22]ตารางบัญชี!WVW13</f>
        <v>0</v>
      </c>
      <c r="WVX295" s="66">
        <f>[22]ตารางบัญชี!WVX13</f>
        <v>0</v>
      </c>
      <c r="WVY295" s="66">
        <f>[22]ตารางบัญชี!WVY13</f>
        <v>0</v>
      </c>
      <c r="WVZ295" s="66">
        <f>[22]ตารางบัญชี!WVZ13</f>
        <v>0</v>
      </c>
      <c r="WWA295" s="66">
        <f>[22]ตารางบัญชี!WWA13</f>
        <v>0</v>
      </c>
      <c r="WWB295" s="66">
        <f>[22]ตารางบัญชี!WWB13</f>
        <v>0</v>
      </c>
      <c r="WWC295" s="66">
        <f>[22]ตารางบัญชี!WWC13</f>
        <v>0</v>
      </c>
      <c r="WWD295" s="66">
        <f>[22]ตารางบัญชี!WWD13</f>
        <v>0</v>
      </c>
      <c r="WWE295" s="66">
        <f>[22]ตารางบัญชี!WWE13</f>
        <v>0</v>
      </c>
      <c r="WWF295" s="66">
        <f>[22]ตารางบัญชี!WWF13</f>
        <v>0</v>
      </c>
      <c r="WWG295" s="66">
        <f>[22]ตารางบัญชี!WWG13</f>
        <v>0</v>
      </c>
      <c r="WWH295" s="66">
        <f>[22]ตารางบัญชี!WWH13</f>
        <v>0</v>
      </c>
      <c r="WWI295" s="66">
        <f>[22]ตารางบัญชี!WWI13</f>
        <v>0</v>
      </c>
      <c r="WWJ295" s="66">
        <f>[22]ตารางบัญชี!WWJ13</f>
        <v>0</v>
      </c>
      <c r="WWK295" s="66">
        <f>[22]ตารางบัญชี!WWK13</f>
        <v>0</v>
      </c>
      <c r="WWL295" s="66">
        <f>[22]ตารางบัญชี!WWL13</f>
        <v>0</v>
      </c>
      <c r="WWM295" s="66">
        <f>[22]ตารางบัญชี!WWM13</f>
        <v>0</v>
      </c>
      <c r="WWN295" s="66">
        <f>[22]ตารางบัญชี!WWN13</f>
        <v>0</v>
      </c>
      <c r="WWO295" s="66">
        <f>[22]ตารางบัญชี!WWO13</f>
        <v>0</v>
      </c>
      <c r="WWP295" s="66">
        <f>[22]ตารางบัญชี!WWP13</f>
        <v>0</v>
      </c>
      <c r="WWQ295" s="66">
        <f>[22]ตารางบัญชี!WWQ13</f>
        <v>0</v>
      </c>
      <c r="WWR295" s="66">
        <f>[22]ตารางบัญชี!WWR13</f>
        <v>0</v>
      </c>
      <c r="WWS295" s="66">
        <f>[22]ตารางบัญชี!WWS13</f>
        <v>0</v>
      </c>
      <c r="WWT295" s="66">
        <f>[22]ตารางบัญชี!WWT13</f>
        <v>0</v>
      </c>
      <c r="WWU295" s="66">
        <f>[22]ตารางบัญชี!WWU13</f>
        <v>0</v>
      </c>
      <c r="WWV295" s="66">
        <f>[22]ตารางบัญชี!WWV13</f>
        <v>0</v>
      </c>
      <c r="WWW295" s="66">
        <f>[22]ตารางบัญชี!WWW13</f>
        <v>0</v>
      </c>
      <c r="WWX295" s="66">
        <f>[22]ตารางบัญชี!WWX13</f>
        <v>0</v>
      </c>
      <c r="WWY295" s="66">
        <f>[22]ตารางบัญชี!WWY13</f>
        <v>0</v>
      </c>
      <c r="WWZ295" s="66">
        <f>[22]ตารางบัญชี!WWZ13</f>
        <v>0</v>
      </c>
      <c r="WXA295" s="66">
        <f>[22]ตารางบัญชี!WXA13</f>
        <v>0</v>
      </c>
      <c r="WXB295" s="66">
        <f>[22]ตารางบัญชี!WXB13</f>
        <v>0</v>
      </c>
      <c r="WXC295" s="66">
        <f>[22]ตารางบัญชี!WXC13</f>
        <v>0</v>
      </c>
      <c r="WXD295" s="66">
        <f>[22]ตารางบัญชี!WXD13</f>
        <v>0</v>
      </c>
      <c r="WXE295" s="66">
        <f>[22]ตารางบัญชี!WXE13</f>
        <v>0</v>
      </c>
      <c r="WXF295" s="66">
        <f>[22]ตารางบัญชี!WXF13</f>
        <v>0</v>
      </c>
      <c r="WXG295" s="66">
        <f>[22]ตารางบัญชี!WXG13</f>
        <v>0</v>
      </c>
      <c r="WXH295" s="66">
        <f>[22]ตารางบัญชี!WXH13</f>
        <v>0</v>
      </c>
      <c r="WXI295" s="66">
        <f>[22]ตารางบัญชี!WXI13</f>
        <v>0</v>
      </c>
      <c r="WXJ295" s="66">
        <f>[22]ตารางบัญชี!WXJ13</f>
        <v>0</v>
      </c>
      <c r="WXK295" s="66">
        <f>[22]ตารางบัญชี!WXK13</f>
        <v>0</v>
      </c>
      <c r="WXL295" s="66">
        <f>[22]ตารางบัญชี!WXL13</f>
        <v>0</v>
      </c>
      <c r="WXM295" s="66">
        <f>[22]ตารางบัญชี!WXM13</f>
        <v>0</v>
      </c>
      <c r="WXN295" s="66">
        <f>[22]ตารางบัญชี!WXN13</f>
        <v>0</v>
      </c>
      <c r="WXO295" s="66">
        <f>[22]ตารางบัญชี!WXO13</f>
        <v>0</v>
      </c>
      <c r="WXP295" s="66">
        <f>[22]ตารางบัญชี!WXP13</f>
        <v>0</v>
      </c>
      <c r="WXQ295" s="66">
        <f>[22]ตารางบัญชี!WXQ13</f>
        <v>0</v>
      </c>
      <c r="WXR295" s="66">
        <f>[22]ตารางบัญชี!WXR13</f>
        <v>0</v>
      </c>
      <c r="WXS295" s="66">
        <f>[22]ตารางบัญชี!WXS13</f>
        <v>0</v>
      </c>
      <c r="WXT295" s="66">
        <f>[22]ตารางบัญชี!WXT13</f>
        <v>0</v>
      </c>
      <c r="WXU295" s="66">
        <f>[22]ตารางบัญชี!WXU13</f>
        <v>0</v>
      </c>
      <c r="WXV295" s="66">
        <f>[22]ตารางบัญชี!WXV13</f>
        <v>0</v>
      </c>
      <c r="WXW295" s="66">
        <f>[22]ตารางบัญชี!WXW13</f>
        <v>0</v>
      </c>
      <c r="WXX295" s="66">
        <f>[22]ตารางบัญชี!WXX13</f>
        <v>0</v>
      </c>
      <c r="WXY295" s="66">
        <f>[22]ตารางบัญชี!WXY13</f>
        <v>0</v>
      </c>
      <c r="WXZ295" s="66">
        <f>[22]ตารางบัญชี!WXZ13</f>
        <v>0</v>
      </c>
      <c r="WYA295" s="66">
        <f>[22]ตารางบัญชี!WYA13</f>
        <v>0</v>
      </c>
      <c r="WYB295" s="66">
        <f>[22]ตารางบัญชี!WYB13</f>
        <v>0</v>
      </c>
      <c r="WYC295" s="66">
        <f>[22]ตารางบัญชี!WYC13</f>
        <v>0</v>
      </c>
      <c r="WYD295" s="66">
        <f>[22]ตารางบัญชี!WYD13</f>
        <v>0</v>
      </c>
      <c r="WYE295" s="66">
        <f>[22]ตารางบัญชี!WYE13</f>
        <v>0</v>
      </c>
      <c r="WYF295" s="66">
        <f>[22]ตารางบัญชี!WYF13</f>
        <v>0</v>
      </c>
      <c r="WYG295" s="66">
        <f>[22]ตารางบัญชี!WYG13</f>
        <v>0</v>
      </c>
      <c r="WYH295" s="66">
        <f>[22]ตารางบัญชี!WYH13</f>
        <v>0</v>
      </c>
      <c r="WYI295" s="66">
        <f>[22]ตารางบัญชี!WYI13</f>
        <v>0</v>
      </c>
      <c r="WYJ295" s="66">
        <f>[22]ตารางบัญชี!WYJ13</f>
        <v>0</v>
      </c>
      <c r="WYK295" s="66">
        <f>[22]ตารางบัญชี!WYK13</f>
        <v>0</v>
      </c>
      <c r="WYL295" s="66">
        <f>[22]ตารางบัญชี!WYL13</f>
        <v>0</v>
      </c>
      <c r="WYM295" s="66">
        <f>[22]ตารางบัญชี!WYM13</f>
        <v>0</v>
      </c>
      <c r="WYN295" s="66">
        <f>[22]ตารางบัญชี!WYN13</f>
        <v>0</v>
      </c>
      <c r="WYO295" s="66">
        <f>[22]ตารางบัญชี!WYO13</f>
        <v>0</v>
      </c>
      <c r="WYP295" s="66">
        <f>[22]ตารางบัญชี!WYP13</f>
        <v>0</v>
      </c>
      <c r="WYQ295" s="66">
        <f>[22]ตารางบัญชี!WYQ13</f>
        <v>0</v>
      </c>
      <c r="WYR295" s="66">
        <f>[22]ตารางบัญชี!WYR13</f>
        <v>0</v>
      </c>
      <c r="WYS295" s="66">
        <f>[22]ตารางบัญชี!WYS13</f>
        <v>0</v>
      </c>
      <c r="WYT295" s="66">
        <f>[22]ตารางบัญชี!WYT13</f>
        <v>0</v>
      </c>
      <c r="WYU295" s="66">
        <f>[22]ตารางบัญชี!WYU13</f>
        <v>0</v>
      </c>
      <c r="WYV295" s="66">
        <f>[22]ตารางบัญชี!WYV13</f>
        <v>0</v>
      </c>
      <c r="WYW295" s="66">
        <f>[22]ตารางบัญชี!WYW13</f>
        <v>0</v>
      </c>
      <c r="WYX295" s="66">
        <f>[22]ตารางบัญชี!WYX13</f>
        <v>0</v>
      </c>
      <c r="WYY295" s="66">
        <f>[22]ตารางบัญชี!WYY13</f>
        <v>0</v>
      </c>
      <c r="WYZ295" s="66">
        <f>[22]ตารางบัญชี!WYZ13</f>
        <v>0</v>
      </c>
      <c r="WZA295" s="66">
        <f>[22]ตารางบัญชี!WZA13</f>
        <v>0</v>
      </c>
      <c r="WZB295" s="66">
        <f>[22]ตารางบัญชี!WZB13</f>
        <v>0</v>
      </c>
      <c r="WZC295" s="66">
        <f>[22]ตารางบัญชี!WZC13</f>
        <v>0</v>
      </c>
      <c r="WZD295" s="66">
        <f>[22]ตารางบัญชี!WZD13</f>
        <v>0</v>
      </c>
      <c r="WZE295" s="66">
        <f>[22]ตารางบัญชี!WZE13</f>
        <v>0</v>
      </c>
      <c r="WZF295" s="66">
        <f>[22]ตารางบัญชี!WZF13</f>
        <v>0</v>
      </c>
      <c r="WZG295" s="66">
        <f>[22]ตารางบัญชี!WZG13</f>
        <v>0</v>
      </c>
      <c r="WZH295" s="66">
        <f>[22]ตารางบัญชี!WZH13</f>
        <v>0</v>
      </c>
      <c r="WZI295" s="66">
        <f>[22]ตารางบัญชี!WZI13</f>
        <v>0</v>
      </c>
      <c r="WZJ295" s="66">
        <f>[22]ตารางบัญชี!WZJ13</f>
        <v>0</v>
      </c>
      <c r="WZK295" s="66">
        <f>[22]ตารางบัญชี!WZK13</f>
        <v>0</v>
      </c>
      <c r="WZL295" s="66">
        <f>[22]ตารางบัญชี!WZL13</f>
        <v>0</v>
      </c>
      <c r="WZM295" s="66">
        <f>[22]ตารางบัญชี!WZM13</f>
        <v>0</v>
      </c>
      <c r="WZN295" s="66">
        <f>[22]ตารางบัญชี!WZN13</f>
        <v>0</v>
      </c>
      <c r="WZO295" s="66">
        <f>[22]ตารางบัญชี!WZO13</f>
        <v>0</v>
      </c>
      <c r="WZP295" s="66">
        <f>[22]ตารางบัญชี!WZP13</f>
        <v>0</v>
      </c>
      <c r="WZQ295" s="66">
        <f>[22]ตารางบัญชี!WZQ13</f>
        <v>0</v>
      </c>
      <c r="WZR295" s="66">
        <f>[22]ตารางบัญชี!WZR13</f>
        <v>0</v>
      </c>
      <c r="WZS295" s="66">
        <f>[22]ตารางบัญชี!WZS13</f>
        <v>0</v>
      </c>
      <c r="WZT295" s="66">
        <f>[22]ตารางบัญชี!WZT13</f>
        <v>0</v>
      </c>
      <c r="WZU295" s="66">
        <f>[22]ตารางบัญชี!WZU13</f>
        <v>0</v>
      </c>
      <c r="WZV295" s="66">
        <f>[22]ตารางบัญชี!WZV13</f>
        <v>0</v>
      </c>
      <c r="WZW295" s="66">
        <f>[22]ตารางบัญชี!WZW13</f>
        <v>0</v>
      </c>
      <c r="WZX295" s="66">
        <f>[22]ตารางบัญชี!WZX13</f>
        <v>0</v>
      </c>
      <c r="WZY295" s="66">
        <f>[22]ตารางบัญชี!WZY13</f>
        <v>0</v>
      </c>
      <c r="WZZ295" s="66">
        <f>[22]ตารางบัญชี!WZZ13</f>
        <v>0</v>
      </c>
      <c r="XAA295" s="66">
        <f>[22]ตารางบัญชี!XAA13</f>
        <v>0</v>
      </c>
      <c r="XAB295" s="66">
        <f>[22]ตารางบัญชี!XAB13</f>
        <v>0</v>
      </c>
      <c r="XAC295" s="66">
        <f>[22]ตารางบัญชี!XAC13</f>
        <v>0</v>
      </c>
      <c r="XAD295" s="66">
        <f>[22]ตารางบัญชี!XAD13</f>
        <v>0</v>
      </c>
      <c r="XAE295" s="66">
        <f>[22]ตารางบัญชี!XAE13</f>
        <v>0</v>
      </c>
      <c r="XAF295" s="66">
        <f>[22]ตารางบัญชี!XAF13</f>
        <v>0</v>
      </c>
      <c r="XAG295" s="66">
        <f>[22]ตารางบัญชี!XAG13</f>
        <v>0</v>
      </c>
      <c r="XAH295" s="66">
        <f>[22]ตารางบัญชี!XAH13</f>
        <v>0</v>
      </c>
      <c r="XAI295" s="66">
        <f>[22]ตารางบัญชี!XAI13</f>
        <v>0</v>
      </c>
      <c r="XAJ295" s="66">
        <f>[22]ตารางบัญชี!XAJ13</f>
        <v>0</v>
      </c>
      <c r="XAK295" s="66">
        <f>[22]ตารางบัญชี!XAK13</f>
        <v>0</v>
      </c>
      <c r="XAL295" s="66">
        <f>[22]ตารางบัญชี!XAL13</f>
        <v>0</v>
      </c>
      <c r="XAM295" s="66">
        <f>[22]ตารางบัญชี!XAM13</f>
        <v>0</v>
      </c>
      <c r="XAN295" s="66">
        <f>[22]ตารางบัญชี!XAN13</f>
        <v>0</v>
      </c>
      <c r="XAO295" s="66">
        <f>[22]ตารางบัญชี!XAO13</f>
        <v>0</v>
      </c>
      <c r="XAP295" s="66">
        <f>[22]ตารางบัญชี!XAP13</f>
        <v>0</v>
      </c>
      <c r="XAQ295" s="66">
        <f>[22]ตารางบัญชี!XAQ13</f>
        <v>0</v>
      </c>
      <c r="XAR295" s="66">
        <f>[22]ตารางบัญชี!XAR13</f>
        <v>0</v>
      </c>
      <c r="XAS295" s="66">
        <f>[22]ตารางบัญชี!XAS13</f>
        <v>0</v>
      </c>
      <c r="XAT295" s="66">
        <f>[22]ตารางบัญชี!XAT13</f>
        <v>0</v>
      </c>
      <c r="XAU295" s="66">
        <f>[22]ตารางบัญชี!XAU13</f>
        <v>0</v>
      </c>
      <c r="XAV295" s="66">
        <f>[22]ตารางบัญชี!XAV13</f>
        <v>0</v>
      </c>
      <c r="XAW295" s="66">
        <f>[22]ตารางบัญชี!XAW13</f>
        <v>0</v>
      </c>
      <c r="XAX295" s="66">
        <f>[22]ตารางบัญชี!XAX13</f>
        <v>0</v>
      </c>
      <c r="XAY295" s="66">
        <f>[22]ตารางบัญชี!XAY13</f>
        <v>0</v>
      </c>
      <c r="XAZ295" s="66">
        <f>[22]ตารางบัญชี!XAZ13</f>
        <v>0</v>
      </c>
      <c r="XBA295" s="66">
        <f>[22]ตารางบัญชี!XBA13</f>
        <v>0</v>
      </c>
      <c r="XBB295" s="66">
        <f>[22]ตารางบัญชี!XBB13</f>
        <v>0</v>
      </c>
      <c r="XBC295" s="66">
        <f>[22]ตารางบัญชี!XBC13</f>
        <v>0</v>
      </c>
      <c r="XBD295" s="66">
        <f>[22]ตารางบัญชี!XBD13</f>
        <v>0</v>
      </c>
      <c r="XBE295" s="66">
        <f>[22]ตารางบัญชี!XBE13</f>
        <v>0</v>
      </c>
      <c r="XBF295" s="66">
        <f>[22]ตารางบัญชี!XBF13</f>
        <v>0</v>
      </c>
      <c r="XBG295" s="66">
        <f>[22]ตารางบัญชี!XBG13</f>
        <v>0</v>
      </c>
      <c r="XBH295" s="66">
        <f>[22]ตารางบัญชี!XBH13</f>
        <v>0</v>
      </c>
      <c r="XBI295" s="66">
        <f>[22]ตารางบัญชี!XBI13</f>
        <v>0</v>
      </c>
      <c r="XBJ295" s="66">
        <f>[22]ตารางบัญชี!XBJ13</f>
        <v>0</v>
      </c>
      <c r="XBK295" s="66">
        <f>[22]ตารางบัญชี!XBK13</f>
        <v>0</v>
      </c>
      <c r="XBL295" s="66">
        <f>[22]ตารางบัญชี!XBL13</f>
        <v>0</v>
      </c>
      <c r="XBM295" s="66">
        <f>[22]ตารางบัญชี!XBM13</f>
        <v>0</v>
      </c>
      <c r="XBN295" s="66">
        <f>[22]ตารางบัญชี!XBN13</f>
        <v>0</v>
      </c>
      <c r="XBO295" s="66">
        <f>[22]ตารางบัญชี!XBO13</f>
        <v>0</v>
      </c>
      <c r="XBP295" s="66">
        <f>[22]ตารางบัญชี!XBP13</f>
        <v>0</v>
      </c>
      <c r="XBQ295" s="66">
        <f>[22]ตารางบัญชี!XBQ13</f>
        <v>0</v>
      </c>
      <c r="XBR295" s="66">
        <f>[22]ตารางบัญชี!XBR13</f>
        <v>0</v>
      </c>
      <c r="XBS295" s="66">
        <f>[22]ตารางบัญชี!XBS13</f>
        <v>0</v>
      </c>
      <c r="XBT295" s="66">
        <f>[22]ตารางบัญชี!XBT13</f>
        <v>0</v>
      </c>
      <c r="XBU295" s="66">
        <f>[22]ตารางบัญชี!XBU13</f>
        <v>0</v>
      </c>
      <c r="XBV295" s="66">
        <f>[22]ตารางบัญชี!XBV13</f>
        <v>0</v>
      </c>
      <c r="XBW295" s="66">
        <f>[22]ตารางบัญชี!XBW13</f>
        <v>0</v>
      </c>
      <c r="XBX295" s="66">
        <f>[22]ตารางบัญชี!XBX13</f>
        <v>0</v>
      </c>
      <c r="XBY295" s="66">
        <f>[22]ตารางบัญชี!XBY13</f>
        <v>0</v>
      </c>
      <c r="XBZ295" s="66">
        <f>[22]ตารางบัญชี!XBZ13</f>
        <v>0</v>
      </c>
      <c r="XCA295" s="66">
        <f>[22]ตารางบัญชี!XCA13</f>
        <v>0</v>
      </c>
      <c r="XCB295" s="66">
        <f>[22]ตารางบัญชี!XCB13</f>
        <v>0</v>
      </c>
      <c r="XCC295" s="66">
        <f>[22]ตารางบัญชี!XCC13</f>
        <v>0</v>
      </c>
      <c r="XCD295" s="66">
        <f>[22]ตารางบัญชี!XCD13</f>
        <v>0</v>
      </c>
      <c r="XCE295" s="66">
        <f>[22]ตารางบัญชี!XCE13</f>
        <v>0</v>
      </c>
      <c r="XCF295" s="66">
        <f>[22]ตารางบัญชี!XCF13</f>
        <v>0</v>
      </c>
      <c r="XCG295" s="66">
        <f>[22]ตารางบัญชี!XCG13</f>
        <v>0</v>
      </c>
      <c r="XCH295" s="66">
        <f>[22]ตารางบัญชี!XCH13</f>
        <v>0</v>
      </c>
      <c r="XCI295" s="66">
        <f>[22]ตารางบัญชี!XCI13</f>
        <v>0</v>
      </c>
      <c r="XCJ295" s="66">
        <f>[22]ตารางบัญชี!XCJ13</f>
        <v>0</v>
      </c>
      <c r="XCK295" s="66">
        <f>[22]ตารางบัญชี!XCK13</f>
        <v>0</v>
      </c>
      <c r="XCL295" s="66">
        <f>[22]ตารางบัญชี!XCL13</f>
        <v>0</v>
      </c>
      <c r="XCM295" s="66">
        <f>[22]ตารางบัญชี!XCM13</f>
        <v>0</v>
      </c>
      <c r="XCN295" s="66">
        <f>[22]ตารางบัญชี!XCN13</f>
        <v>0</v>
      </c>
      <c r="XCO295" s="66">
        <f>[22]ตารางบัญชี!XCO13</f>
        <v>0</v>
      </c>
      <c r="XCP295" s="66">
        <f>[22]ตารางบัญชี!XCP13</f>
        <v>0</v>
      </c>
      <c r="XCQ295" s="66">
        <f>[22]ตารางบัญชี!XCQ13</f>
        <v>0</v>
      </c>
      <c r="XCR295" s="66">
        <f>[22]ตารางบัญชี!XCR13</f>
        <v>0</v>
      </c>
      <c r="XCS295" s="66">
        <f>[22]ตารางบัญชี!XCS13</f>
        <v>0</v>
      </c>
      <c r="XCT295" s="66">
        <f>[22]ตารางบัญชี!XCT13</f>
        <v>0</v>
      </c>
      <c r="XCU295" s="66">
        <f>[22]ตารางบัญชี!XCU13</f>
        <v>0</v>
      </c>
      <c r="XCV295" s="66">
        <f>[22]ตารางบัญชี!XCV13</f>
        <v>0</v>
      </c>
      <c r="XCW295" s="66">
        <f>[22]ตารางบัญชี!XCW13</f>
        <v>0</v>
      </c>
      <c r="XCX295" s="66">
        <f>[22]ตารางบัญชี!XCX13</f>
        <v>0</v>
      </c>
      <c r="XCY295" s="66">
        <f>[22]ตารางบัญชี!XCY13</f>
        <v>0</v>
      </c>
      <c r="XCZ295" s="66">
        <f>[22]ตารางบัญชี!XCZ13</f>
        <v>0</v>
      </c>
      <c r="XDA295" s="66">
        <f>[22]ตารางบัญชี!XDA13</f>
        <v>0</v>
      </c>
      <c r="XDB295" s="66">
        <f>[22]ตารางบัญชี!XDB13</f>
        <v>0</v>
      </c>
      <c r="XDC295" s="66">
        <f>[22]ตารางบัญชี!XDC13</f>
        <v>0</v>
      </c>
      <c r="XDD295" s="66">
        <f>[22]ตารางบัญชี!XDD13</f>
        <v>0</v>
      </c>
      <c r="XDE295" s="66">
        <f>[22]ตารางบัญชี!XDE13</f>
        <v>0</v>
      </c>
      <c r="XDF295" s="66">
        <f>[22]ตารางบัญชี!XDF13</f>
        <v>0</v>
      </c>
      <c r="XDG295" s="66">
        <f>[22]ตารางบัญชี!XDG13</f>
        <v>0</v>
      </c>
      <c r="XDH295" s="66">
        <f>[22]ตารางบัญชี!XDH13</f>
        <v>0</v>
      </c>
      <c r="XDI295" s="66">
        <f>[22]ตารางบัญชี!XDI13</f>
        <v>0</v>
      </c>
      <c r="XDJ295" s="66">
        <f>[22]ตารางบัญชี!XDJ13</f>
        <v>0</v>
      </c>
      <c r="XDK295" s="66">
        <f>[22]ตารางบัญชี!XDK13</f>
        <v>0</v>
      </c>
      <c r="XDL295" s="66">
        <f>[22]ตารางบัญชี!XDL13</f>
        <v>0</v>
      </c>
      <c r="XDM295" s="66">
        <f>[22]ตารางบัญชี!XDM13</f>
        <v>0</v>
      </c>
      <c r="XDN295" s="66">
        <f>[22]ตารางบัญชี!XDN13</f>
        <v>0</v>
      </c>
      <c r="XDO295" s="66">
        <f>[22]ตารางบัญชี!XDO13</f>
        <v>0</v>
      </c>
      <c r="XDP295" s="66">
        <f>[22]ตารางบัญชี!XDP13</f>
        <v>0</v>
      </c>
      <c r="XDQ295" s="66">
        <f>[22]ตารางบัญชี!XDQ13</f>
        <v>0</v>
      </c>
      <c r="XDR295" s="66">
        <f>[22]ตารางบัญชี!XDR13</f>
        <v>0</v>
      </c>
      <c r="XDS295" s="66">
        <f>[22]ตารางบัญชี!XDS13</f>
        <v>0</v>
      </c>
      <c r="XDT295" s="66">
        <f>[22]ตารางบัญชี!XDT13</f>
        <v>0</v>
      </c>
      <c r="XDU295" s="66">
        <f>[22]ตารางบัญชี!XDU13</f>
        <v>0</v>
      </c>
      <c r="XDV295" s="66">
        <f>[22]ตารางบัญชี!XDV13</f>
        <v>0</v>
      </c>
      <c r="XDW295" s="66">
        <f>[22]ตารางบัญชี!XDW13</f>
        <v>0</v>
      </c>
      <c r="XDX295" s="66">
        <f>[22]ตารางบัญชี!XDX13</f>
        <v>0</v>
      </c>
      <c r="XDY295" s="66">
        <f>[22]ตารางบัญชี!XDY13</f>
        <v>0</v>
      </c>
      <c r="XDZ295" s="66">
        <f>[22]ตารางบัญชี!XDZ13</f>
        <v>0</v>
      </c>
      <c r="XEA295" s="66">
        <f>[22]ตารางบัญชี!XEA13</f>
        <v>0</v>
      </c>
      <c r="XEB295" s="66">
        <f>[22]ตารางบัญชี!XEB13</f>
        <v>0</v>
      </c>
      <c r="XEC295" s="66">
        <f>[22]ตารางบัญชี!XEC13</f>
        <v>0</v>
      </c>
      <c r="XED295" s="66">
        <f>[22]ตารางบัญชี!XED13</f>
        <v>0</v>
      </c>
      <c r="XEE295" s="66">
        <f>[22]ตารางบัญชี!XEE13</f>
        <v>0</v>
      </c>
      <c r="XEF295" s="66">
        <f>[22]ตารางบัญชี!XEF13</f>
        <v>0</v>
      </c>
      <c r="XEG295" s="66">
        <f>[22]ตารางบัญชี!XEG13</f>
        <v>0</v>
      </c>
      <c r="XEH295" s="66">
        <f>[22]ตารางบัญชี!XEH13</f>
        <v>0</v>
      </c>
      <c r="XEI295" s="66">
        <f>[22]ตารางบัญชี!XEI13</f>
        <v>0</v>
      </c>
      <c r="XEJ295" s="66">
        <f>[22]ตารางบัญชี!XEJ13</f>
        <v>0</v>
      </c>
      <c r="XEK295" s="66">
        <f>[22]ตารางบัญชี!XEK13</f>
        <v>0</v>
      </c>
      <c r="XEL295" s="66">
        <f>[22]ตารางบัญชี!XEL13</f>
        <v>0</v>
      </c>
      <c r="XEM295" s="66">
        <f>[22]ตารางบัญชี!XEM13</f>
        <v>0</v>
      </c>
      <c r="XEN295" s="66">
        <f>[22]ตารางบัญชี!XEN13</f>
        <v>0</v>
      </c>
      <c r="XEO295" s="66">
        <f>[22]ตารางบัญชี!XEO13</f>
        <v>0</v>
      </c>
      <c r="XEP295" s="66">
        <f>[22]ตารางบัญชี!XEP13</f>
        <v>0</v>
      </c>
      <c r="XEQ295" s="66">
        <f>[22]ตารางบัญชี!XEQ13</f>
        <v>0</v>
      </c>
      <c r="XER295" s="66">
        <f>[22]ตารางบัญชี!XER13</f>
        <v>0</v>
      </c>
      <c r="XES295" s="66">
        <f>[22]ตารางบัญชี!XES13</f>
        <v>0</v>
      </c>
      <c r="XET295" s="66">
        <f>[22]ตารางบัญชี!XET13</f>
        <v>0</v>
      </c>
      <c r="XEU295" s="66">
        <f>[22]ตารางบัญชี!XEU13</f>
        <v>0</v>
      </c>
      <c r="XEV295" s="66">
        <f>[22]ตารางบัญชี!XEV13</f>
        <v>0</v>
      </c>
      <c r="XEW295" s="66">
        <f>[22]ตารางบัญชี!XEW13</f>
        <v>0</v>
      </c>
      <c r="XEX295" s="66">
        <f>[22]ตารางบัญชี!XEX13</f>
        <v>0</v>
      </c>
      <c r="XEY295" s="66">
        <f>[22]ตารางบัญชี!XEY13</f>
        <v>0</v>
      </c>
      <c r="XEZ295" s="66">
        <f>[22]ตารางบัญชี!XEZ13</f>
        <v>0</v>
      </c>
      <c r="XFA295" s="66">
        <f>[22]ตารางบัญชี!XFA13</f>
        <v>0</v>
      </c>
      <c r="XFB295" s="66">
        <f>[22]ตารางบัญชี!XFB13</f>
        <v>0</v>
      </c>
      <c r="XFC295" s="66">
        <f>[22]ตารางบัญชี!XFC13</f>
        <v>0</v>
      </c>
      <c r="XFD295" s="66">
        <f>[22]ตารางบัญชี!XFD13</f>
        <v>0</v>
      </c>
    </row>
    <row r="296" spans="1:16384" ht="23.25" x14ac:dyDescent="0.35">
      <c r="A296" s="500"/>
      <c r="B296" s="97" t="s">
        <v>946</v>
      </c>
      <c r="C296" s="98"/>
      <c r="D296" s="98"/>
      <c r="E296" s="98"/>
      <c r="F296" s="99" t="s">
        <v>947</v>
      </c>
      <c r="G296" s="100" t="s">
        <v>948</v>
      </c>
      <c r="H296" s="66"/>
      <c r="I296" s="66"/>
      <c r="J296" s="66"/>
      <c r="K296" s="66"/>
      <c r="L296" s="66"/>
      <c r="M296" s="66"/>
      <c r="N296" s="66">
        <f>[22]ตารางบัญชี!N14</f>
        <v>0</v>
      </c>
      <c r="O296" s="66">
        <f>[22]ตารางบัญชี!O14</f>
        <v>0</v>
      </c>
      <c r="P296" s="66">
        <f>[22]ตารางบัญชี!P14</f>
        <v>0</v>
      </c>
      <c r="Q296" s="66">
        <f>[22]ตารางบัญชี!Q14</f>
        <v>0</v>
      </c>
      <c r="R296" s="66">
        <f>[22]ตารางบัญชี!R14</f>
        <v>0</v>
      </c>
      <c r="S296" s="66">
        <f>[22]ตารางบัญชี!S14</f>
        <v>0</v>
      </c>
      <c r="T296" s="66">
        <f>[22]ตารางบัญชี!T14</f>
        <v>0</v>
      </c>
      <c r="U296" s="66">
        <f>[22]ตารางบัญชี!U14</f>
        <v>0</v>
      </c>
      <c r="V296" s="66">
        <f>[22]ตารางบัญชี!V14</f>
        <v>0</v>
      </c>
      <c r="W296" s="66">
        <f>[22]ตารางบัญชี!W14</f>
        <v>0</v>
      </c>
      <c r="X296" s="66">
        <f>[22]ตารางบัญชี!X14</f>
        <v>0</v>
      </c>
      <c r="Y296" s="66">
        <f>[22]ตารางบัญชี!Y14</f>
        <v>0</v>
      </c>
      <c r="Z296" s="66">
        <f>[22]ตารางบัญชี!Z14</f>
        <v>0</v>
      </c>
      <c r="AA296" s="66">
        <f>[22]ตารางบัญชี!AA14</f>
        <v>0</v>
      </c>
      <c r="AB296" s="66">
        <f>[22]ตารางบัญชี!AB14</f>
        <v>0</v>
      </c>
      <c r="AC296" s="66">
        <f>[22]ตารางบัญชี!AC14</f>
        <v>0</v>
      </c>
      <c r="AD296" s="66">
        <f>[22]ตารางบัญชี!AD14</f>
        <v>0</v>
      </c>
      <c r="AE296" s="66">
        <f>[22]ตารางบัญชี!AE14</f>
        <v>0</v>
      </c>
      <c r="AF296" s="66">
        <f>[22]ตารางบัญชี!AF14</f>
        <v>0</v>
      </c>
      <c r="AG296" s="66">
        <f>[22]ตารางบัญชี!AG14</f>
        <v>0</v>
      </c>
      <c r="AH296" s="66">
        <f>[22]ตารางบัญชี!AH14</f>
        <v>0</v>
      </c>
      <c r="AI296" s="66">
        <f>[22]ตารางบัญชี!AI14</f>
        <v>0</v>
      </c>
      <c r="AJ296" s="66">
        <f>[22]ตารางบัญชี!AJ14</f>
        <v>0</v>
      </c>
      <c r="AK296" s="66">
        <f>[22]ตารางบัญชี!AK14</f>
        <v>0</v>
      </c>
      <c r="AL296" s="66">
        <f>[22]ตารางบัญชี!AL14</f>
        <v>0</v>
      </c>
      <c r="AM296" s="66">
        <f>[22]ตารางบัญชี!AM14</f>
        <v>0</v>
      </c>
      <c r="AN296" s="66">
        <f>[22]ตารางบัญชี!AN14</f>
        <v>0</v>
      </c>
      <c r="AO296" s="66">
        <f>[22]ตารางบัญชี!AO14</f>
        <v>0</v>
      </c>
      <c r="AP296" s="66">
        <f>[22]ตารางบัญชี!AP14</f>
        <v>0</v>
      </c>
      <c r="AQ296" s="66">
        <f>[22]ตารางบัญชี!AQ14</f>
        <v>0</v>
      </c>
      <c r="AR296" s="66">
        <f>[22]ตารางบัญชี!AR14</f>
        <v>0</v>
      </c>
      <c r="AS296" s="66">
        <f>[22]ตารางบัญชี!AS14</f>
        <v>0</v>
      </c>
      <c r="AT296" s="66">
        <f>[22]ตารางบัญชี!AT14</f>
        <v>0</v>
      </c>
      <c r="AU296" s="66">
        <f>[22]ตารางบัญชี!AU14</f>
        <v>0</v>
      </c>
      <c r="AV296" s="66">
        <f>[22]ตารางบัญชี!AV14</f>
        <v>0</v>
      </c>
      <c r="AW296" s="66">
        <f>[22]ตารางบัญชี!AW14</f>
        <v>0</v>
      </c>
      <c r="AX296" s="66">
        <f>[22]ตารางบัญชี!AX14</f>
        <v>0</v>
      </c>
      <c r="AY296" s="66">
        <f>[22]ตารางบัญชี!AY14</f>
        <v>0</v>
      </c>
      <c r="AZ296" s="66">
        <f>[22]ตารางบัญชี!AZ14</f>
        <v>0</v>
      </c>
      <c r="BA296" s="66">
        <f>[22]ตารางบัญชี!BA14</f>
        <v>0</v>
      </c>
      <c r="BB296" s="66">
        <f>[22]ตารางบัญชี!BB14</f>
        <v>0</v>
      </c>
      <c r="BC296" s="66">
        <f>[22]ตารางบัญชี!BC14</f>
        <v>0</v>
      </c>
      <c r="BD296" s="66">
        <f>[22]ตารางบัญชี!BD14</f>
        <v>0</v>
      </c>
      <c r="BE296" s="66">
        <f>[22]ตารางบัญชี!BE14</f>
        <v>0</v>
      </c>
      <c r="BF296" s="66">
        <f>[22]ตารางบัญชี!BF14</f>
        <v>0</v>
      </c>
      <c r="BG296" s="66">
        <f>[22]ตารางบัญชี!BG14</f>
        <v>0</v>
      </c>
      <c r="BH296" s="66">
        <f>[22]ตารางบัญชี!BH14</f>
        <v>0</v>
      </c>
      <c r="BI296" s="66">
        <f>[22]ตารางบัญชี!BI14</f>
        <v>0</v>
      </c>
      <c r="BJ296" s="66">
        <f>[22]ตารางบัญชี!BJ14</f>
        <v>0</v>
      </c>
      <c r="BK296" s="66">
        <f>[22]ตารางบัญชี!BK14</f>
        <v>0</v>
      </c>
      <c r="BL296" s="66">
        <f>[22]ตารางบัญชี!BL14</f>
        <v>0</v>
      </c>
      <c r="BM296" s="66">
        <f>[22]ตารางบัญชี!BM14</f>
        <v>0</v>
      </c>
      <c r="BN296" s="66">
        <f>[22]ตารางบัญชี!BN14</f>
        <v>0</v>
      </c>
      <c r="BO296" s="66">
        <f>[22]ตารางบัญชี!BO14</f>
        <v>0</v>
      </c>
      <c r="BP296" s="66">
        <f>[22]ตารางบัญชี!BP14</f>
        <v>0</v>
      </c>
      <c r="BQ296" s="66">
        <f>[22]ตารางบัญชี!BQ14</f>
        <v>0</v>
      </c>
      <c r="BR296" s="66">
        <f>[22]ตารางบัญชี!BR14</f>
        <v>0</v>
      </c>
      <c r="BS296" s="66">
        <f>[22]ตารางบัญชี!BS14</f>
        <v>0</v>
      </c>
      <c r="BT296" s="66">
        <f>[22]ตารางบัญชี!BT14</f>
        <v>0</v>
      </c>
      <c r="BU296" s="66">
        <f>[22]ตารางบัญชี!BU14</f>
        <v>0</v>
      </c>
      <c r="BV296" s="66">
        <f>[22]ตารางบัญชี!BV14</f>
        <v>0</v>
      </c>
      <c r="BW296" s="66">
        <f>[22]ตารางบัญชี!BW14</f>
        <v>0</v>
      </c>
      <c r="BX296" s="66">
        <f>[22]ตารางบัญชี!BX14</f>
        <v>0</v>
      </c>
      <c r="BY296" s="66">
        <f>[22]ตารางบัญชี!BY14</f>
        <v>0</v>
      </c>
      <c r="BZ296" s="66">
        <f>[22]ตารางบัญชี!BZ14</f>
        <v>0</v>
      </c>
      <c r="CA296" s="66">
        <f>[22]ตารางบัญชี!CA14</f>
        <v>0</v>
      </c>
      <c r="CB296" s="66">
        <f>[22]ตารางบัญชี!CB14</f>
        <v>0</v>
      </c>
      <c r="CC296" s="66">
        <f>[22]ตารางบัญชี!CC14</f>
        <v>0</v>
      </c>
      <c r="CD296" s="66">
        <f>[22]ตารางบัญชี!CD14</f>
        <v>0</v>
      </c>
      <c r="CE296" s="66">
        <f>[22]ตารางบัญชี!CE14</f>
        <v>0</v>
      </c>
      <c r="CF296" s="66">
        <f>[22]ตารางบัญชี!CF14</f>
        <v>0</v>
      </c>
      <c r="CG296" s="66">
        <f>[22]ตารางบัญชี!CG14</f>
        <v>0</v>
      </c>
      <c r="CH296" s="66">
        <f>[22]ตารางบัญชี!CH14</f>
        <v>0</v>
      </c>
      <c r="CI296" s="66">
        <f>[22]ตารางบัญชี!CI14</f>
        <v>0</v>
      </c>
      <c r="CJ296" s="66">
        <f>[22]ตารางบัญชี!CJ14</f>
        <v>0</v>
      </c>
      <c r="CK296" s="66">
        <f>[22]ตารางบัญชี!CK14</f>
        <v>0</v>
      </c>
      <c r="CL296" s="66">
        <f>[22]ตารางบัญชี!CL14</f>
        <v>0</v>
      </c>
      <c r="CM296" s="66">
        <f>[22]ตารางบัญชี!CM14</f>
        <v>0</v>
      </c>
      <c r="CN296" s="66">
        <f>[22]ตารางบัญชี!CN14</f>
        <v>0</v>
      </c>
      <c r="CO296" s="66">
        <f>[22]ตารางบัญชี!CO14</f>
        <v>0</v>
      </c>
      <c r="CP296" s="66">
        <f>[22]ตารางบัญชี!CP14</f>
        <v>0</v>
      </c>
      <c r="CQ296" s="66">
        <f>[22]ตารางบัญชี!CQ14</f>
        <v>0</v>
      </c>
      <c r="CR296" s="66">
        <f>[22]ตารางบัญชี!CR14</f>
        <v>0</v>
      </c>
      <c r="CS296" s="66">
        <f>[22]ตารางบัญชี!CS14</f>
        <v>0</v>
      </c>
      <c r="CT296" s="66">
        <f>[22]ตารางบัญชี!CT14</f>
        <v>0</v>
      </c>
      <c r="CU296" s="66">
        <f>[22]ตารางบัญชี!CU14</f>
        <v>0</v>
      </c>
      <c r="CV296" s="66">
        <f>[22]ตารางบัญชี!CV14</f>
        <v>0</v>
      </c>
      <c r="CW296" s="66">
        <f>[22]ตารางบัญชี!CW14</f>
        <v>0</v>
      </c>
      <c r="CX296" s="66">
        <f>[22]ตารางบัญชี!CX14</f>
        <v>0</v>
      </c>
      <c r="CY296" s="66">
        <f>[22]ตารางบัญชี!CY14</f>
        <v>0</v>
      </c>
      <c r="CZ296" s="66">
        <f>[22]ตารางบัญชี!CZ14</f>
        <v>0</v>
      </c>
      <c r="DA296" s="66">
        <f>[22]ตารางบัญชี!DA14</f>
        <v>0</v>
      </c>
      <c r="DB296" s="66">
        <f>[22]ตารางบัญชี!DB14</f>
        <v>0</v>
      </c>
      <c r="DC296" s="66">
        <f>[22]ตารางบัญชี!DC14</f>
        <v>0</v>
      </c>
      <c r="DD296" s="66">
        <f>[22]ตารางบัญชี!DD14</f>
        <v>0</v>
      </c>
      <c r="DE296" s="66">
        <f>[22]ตารางบัญชี!DE14</f>
        <v>0</v>
      </c>
      <c r="DF296" s="66">
        <f>[22]ตารางบัญชี!DF14</f>
        <v>0</v>
      </c>
      <c r="DG296" s="66">
        <f>[22]ตารางบัญชี!DG14</f>
        <v>0</v>
      </c>
      <c r="DH296" s="66">
        <f>[22]ตารางบัญชี!DH14</f>
        <v>0</v>
      </c>
      <c r="DI296" s="66">
        <f>[22]ตารางบัญชี!DI14</f>
        <v>0</v>
      </c>
      <c r="DJ296" s="66">
        <f>[22]ตารางบัญชี!DJ14</f>
        <v>0</v>
      </c>
      <c r="DK296" s="66">
        <f>[22]ตารางบัญชี!DK14</f>
        <v>0</v>
      </c>
      <c r="DL296" s="66">
        <f>[22]ตารางบัญชี!DL14</f>
        <v>0</v>
      </c>
      <c r="DM296" s="66">
        <f>[22]ตารางบัญชี!DM14</f>
        <v>0</v>
      </c>
      <c r="DN296" s="66">
        <f>[22]ตารางบัญชี!DN14</f>
        <v>0</v>
      </c>
      <c r="DO296" s="66">
        <f>[22]ตารางบัญชี!DO14</f>
        <v>0</v>
      </c>
      <c r="DP296" s="66">
        <f>[22]ตารางบัญชี!DP14</f>
        <v>0</v>
      </c>
      <c r="DQ296" s="66">
        <f>[22]ตารางบัญชี!DQ14</f>
        <v>0</v>
      </c>
      <c r="DR296" s="66">
        <f>[22]ตารางบัญชี!DR14</f>
        <v>0</v>
      </c>
      <c r="DS296" s="66">
        <f>[22]ตารางบัญชี!DS14</f>
        <v>0</v>
      </c>
      <c r="DT296" s="66">
        <f>[22]ตารางบัญชี!DT14</f>
        <v>0</v>
      </c>
      <c r="DU296" s="66">
        <f>[22]ตารางบัญชี!DU14</f>
        <v>0</v>
      </c>
      <c r="DV296" s="66">
        <f>[22]ตารางบัญชี!DV14</f>
        <v>0</v>
      </c>
      <c r="DW296" s="66">
        <f>[22]ตารางบัญชี!DW14</f>
        <v>0</v>
      </c>
      <c r="DX296" s="66">
        <f>[22]ตารางบัญชี!DX14</f>
        <v>0</v>
      </c>
      <c r="DY296" s="66">
        <f>[22]ตารางบัญชี!DY14</f>
        <v>0</v>
      </c>
      <c r="DZ296" s="66">
        <f>[22]ตารางบัญชี!DZ14</f>
        <v>0</v>
      </c>
      <c r="EA296" s="66">
        <f>[22]ตารางบัญชี!EA14</f>
        <v>0</v>
      </c>
      <c r="EB296" s="66">
        <f>[22]ตารางบัญชี!EB14</f>
        <v>0</v>
      </c>
      <c r="EC296" s="66">
        <f>[22]ตารางบัญชี!EC14</f>
        <v>0</v>
      </c>
      <c r="ED296" s="66">
        <f>[22]ตารางบัญชี!ED14</f>
        <v>0</v>
      </c>
      <c r="EE296" s="66">
        <f>[22]ตารางบัญชี!EE14</f>
        <v>0</v>
      </c>
      <c r="EF296" s="66">
        <f>[22]ตารางบัญชี!EF14</f>
        <v>0</v>
      </c>
      <c r="EG296" s="66">
        <f>[22]ตารางบัญชี!EG14</f>
        <v>0</v>
      </c>
      <c r="EH296" s="66">
        <f>[22]ตารางบัญชี!EH14</f>
        <v>0</v>
      </c>
      <c r="EI296" s="66">
        <f>[22]ตารางบัญชี!EI14</f>
        <v>0</v>
      </c>
      <c r="EJ296" s="66">
        <f>[22]ตารางบัญชี!EJ14</f>
        <v>0</v>
      </c>
      <c r="EK296" s="66">
        <f>[22]ตารางบัญชี!EK14</f>
        <v>0</v>
      </c>
      <c r="EL296" s="66">
        <f>[22]ตารางบัญชี!EL14</f>
        <v>0</v>
      </c>
      <c r="EM296" s="66">
        <f>[22]ตารางบัญชี!EM14</f>
        <v>0</v>
      </c>
      <c r="EN296" s="66">
        <f>[22]ตารางบัญชี!EN14</f>
        <v>0</v>
      </c>
      <c r="EO296" s="66">
        <f>[22]ตารางบัญชี!EO14</f>
        <v>0</v>
      </c>
      <c r="EP296" s="66">
        <f>[22]ตารางบัญชี!EP14</f>
        <v>0</v>
      </c>
      <c r="EQ296" s="66">
        <f>[22]ตารางบัญชี!EQ14</f>
        <v>0</v>
      </c>
      <c r="ER296" s="66">
        <f>[22]ตารางบัญชี!ER14</f>
        <v>0</v>
      </c>
      <c r="ES296" s="66">
        <f>[22]ตารางบัญชี!ES14</f>
        <v>0</v>
      </c>
      <c r="ET296" s="66">
        <f>[22]ตารางบัญชี!ET14</f>
        <v>0</v>
      </c>
      <c r="EU296" s="66">
        <f>[22]ตารางบัญชี!EU14</f>
        <v>0</v>
      </c>
      <c r="EV296" s="66">
        <f>[22]ตารางบัญชี!EV14</f>
        <v>0</v>
      </c>
      <c r="EW296" s="66">
        <f>[22]ตารางบัญชี!EW14</f>
        <v>0</v>
      </c>
      <c r="EX296" s="66">
        <f>[22]ตารางบัญชี!EX14</f>
        <v>0</v>
      </c>
      <c r="EY296" s="66">
        <f>[22]ตารางบัญชี!EY14</f>
        <v>0</v>
      </c>
      <c r="EZ296" s="66">
        <f>[22]ตารางบัญชี!EZ14</f>
        <v>0</v>
      </c>
      <c r="FA296" s="66">
        <f>[22]ตารางบัญชี!FA14</f>
        <v>0</v>
      </c>
      <c r="FB296" s="66">
        <f>[22]ตารางบัญชี!FB14</f>
        <v>0</v>
      </c>
      <c r="FC296" s="66">
        <f>[22]ตารางบัญชี!FC14</f>
        <v>0</v>
      </c>
      <c r="FD296" s="66">
        <f>[22]ตารางบัญชี!FD14</f>
        <v>0</v>
      </c>
      <c r="FE296" s="66">
        <f>[22]ตารางบัญชี!FE14</f>
        <v>0</v>
      </c>
      <c r="FF296" s="66">
        <f>[22]ตารางบัญชี!FF14</f>
        <v>0</v>
      </c>
      <c r="FG296" s="66">
        <f>[22]ตารางบัญชี!FG14</f>
        <v>0</v>
      </c>
      <c r="FH296" s="66">
        <f>[22]ตารางบัญชี!FH14</f>
        <v>0</v>
      </c>
      <c r="FI296" s="66">
        <f>[22]ตารางบัญชี!FI14</f>
        <v>0</v>
      </c>
      <c r="FJ296" s="66">
        <f>[22]ตารางบัญชี!FJ14</f>
        <v>0</v>
      </c>
      <c r="FK296" s="66">
        <f>[22]ตารางบัญชี!FK14</f>
        <v>0</v>
      </c>
      <c r="FL296" s="66">
        <f>[22]ตารางบัญชี!FL14</f>
        <v>0</v>
      </c>
      <c r="FM296" s="66">
        <f>[22]ตารางบัญชี!FM14</f>
        <v>0</v>
      </c>
      <c r="FN296" s="66">
        <f>[22]ตารางบัญชี!FN14</f>
        <v>0</v>
      </c>
      <c r="FO296" s="66">
        <f>[22]ตารางบัญชี!FO14</f>
        <v>0</v>
      </c>
      <c r="FP296" s="66">
        <f>[22]ตารางบัญชี!FP14</f>
        <v>0</v>
      </c>
      <c r="FQ296" s="66">
        <f>[22]ตารางบัญชี!FQ14</f>
        <v>0</v>
      </c>
      <c r="FR296" s="66">
        <f>[22]ตารางบัญชี!FR14</f>
        <v>0</v>
      </c>
      <c r="FS296" s="66">
        <f>[22]ตารางบัญชี!FS14</f>
        <v>0</v>
      </c>
      <c r="FT296" s="66">
        <f>[22]ตารางบัญชี!FT14</f>
        <v>0</v>
      </c>
      <c r="FU296" s="66">
        <f>[22]ตารางบัญชี!FU14</f>
        <v>0</v>
      </c>
      <c r="FV296" s="66">
        <f>[22]ตารางบัญชี!FV14</f>
        <v>0</v>
      </c>
      <c r="FW296" s="66">
        <f>[22]ตารางบัญชี!FW14</f>
        <v>0</v>
      </c>
      <c r="FX296" s="66">
        <f>[22]ตารางบัญชี!FX14</f>
        <v>0</v>
      </c>
      <c r="FY296" s="66">
        <f>[22]ตารางบัญชี!FY14</f>
        <v>0</v>
      </c>
      <c r="FZ296" s="66">
        <f>[22]ตารางบัญชี!FZ14</f>
        <v>0</v>
      </c>
      <c r="GA296" s="66">
        <f>[22]ตารางบัญชี!GA14</f>
        <v>0</v>
      </c>
      <c r="GB296" s="66">
        <f>[22]ตารางบัญชี!GB14</f>
        <v>0</v>
      </c>
      <c r="GC296" s="66">
        <f>[22]ตารางบัญชี!GC14</f>
        <v>0</v>
      </c>
      <c r="GD296" s="66">
        <f>[22]ตารางบัญชี!GD14</f>
        <v>0</v>
      </c>
      <c r="GE296" s="66">
        <f>[22]ตารางบัญชี!GE14</f>
        <v>0</v>
      </c>
      <c r="GF296" s="66">
        <f>[22]ตารางบัญชี!GF14</f>
        <v>0</v>
      </c>
      <c r="GG296" s="66">
        <f>[22]ตารางบัญชี!GG14</f>
        <v>0</v>
      </c>
      <c r="GH296" s="66">
        <f>[22]ตารางบัญชี!GH14</f>
        <v>0</v>
      </c>
      <c r="GI296" s="66">
        <f>[22]ตารางบัญชี!GI14</f>
        <v>0</v>
      </c>
      <c r="GJ296" s="66">
        <f>[22]ตารางบัญชี!GJ14</f>
        <v>0</v>
      </c>
      <c r="GK296" s="66">
        <f>[22]ตารางบัญชี!GK14</f>
        <v>0</v>
      </c>
      <c r="GL296" s="66">
        <f>[22]ตารางบัญชี!GL14</f>
        <v>0</v>
      </c>
      <c r="GM296" s="66">
        <f>[22]ตารางบัญชี!GM14</f>
        <v>0</v>
      </c>
      <c r="GN296" s="66">
        <f>[22]ตารางบัญชี!GN14</f>
        <v>0</v>
      </c>
      <c r="GO296" s="66">
        <f>[22]ตารางบัญชี!GO14</f>
        <v>0</v>
      </c>
      <c r="GP296" s="66">
        <f>[22]ตารางบัญชี!GP14</f>
        <v>0</v>
      </c>
      <c r="GQ296" s="66">
        <f>[22]ตารางบัญชี!GQ14</f>
        <v>0</v>
      </c>
      <c r="GR296" s="66">
        <f>[22]ตารางบัญชี!GR14</f>
        <v>0</v>
      </c>
      <c r="GS296" s="66">
        <f>[22]ตารางบัญชี!GS14</f>
        <v>0</v>
      </c>
      <c r="GT296" s="66">
        <f>[22]ตารางบัญชี!GT14</f>
        <v>0</v>
      </c>
      <c r="GU296" s="66">
        <f>[22]ตารางบัญชี!GU14</f>
        <v>0</v>
      </c>
      <c r="GV296" s="66">
        <f>[22]ตารางบัญชี!GV14</f>
        <v>0</v>
      </c>
      <c r="GW296" s="66">
        <f>[22]ตารางบัญชี!GW14</f>
        <v>0</v>
      </c>
      <c r="GX296" s="66">
        <f>[22]ตารางบัญชี!GX14</f>
        <v>0</v>
      </c>
      <c r="GY296" s="66">
        <f>[22]ตารางบัญชี!GY14</f>
        <v>0</v>
      </c>
      <c r="GZ296" s="66">
        <f>[22]ตารางบัญชี!GZ14</f>
        <v>0</v>
      </c>
      <c r="HA296" s="66">
        <f>[22]ตารางบัญชี!HA14</f>
        <v>0</v>
      </c>
      <c r="HB296" s="66">
        <f>[22]ตารางบัญชี!HB14</f>
        <v>0</v>
      </c>
      <c r="HC296" s="66">
        <f>[22]ตารางบัญชี!HC14</f>
        <v>0</v>
      </c>
      <c r="HD296" s="66">
        <f>[22]ตารางบัญชี!HD14</f>
        <v>0</v>
      </c>
      <c r="HE296" s="66">
        <f>[22]ตารางบัญชี!HE14</f>
        <v>0</v>
      </c>
      <c r="HF296" s="66">
        <f>[22]ตารางบัญชี!HF14</f>
        <v>0</v>
      </c>
      <c r="HG296" s="66">
        <f>[22]ตารางบัญชี!HG14</f>
        <v>0</v>
      </c>
      <c r="HH296" s="66">
        <f>[22]ตารางบัญชี!HH14</f>
        <v>0</v>
      </c>
      <c r="HI296" s="66">
        <f>[22]ตารางบัญชี!HI14</f>
        <v>0</v>
      </c>
      <c r="HJ296" s="66">
        <f>[22]ตารางบัญชี!HJ14</f>
        <v>0</v>
      </c>
      <c r="HK296" s="66">
        <f>[22]ตารางบัญชี!HK14</f>
        <v>0</v>
      </c>
      <c r="HL296" s="66">
        <f>[22]ตารางบัญชี!HL14</f>
        <v>0</v>
      </c>
      <c r="HM296" s="66">
        <f>[22]ตารางบัญชี!HM14</f>
        <v>0</v>
      </c>
      <c r="HN296" s="66">
        <f>[22]ตารางบัญชี!HN14</f>
        <v>0</v>
      </c>
      <c r="HO296" s="66">
        <f>[22]ตารางบัญชี!HO14</f>
        <v>0</v>
      </c>
      <c r="HP296" s="66">
        <f>[22]ตารางบัญชี!HP14</f>
        <v>0</v>
      </c>
      <c r="HQ296" s="66">
        <f>[22]ตารางบัญชี!HQ14</f>
        <v>0</v>
      </c>
      <c r="HR296" s="66">
        <f>[22]ตารางบัญชี!HR14</f>
        <v>0</v>
      </c>
      <c r="HS296" s="66">
        <f>[22]ตารางบัญชี!HS14</f>
        <v>0</v>
      </c>
      <c r="HT296" s="66">
        <f>[22]ตารางบัญชี!HT14</f>
        <v>0</v>
      </c>
      <c r="HU296" s="66">
        <f>[22]ตารางบัญชี!HU14</f>
        <v>0</v>
      </c>
      <c r="HV296" s="66">
        <f>[22]ตารางบัญชี!HV14</f>
        <v>0</v>
      </c>
      <c r="HW296" s="66">
        <f>[22]ตารางบัญชี!HW14</f>
        <v>0</v>
      </c>
      <c r="HX296" s="66">
        <f>[22]ตารางบัญชี!HX14</f>
        <v>0</v>
      </c>
      <c r="HY296" s="66">
        <f>[22]ตารางบัญชี!HY14</f>
        <v>0</v>
      </c>
      <c r="HZ296" s="66">
        <f>[22]ตารางบัญชี!HZ14</f>
        <v>0</v>
      </c>
      <c r="IA296" s="66">
        <f>[22]ตารางบัญชี!IA14</f>
        <v>0</v>
      </c>
      <c r="IB296" s="66">
        <f>[22]ตารางบัญชี!IB14</f>
        <v>0</v>
      </c>
      <c r="IC296" s="66">
        <f>[22]ตารางบัญชี!IC14</f>
        <v>0</v>
      </c>
      <c r="ID296" s="66">
        <f>[22]ตารางบัญชี!ID14</f>
        <v>0</v>
      </c>
      <c r="IE296" s="66">
        <f>[22]ตารางบัญชี!IE14</f>
        <v>0</v>
      </c>
      <c r="IF296" s="66">
        <f>[22]ตารางบัญชี!IF14</f>
        <v>0</v>
      </c>
      <c r="IG296" s="66">
        <f>[22]ตารางบัญชี!IG14</f>
        <v>0</v>
      </c>
      <c r="IH296" s="66">
        <f>[22]ตารางบัญชี!IH14</f>
        <v>0</v>
      </c>
      <c r="II296" s="66">
        <f>[22]ตารางบัญชี!II14</f>
        <v>0</v>
      </c>
      <c r="IJ296" s="66">
        <f>[22]ตารางบัญชี!IJ14</f>
        <v>0</v>
      </c>
      <c r="IK296" s="66">
        <f>[22]ตารางบัญชี!IK14</f>
        <v>0</v>
      </c>
      <c r="IL296" s="66">
        <f>[22]ตารางบัญชี!IL14</f>
        <v>0</v>
      </c>
      <c r="IM296" s="66">
        <f>[22]ตารางบัญชี!IM14</f>
        <v>0</v>
      </c>
      <c r="IN296" s="66">
        <f>[22]ตารางบัญชี!IN14</f>
        <v>0</v>
      </c>
      <c r="IO296" s="66">
        <f>[22]ตารางบัญชี!IO14</f>
        <v>0</v>
      </c>
      <c r="IP296" s="66">
        <f>[22]ตารางบัญชี!IP14</f>
        <v>0</v>
      </c>
      <c r="IQ296" s="66">
        <f>[22]ตารางบัญชี!IQ14</f>
        <v>0</v>
      </c>
      <c r="IR296" s="66">
        <f>[22]ตารางบัญชี!IR14</f>
        <v>0</v>
      </c>
      <c r="IS296" s="66">
        <f>[22]ตารางบัญชี!IS14</f>
        <v>0</v>
      </c>
      <c r="IT296" s="66">
        <f>[22]ตารางบัญชี!IT14</f>
        <v>0</v>
      </c>
      <c r="IU296" s="66">
        <f>[22]ตารางบัญชี!IU14</f>
        <v>0</v>
      </c>
      <c r="IV296" s="66">
        <f>[22]ตารางบัญชี!IV14</f>
        <v>0</v>
      </c>
      <c r="IW296" s="66">
        <f>[22]ตารางบัญชี!IW14</f>
        <v>0</v>
      </c>
      <c r="IX296" s="66">
        <f>[22]ตารางบัญชี!IX14</f>
        <v>0</v>
      </c>
      <c r="IY296" s="66">
        <f>[22]ตารางบัญชี!IY14</f>
        <v>0</v>
      </c>
      <c r="IZ296" s="66">
        <f>[22]ตารางบัญชี!IZ14</f>
        <v>0</v>
      </c>
      <c r="JA296" s="66">
        <f>[22]ตารางบัญชี!JA14</f>
        <v>0</v>
      </c>
      <c r="JB296" s="66">
        <f>[22]ตารางบัญชี!JB14</f>
        <v>0</v>
      </c>
      <c r="JC296" s="66">
        <f>[22]ตารางบัญชี!JC14</f>
        <v>0</v>
      </c>
      <c r="JD296" s="66">
        <f>[22]ตารางบัญชี!JD14</f>
        <v>0</v>
      </c>
      <c r="JE296" s="66">
        <f>[22]ตารางบัญชี!JE14</f>
        <v>0</v>
      </c>
      <c r="JF296" s="66">
        <f>[22]ตารางบัญชี!JF14</f>
        <v>0</v>
      </c>
      <c r="JG296" s="66">
        <f>[22]ตารางบัญชี!JG14</f>
        <v>0</v>
      </c>
      <c r="JH296" s="66">
        <f>[22]ตารางบัญชี!JH14</f>
        <v>0</v>
      </c>
      <c r="JI296" s="66">
        <f>[22]ตารางบัญชี!JI14</f>
        <v>0</v>
      </c>
      <c r="JJ296" s="66">
        <f>[22]ตารางบัญชี!JJ14</f>
        <v>0</v>
      </c>
      <c r="JK296" s="66">
        <f>[22]ตารางบัญชี!JK14</f>
        <v>0</v>
      </c>
      <c r="JL296" s="66">
        <f>[22]ตารางบัญชี!JL14</f>
        <v>0</v>
      </c>
      <c r="JM296" s="66">
        <f>[22]ตารางบัญชี!JM14</f>
        <v>0</v>
      </c>
      <c r="JN296" s="66">
        <f>[22]ตารางบัญชี!JN14</f>
        <v>0</v>
      </c>
      <c r="JO296" s="66">
        <f>[22]ตารางบัญชี!JO14</f>
        <v>0</v>
      </c>
      <c r="JP296" s="66">
        <f>[22]ตารางบัญชี!JP14</f>
        <v>0</v>
      </c>
      <c r="JQ296" s="66">
        <f>[22]ตารางบัญชี!JQ14</f>
        <v>0</v>
      </c>
      <c r="JR296" s="66">
        <f>[22]ตารางบัญชี!JR14</f>
        <v>0</v>
      </c>
      <c r="JS296" s="66">
        <f>[22]ตารางบัญชี!JS14</f>
        <v>0</v>
      </c>
      <c r="JT296" s="66">
        <f>[22]ตารางบัญชี!JT14</f>
        <v>0</v>
      </c>
      <c r="JU296" s="66">
        <f>[22]ตารางบัญชี!JU14</f>
        <v>0</v>
      </c>
      <c r="JV296" s="66">
        <f>[22]ตารางบัญชี!JV14</f>
        <v>0</v>
      </c>
      <c r="JW296" s="66">
        <f>[22]ตารางบัญชี!JW14</f>
        <v>0</v>
      </c>
      <c r="JX296" s="66">
        <f>[22]ตารางบัญชี!JX14</f>
        <v>0</v>
      </c>
      <c r="JY296" s="66">
        <f>[22]ตารางบัญชี!JY14</f>
        <v>0</v>
      </c>
      <c r="JZ296" s="66">
        <f>[22]ตารางบัญชี!JZ14</f>
        <v>0</v>
      </c>
      <c r="KA296" s="66">
        <f>[22]ตารางบัญชี!KA14</f>
        <v>0</v>
      </c>
      <c r="KB296" s="66">
        <f>[22]ตารางบัญชี!KB14</f>
        <v>0</v>
      </c>
      <c r="KC296" s="66">
        <f>[22]ตารางบัญชี!KC14</f>
        <v>0</v>
      </c>
      <c r="KD296" s="66">
        <f>[22]ตารางบัญชี!KD14</f>
        <v>0</v>
      </c>
      <c r="KE296" s="66">
        <f>[22]ตารางบัญชี!KE14</f>
        <v>0</v>
      </c>
      <c r="KF296" s="66">
        <f>[22]ตารางบัญชี!KF14</f>
        <v>0</v>
      </c>
      <c r="KG296" s="66">
        <f>[22]ตารางบัญชี!KG14</f>
        <v>0</v>
      </c>
      <c r="KH296" s="66">
        <f>[22]ตารางบัญชี!KH14</f>
        <v>0</v>
      </c>
      <c r="KI296" s="66">
        <f>[22]ตารางบัญชี!KI14</f>
        <v>0</v>
      </c>
      <c r="KJ296" s="66">
        <f>[22]ตารางบัญชี!KJ14</f>
        <v>0</v>
      </c>
      <c r="KK296" s="66">
        <f>[22]ตารางบัญชี!KK14</f>
        <v>0</v>
      </c>
      <c r="KL296" s="66">
        <f>[22]ตารางบัญชี!KL14</f>
        <v>0</v>
      </c>
      <c r="KM296" s="66">
        <f>[22]ตารางบัญชี!KM14</f>
        <v>0</v>
      </c>
      <c r="KN296" s="66">
        <f>[22]ตารางบัญชี!KN14</f>
        <v>0</v>
      </c>
      <c r="KO296" s="66">
        <f>[22]ตารางบัญชี!KO14</f>
        <v>0</v>
      </c>
      <c r="KP296" s="66">
        <f>[22]ตารางบัญชี!KP14</f>
        <v>0</v>
      </c>
      <c r="KQ296" s="66">
        <f>[22]ตารางบัญชี!KQ14</f>
        <v>0</v>
      </c>
      <c r="KR296" s="66">
        <f>[22]ตารางบัญชี!KR14</f>
        <v>0</v>
      </c>
      <c r="KS296" s="66">
        <f>[22]ตารางบัญชี!KS14</f>
        <v>0</v>
      </c>
      <c r="KT296" s="66">
        <f>[22]ตารางบัญชี!KT14</f>
        <v>0</v>
      </c>
      <c r="KU296" s="66">
        <f>[22]ตารางบัญชี!KU14</f>
        <v>0</v>
      </c>
      <c r="KV296" s="66">
        <f>[22]ตารางบัญชี!KV14</f>
        <v>0</v>
      </c>
      <c r="KW296" s="66">
        <f>[22]ตารางบัญชี!KW14</f>
        <v>0</v>
      </c>
      <c r="KX296" s="66">
        <f>[22]ตารางบัญชี!KX14</f>
        <v>0</v>
      </c>
      <c r="KY296" s="66">
        <f>[22]ตารางบัญชี!KY14</f>
        <v>0</v>
      </c>
      <c r="KZ296" s="66">
        <f>[22]ตารางบัญชี!KZ14</f>
        <v>0</v>
      </c>
      <c r="LA296" s="66">
        <f>[22]ตารางบัญชี!LA14</f>
        <v>0</v>
      </c>
      <c r="LB296" s="66">
        <f>[22]ตารางบัญชี!LB14</f>
        <v>0</v>
      </c>
      <c r="LC296" s="66">
        <f>[22]ตารางบัญชี!LC14</f>
        <v>0</v>
      </c>
      <c r="LD296" s="66">
        <f>[22]ตารางบัญชี!LD14</f>
        <v>0</v>
      </c>
      <c r="LE296" s="66">
        <f>[22]ตารางบัญชี!LE14</f>
        <v>0</v>
      </c>
      <c r="LF296" s="66">
        <f>[22]ตารางบัญชี!LF14</f>
        <v>0</v>
      </c>
      <c r="LG296" s="66">
        <f>[22]ตารางบัญชี!LG14</f>
        <v>0</v>
      </c>
      <c r="LH296" s="66">
        <f>[22]ตารางบัญชี!LH14</f>
        <v>0</v>
      </c>
      <c r="LI296" s="66">
        <f>[22]ตารางบัญชี!LI14</f>
        <v>0</v>
      </c>
      <c r="LJ296" s="66">
        <f>[22]ตารางบัญชี!LJ14</f>
        <v>0</v>
      </c>
      <c r="LK296" s="66">
        <f>[22]ตารางบัญชี!LK14</f>
        <v>0</v>
      </c>
      <c r="LL296" s="66">
        <f>[22]ตารางบัญชี!LL14</f>
        <v>0</v>
      </c>
      <c r="LM296" s="66">
        <f>[22]ตารางบัญชี!LM14</f>
        <v>0</v>
      </c>
      <c r="LN296" s="66">
        <f>[22]ตารางบัญชี!LN14</f>
        <v>0</v>
      </c>
      <c r="LO296" s="66">
        <f>[22]ตารางบัญชี!LO14</f>
        <v>0</v>
      </c>
      <c r="LP296" s="66">
        <f>[22]ตารางบัญชี!LP14</f>
        <v>0</v>
      </c>
      <c r="LQ296" s="66">
        <f>[22]ตารางบัญชี!LQ14</f>
        <v>0</v>
      </c>
      <c r="LR296" s="66">
        <f>[22]ตารางบัญชี!LR14</f>
        <v>0</v>
      </c>
      <c r="LS296" s="66">
        <f>[22]ตารางบัญชี!LS14</f>
        <v>0</v>
      </c>
      <c r="LT296" s="66">
        <f>[22]ตารางบัญชี!LT14</f>
        <v>0</v>
      </c>
      <c r="LU296" s="66">
        <f>[22]ตารางบัญชี!LU14</f>
        <v>0</v>
      </c>
      <c r="LV296" s="66">
        <f>[22]ตารางบัญชี!LV14</f>
        <v>0</v>
      </c>
      <c r="LW296" s="66">
        <f>[22]ตารางบัญชี!LW14</f>
        <v>0</v>
      </c>
      <c r="LX296" s="66">
        <f>[22]ตารางบัญชี!LX14</f>
        <v>0</v>
      </c>
      <c r="LY296" s="66">
        <f>[22]ตารางบัญชี!LY14</f>
        <v>0</v>
      </c>
      <c r="LZ296" s="66">
        <f>[22]ตารางบัญชี!LZ14</f>
        <v>0</v>
      </c>
      <c r="MA296" s="66">
        <f>[22]ตารางบัญชี!MA14</f>
        <v>0</v>
      </c>
      <c r="MB296" s="66">
        <f>[22]ตารางบัญชี!MB14</f>
        <v>0</v>
      </c>
      <c r="MC296" s="66">
        <f>[22]ตารางบัญชี!MC14</f>
        <v>0</v>
      </c>
      <c r="MD296" s="66">
        <f>[22]ตารางบัญชี!MD14</f>
        <v>0</v>
      </c>
      <c r="ME296" s="66">
        <f>[22]ตารางบัญชี!ME14</f>
        <v>0</v>
      </c>
      <c r="MF296" s="66">
        <f>[22]ตารางบัญชี!MF14</f>
        <v>0</v>
      </c>
      <c r="MG296" s="66">
        <f>[22]ตารางบัญชี!MG14</f>
        <v>0</v>
      </c>
      <c r="MH296" s="66">
        <f>[22]ตารางบัญชี!MH14</f>
        <v>0</v>
      </c>
      <c r="MI296" s="66">
        <f>[22]ตารางบัญชี!MI14</f>
        <v>0</v>
      </c>
      <c r="MJ296" s="66">
        <f>[22]ตารางบัญชี!MJ14</f>
        <v>0</v>
      </c>
      <c r="MK296" s="66">
        <f>[22]ตารางบัญชี!MK14</f>
        <v>0</v>
      </c>
      <c r="ML296" s="66">
        <f>[22]ตารางบัญชี!ML14</f>
        <v>0</v>
      </c>
      <c r="MM296" s="66">
        <f>[22]ตารางบัญชี!MM14</f>
        <v>0</v>
      </c>
      <c r="MN296" s="66">
        <f>[22]ตารางบัญชี!MN14</f>
        <v>0</v>
      </c>
      <c r="MO296" s="66">
        <f>[22]ตารางบัญชี!MO14</f>
        <v>0</v>
      </c>
      <c r="MP296" s="66">
        <f>[22]ตารางบัญชี!MP14</f>
        <v>0</v>
      </c>
      <c r="MQ296" s="66">
        <f>[22]ตารางบัญชี!MQ14</f>
        <v>0</v>
      </c>
      <c r="MR296" s="66">
        <f>[22]ตารางบัญชี!MR14</f>
        <v>0</v>
      </c>
      <c r="MS296" s="66">
        <f>[22]ตารางบัญชี!MS14</f>
        <v>0</v>
      </c>
      <c r="MT296" s="66">
        <f>[22]ตารางบัญชี!MT14</f>
        <v>0</v>
      </c>
      <c r="MU296" s="66">
        <f>[22]ตารางบัญชี!MU14</f>
        <v>0</v>
      </c>
      <c r="MV296" s="66">
        <f>[22]ตารางบัญชี!MV14</f>
        <v>0</v>
      </c>
      <c r="MW296" s="66">
        <f>[22]ตารางบัญชี!MW14</f>
        <v>0</v>
      </c>
      <c r="MX296" s="66">
        <f>[22]ตารางบัญชี!MX14</f>
        <v>0</v>
      </c>
      <c r="MY296" s="66">
        <f>[22]ตารางบัญชี!MY14</f>
        <v>0</v>
      </c>
      <c r="MZ296" s="66">
        <f>[22]ตารางบัญชี!MZ14</f>
        <v>0</v>
      </c>
      <c r="NA296" s="66">
        <f>[22]ตารางบัญชี!NA14</f>
        <v>0</v>
      </c>
      <c r="NB296" s="66">
        <f>[22]ตารางบัญชี!NB14</f>
        <v>0</v>
      </c>
      <c r="NC296" s="66">
        <f>[22]ตารางบัญชี!NC14</f>
        <v>0</v>
      </c>
      <c r="ND296" s="66">
        <f>[22]ตารางบัญชี!ND14</f>
        <v>0</v>
      </c>
      <c r="NE296" s="66">
        <f>[22]ตารางบัญชี!NE14</f>
        <v>0</v>
      </c>
      <c r="NF296" s="66">
        <f>[22]ตารางบัญชี!NF14</f>
        <v>0</v>
      </c>
      <c r="NG296" s="66">
        <f>[22]ตารางบัญชี!NG14</f>
        <v>0</v>
      </c>
      <c r="NH296" s="66">
        <f>[22]ตารางบัญชี!NH14</f>
        <v>0</v>
      </c>
      <c r="NI296" s="66">
        <f>[22]ตารางบัญชี!NI14</f>
        <v>0</v>
      </c>
      <c r="NJ296" s="66">
        <f>[22]ตารางบัญชี!NJ14</f>
        <v>0</v>
      </c>
      <c r="NK296" s="66">
        <f>[22]ตารางบัญชี!NK14</f>
        <v>0</v>
      </c>
      <c r="NL296" s="66">
        <f>[22]ตารางบัญชี!NL14</f>
        <v>0</v>
      </c>
      <c r="NM296" s="66">
        <f>[22]ตารางบัญชี!NM14</f>
        <v>0</v>
      </c>
      <c r="NN296" s="66">
        <f>[22]ตารางบัญชี!NN14</f>
        <v>0</v>
      </c>
      <c r="NO296" s="66">
        <f>[22]ตารางบัญชี!NO14</f>
        <v>0</v>
      </c>
      <c r="NP296" s="66">
        <f>[22]ตารางบัญชี!NP14</f>
        <v>0</v>
      </c>
      <c r="NQ296" s="66">
        <f>[22]ตารางบัญชี!NQ14</f>
        <v>0</v>
      </c>
      <c r="NR296" s="66">
        <f>[22]ตารางบัญชี!NR14</f>
        <v>0</v>
      </c>
      <c r="NS296" s="66">
        <f>[22]ตารางบัญชี!NS14</f>
        <v>0</v>
      </c>
      <c r="NT296" s="66">
        <f>[22]ตารางบัญชี!NT14</f>
        <v>0</v>
      </c>
      <c r="NU296" s="66">
        <f>[22]ตารางบัญชี!NU14</f>
        <v>0</v>
      </c>
      <c r="NV296" s="66">
        <f>[22]ตารางบัญชี!NV14</f>
        <v>0</v>
      </c>
      <c r="NW296" s="66">
        <f>[22]ตารางบัญชี!NW14</f>
        <v>0</v>
      </c>
      <c r="NX296" s="66">
        <f>[22]ตารางบัญชี!NX14</f>
        <v>0</v>
      </c>
      <c r="NY296" s="66">
        <f>[22]ตารางบัญชี!NY14</f>
        <v>0</v>
      </c>
      <c r="NZ296" s="66">
        <f>[22]ตารางบัญชี!NZ14</f>
        <v>0</v>
      </c>
      <c r="OA296" s="66">
        <f>[22]ตารางบัญชี!OA14</f>
        <v>0</v>
      </c>
      <c r="OB296" s="66">
        <f>[22]ตารางบัญชี!OB14</f>
        <v>0</v>
      </c>
      <c r="OC296" s="66">
        <f>[22]ตารางบัญชี!OC14</f>
        <v>0</v>
      </c>
      <c r="OD296" s="66">
        <f>[22]ตารางบัญชี!OD14</f>
        <v>0</v>
      </c>
      <c r="OE296" s="66">
        <f>[22]ตารางบัญชี!OE14</f>
        <v>0</v>
      </c>
      <c r="OF296" s="66">
        <f>[22]ตารางบัญชี!OF14</f>
        <v>0</v>
      </c>
      <c r="OG296" s="66">
        <f>[22]ตารางบัญชี!OG14</f>
        <v>0</v>
      </c>
      <c r="OH296" s="66">
        <f>[22]ตารางบัญชี!OH14</f>
        <v>0</v>
      </c>
      <c r="OI296" s="66">
        <f>[22]ตารางบัญชี!OI14</f>
        <v>0</v>
      </c>
      <c r="OJ296" s="66">
        <f>[22]ตารางบัญชี!OJ14</f>
        <v>0</v>
      </c>
      <c r="OK296" s="66">
        <f>[22]ตารางบัญชี!OK14</f>
        <v>0</v>
      </c>
      <c r="OL296" s="66">
        <f>[22]ตารางบัญชี!OL14</f>
        <v>0</v>
      </c>
      <c r="OM296" s="66">
        <f>[22]ตารางบัญชี!OM14</f>
        <v>0</v>
      </c>
      <c r="ON296" s="66">
        <f>[22]ตารางบัญชี!ON14</f>
        <v>0</v>
      </c>
      <c r="OO296" s="66">
        <f>[22]ตารางบัญชี!OO14</f>
        <v>0</v>
      </c>
      <c r="OP296" s="66">
        <f>[22]ตารางบัญชี!OP14</f>
        <v>0</v>
      </c>
      <c r="OQ296" s="66">
        <f>[22]ตารางบัญชี!OQ14</f>
        <v>0</v>
      </c>
      <c r="OR296" s="66">
        <f>[22]ตารางบัญชี!OR14</f>
        <v>0</v>
      </c>
      <c r="OS296" s="66">
        <f>[22]ตารางบัญชี!OS14</f>
        <v>0</v>
      </c>
      <c r="OT296" s="66">
        <f>[22]ตารางบัญชี!OT14</f>
        <v>0</v>
      </c>
      <c r="OU296" s="66">
        <f>[22]ตารางบัญชี!OU14</f>
        <v>0</v>
      </c>
      <c r="OV296" s="66">
        <f>[22]ตารางบัญชี!OV14</f>
        <v>0</v>
      </c>
      <c r="OW296" s="66">
        <f>[22]ตารางบัญชี!OW14</f>
        <v>0</v>
      </c>
      <c r="OX296" s="66">
        <f>[22]ตารางบัญชี!OX14</f>
        <v>0</v>
      </c>
      <c r="OY296" s="66">
        <f>[22]ตารางบัญชี!OY14</f>
        <v>0</v>
      </c>
      <c r="OZ296" s="66">
        <f>[22]ตารางบัญชี!OZ14</f>
        <v>0</v>
      </c>
      <c r="PA296" s="66">
        <f>[22]ตารางบัญชี!PA14</f>
        <v>0</v>
      </c>
      <c r="PB296" s="66">
        <f>[22]ตารางบัญชี!PB14</f>
        <v>0</v>
      </c>
      <c r="PC296" s="66">
        <f>[22]ตารางบัญชี!PC14</f>
        <v>0</v>
      </c>
      <c r="PD296" s="66">
        <f>[22]ตารางบัญชี!PD14</f>
        <v>0</v>
      </c>
      <c r="PE296" s="66">
        <f>[22]ตารางบัญชี!PE14</f>
        <v>0</v>
      </c>
      <c r="PF296" s="66">
        <f>[22]ตารางบัญชี!PF14</f>
        <v>0</v>
      </c>
      <c r="PG296" s="66">
        <f>[22]ตารางบัญชี!PG14</f>
        <v>0</v>
      </c>
      <c r="PH296" s="66">
        <f>[22]ตารางบัญชี!PH14</f>
        <v>0</v>
      </c>
      <c r="PI296" s="66">
        <f>[22]ตารางบัญชี!PI14</f>
        <v>0</v>
      </c>
      <c r="PJ296" s="66">
        <f>[22]ตารางบัญชี!PJ14</f>
        <v>0</v>
      </c>
      <c r="PK296" s="66">
        <f>[22]ตารางบัญชี!PK14</f>
        <v>0</v>
      </c>
      <c r="PL296" s="66">
        <f>[22]ตารางบัญชี!PL14</f>
        <v>0</v>
      </c>
      <c r="PM296" s="66">
        <f>[22]ตารางบัญชี!PM14</f>
        <v>0</v>
      </c>
      <c r="PN296" s="66">
        <f>[22]ตารางบัญชี!PN14</f>
        <v>0</v>
      </c>
      <c r="PO296" s="66">
        <f>[22]ตารางบัญชี!PO14</f>
        <v>0</v>
      </c>
      <c r="PP296" s="66">
        <f>[22]ตารางบัญชี!PP14</f>
        <v>0</v>
      </c>
      <c r="PQ296" s="66">
        <f>[22]ตารางบัญชี!PQ14</f>
        <v>0</v>
      </c>
      <c r="PR296" s="66">
        <f>[22]ตารางบัญชี!PR14</f>
        <v>0</v>
      </c>
      <c r="PS296" s="66">
        <f>[22]ตารางบัญชี!PS14</f>
        <v>0</v>
      </c>
      <c r="PT296" s="66">
        <f>[22]ตารางบัญชี!PT14</f>
        <v>0</v>
      </c>
      <c r="PU296" s="66">
        <f>[22]ตารางบัญชี!PU14</f>
        <v>0</v>
      </c>
      <c r="PV296" s="66">
        <f>[22]ตารางบัญชี!PV14</f>
        <v>0</v>
      </c>
      <c r="PW296" s="66">
        <f>[22]ตารางบัญชี!PW14</f>
        <v>0</v>
      </c>
      <c r="PX296" s="66">
        <f>[22]ตารางบัญชี!PX14</f>
        <v>0</v>
      </c>
      <c r="PY296" s="66">
        <f>[22]ตารางบัญชี!PY14</f>
        <v>0</v>
      </c>
      <c r="PZ296" s="66">
        <f>[22]ตารางบัญชี!PZ14</f>
        <v>0</v>
      </c>
      <c r="QA296" s="66">
        <f>[22]ตารางบัญชี!QA14</f>
        <v>0</v>
      </c>
      <c r="QB296" s="66">
        <f>[22]ตารางบัญชี!QB14</f>
        <v>0</v>
      </c>
      <c r="QC296" s="66">
        <f>[22]ตารางบัญชี!QC14</f>
        <v>0</v>
      </c>
      <c r="QD296" s="66">
        <f>[22]ตารางบัญชี!QD14</f>
        <v>0</v>
      </c>
      <c r="QE296" s="66">
        <f>[22]ตารางบัญชี!QE14</f>
        <v>0</v>
      </c>
      <c r="QF296" s="66">
        <f>[22]ตารางบัญชี!QF14</f>
        <v>0</v>
      </c>
      <c r="QG296" s="66">
        <f>[22]ตารางบัญชี!QG14</f>
        <v>0</v>
      </c>
      <c r="QH296" s="66">
        <f>[22]ตารางบัญชี!QH14</f>
        <v>0</v>
      </c>
      <c r="QI296" s="66">
        <f>[22]ตารางบัญชี!QI14</f>
        <v>0</v>
      </c>
      <c r="QJ296" s="66">
        <f>[22]ตารางบัญชี!QJ14</f>
        <v>0</v>
      </c>
      <c r="QK296" s="66">
        <f>[22]ตารางบัญชี!QK14</f>
        <v>0</v>
      </c>
      <c r="QL296" s="66">
        <f>[22]ตารางบัญชี!QL14</f>
        <v>0</v>
      </c>
      <c r="QM296" s="66">
        <f>[22]ตารางบัญชี!QM14</f>
        <v>0</v>
      </c>
      <c r="QN296" s="66">
        <f>[22]ตารางบัญชี!QN14</f>
        <v>0</v>
      </c>
      <c r="QO296" s="66">
        <f>[22]ตารางบัญชี!QO14</f>
        <v>0</v>
      </c>
      <c r="QP296" s="66">
        <f>[22]ตารางบัญชี!QP14</f>
        <v>0</v>
      </c>
      <c r="QQ296" s="66">
        <f>[22]ตารางบัญชี!QQ14</f>
        <v>0</v>
      </c>
      <c r="QR296" s="66">
        <f>[22]ตารางบัญชี!QR14</f>
        <v>0</v>
      </c>
      <c r="QS296" s="66">
        <f>[22]ตารางบัญชี!QS14</f>
        <v>0</v>
      </c>
      <c r="QT296" s="66">
        <f>[22]ตารางบัญชี!QT14</f>
        <v>0</v>
      </c>
      <c r="QU296" s="66">
        <f>[22]ตารางบัญชี!QU14</f>
        <v>0</v>
      </c>
      <c r="QV296" s="66">
        <f>[22]ตารางบัญชี!QV14</f>
        <v>0</v>
      </c>
      <c r="QW296" s="66">
        <f>[22]ตารางบัญชี!QW14</f>
        <v>0</v>
      </c>
      <c r="QX296" s="66">
        <f>[22]ตารางบัญชี!QX14</f>
        <v>0</v>
      </c>
      <c r="QY296" s="66">
        <f>[22]ตารางบัญชี!QY14</f>
        <v>0</v>
      </c>
      <c r="QZ296" s="66">
        <f>[22]ตารางบัญชี!QZ14</f>
        <v>0</v>
      </c>
      <c r="RA296" s="66">
        <f>[22]ตารางบัญชี!RA14</f>
        <v>0</v>
      </c>
      <c r="RB296" s="66">
        <f>[22]ตารางบัญชี!RB14</f>
        <v>0</v>
      </c>
      <c r="RC296" s="66">
        <f>[22]ตารางบัญชี!RC14</f>
        <v>0</v>
      </c>
      <c r="RD296" s="66">
        <f>[22]ตารางบัญชี!RD14</f>
        <v>0</v>
      </c>
      <c r="RE296" s="66">
        <f>[22]ตารางบัญชี!RE14</f>
        <v>0</v>
      </c>
      <c r="RF296" s="66">
        <f>[22]ตารางบัญชี!RF14</f>
        <v>0</v>
      </c>
      <c r="RG296" s="66">
        <f>[22]ตารางบัญชี!RG14</f>
        <v>0</v>
      </c>
      <c r="RH296" s="66">
        <f>[22]ตารางบัญชี!RH14</f>
        <v>0</v>
      </c>
      <c r="RI296" s="66">
        <f>[22]ตารางบัญชี!RI14</f>
        <v>0</v>
      </c>
      <c r="RJ296" s="66">
        <f>[22]ตารางบัญชี!RJ14</f>
        <v>0</v>
      </c>
      <c r="RK296" s="66">
        <f>[22]ตารางบัญชี!RK14</f>
        <v>0</v>
      </c>
      <c r="RL296" s="66">
        <f>[22]ตารางบัญชี!RL14</f>
        <v>0</v>
      </c>
      <c r="RM296" s="66">
        <f>[22]ตารางบัญชี!RM14</f>
        <v>0</v>
      </c>
      <c r="RN296" s="66">
        <f>[22]ตารางบัญชี!RN14</f>
        <v>0</v>
      </c>
      <c r="RO296" s="66">
        <f>[22]ตารางบัญชี!RO14</f>
        <v>0</v>
      </c>
      <c r="RP296" s="66">
        <f>[22]ตารางบัญชี!RP14</f>
        <v>0</v>
      </c>
      <c r="RQ296" s="66">
        <f>[22]ตารางบัญชี!RQ14</f>
        <v>0</v>
      </c>
      <c r="RR296" s="66">
        <f>[22]ตารางบัญชี!RR14</f>
        <v>0</v>
      </c>
      <c r="RS296" s="66">
        <f>[22]ตารางบัญชี!RS14</f>
        <v>0</v>
      </c>
      <c r="RT296" s="66">
        <f>[22]ตารางบัญชี!RT14</f>
        <v>0</v>
      </c>
      <c r="RU296" s="66">
        <f>[22]ตารางบัญชี!RU14</f>
        <v>0</v>
      </c>
      <c r="RV296" s="66">
        <f>[22]ตารางบัญชี!RV14</f>
        <v>0</v>
      </c>
      <c r="RW296" s="66">
        <f>[22]ตารางบัญชี!RW14</f>
        <v>0</v>
      </c>
      <c r="RX296" s="66">
        <f>[22]ตารางบัญชี!RX14</f>
        <v>0</v>
      </c>
      <c r="RY296" s="66">
        <f>[22]ตารางบัญชี!RY14</f>
        <v>0</v>
      </c>
      <c r="RZ296" s="66">
        <f>[22]ตารางบัญชี!RZ14</f>
        <v>0</v>
      </c>
      <c r="SA296" s="66">
        <f>[22]ตารางบัญชี!SA14</f>
        <v>0</v>
      </c>
      <c r="SB296" s="66">
        <f>[22]ตารางบัญชี!SB14</f>
        <v>0</v>
      </c>
      <c r="SC296" s="66">
        <f>[22]ตารางบัญชี!SC14</f>
        <v>0</v>
      </c>
      <c r="SD296" s="66">
        <f>[22]ตารางบัญชี!SD14</f>
        <v>0</v>
      </c>
      <c r="SE296" s="66">
        <f>[22]ตารางบัญชี!SE14</f>
        <v>0</v>
      </c>
      <c r="SF296" s="66">
        <f>[22]ตารางบัญชี!SF14</f>
        <v>0</v>
      </c>
      <c r="SG296" s="66">
        <f>[22]ตารางบัญชี!SG14</f>
        <v>0</v>
      </c>
      <c r="SH296" s="66">
        <f>[22]ตารางบัญชี!SH14</f>
        <v>0</v>
      </c>
      <c r="SI296" s="66">
        <f>[22]ตารางบัญชี!SI14</f>
        <v>0</v>
      </c>
      <c r="SJ296" s="66">
        <f>[22]ตารางบัญชี!SJ14</f>
        <v>0</v>
      </c>
      <c r="SK296" s="66">
        <f>[22]ตารางบัญชี!SK14</f>
        <v>0</v>
      </c>
      <c r="SL296" s="66">
        <f>[22]ตารางบัญชี!SL14</f>
        <v>0</v>
      </c>
      <c r="SM296" s="66">
        <f>[22]ตารางบัญชี!SM14</f>
        <v>0</v>
      </c>
      <c r="SN296" s="66">
        <f>[22]ตารางบัญชี!SN14</f>
        <v>0</v>
      </c>
      <c r="SO296" s="66">
        <f>[22]ตารางบัญชี!SO14</f>
        <v>0</v>
      </c>
      <c r="SP296" s="66">
        <f>[22]ตารางบัญชี!SP14</f>
        <v>0</v>
      </c>
      <c r="SQ296" s="66">
        <f>[22]ตารางบัญชี!SQ14</f>
        <v>0</v>
      </c>
      <c r="SR296" s="66">
        <f>[22]ตารางบัญชี!SR14</f>
        <v>0</v>
      </c>
      <c r="SS296" s="66">
        <f>[22]ตารางบัญชี!SS14</f>
        <v>0</v>
      </c>
      <c r="ST296" s="66">
        <f>[22]ตารางบัญชี!ST14</f>
        <v>0</v>
      </c>
      <c r="SU296" s="66">
        <f>[22]ตารางบัญชี!SU14</f>
        <v>0</v>
      </c>
      <c r="SV296" s="66">
        <f>[22]ตารางบัญชี!SV14</f>
        <v>0</v>
      </c>
      <c r="SW296" s="66">
        <f>[22]ตารางบัญชี!SW14</f>
        <v>0</v>
      </c>
      <c r="SX296" s="66">
        <f>[22]ตารางบัญชี!SX14</f>
        <v>0</v>
      </c>
      <c r="SY296" s="66">
        <f>[22]ตารางบัญชี!SY14</f>
        <v>0</v>
      </c>
      <c r="SZ296" s="66">
        <f>[22]ตารางบัญชี!SZ14</f>
        <v>0</v>
      </c>
      <c r="TA296" s="66">
        <f>[22]ตารางบัญชี!TA14</f>
        <v>0</v>
      </c>
      <c r="TB296" s="66">
        <f>[22]ตารางบัญชี!TB14</f>
        <v>0</v>
      </c>
      <c r="TC296" s="66">
        <f>[22]ตารางบัญชี!TC14</f>
        <v>0</v>
      </c>
      <c r="TD296" s="66">
        <f>[22]ตารางบัญชี!TD14</f>
        <v>0</v>
      </c>
      <c r="TE296" s="66">
        <f>[22]ตารางบัญชี!TE14</f>
        <v>0</v>
      </c>
      <c r="TF296" s="66">
        <f>[22]ตารางบัญชี!TF14</f>
        <v>0</v>
      </c>
      <c r="TG296" s="66">
        <f>[22]ตารางบัญชี!TG14</f>
        <v>0</v>
      </c>
      <c r="TH296" s="66">
        <f>[22]ตารางบัญชี!TH14</f>
        <v>0</v>
      </c>
      <c r="TI296" s="66">
        <f>[22]ตารางบัญชี!TI14</f>
        <v>0</v>
      </c>
      <c r="TJ296" s="66">
        <f>[22]ตารางบัญชี!TJ14</f>
        <v>0</v>
      </c>
      <c r="TK296" s="66">
        <f>[22]ตารางบัญชี!TK14</f>
        <v>0</v>
      </c>
      <c r="TL296" s="66">
        <f>[22]ตารางบัญชี!TL14</f>
        <v>0</v>
      </c>
      <c r="TM296" s="66">
        <f>[22]ตารางบัญชี!TM14</f>
        <v>0</v>
      </c>
      <c r="TN296" s="66">
        <f>[22]ตารางบัญชี!TN14</f>
        <v>0</v>
      </c>
      <c r="TO296" s="66">
        <f>[22]ตารางบัญชี!TO14</f>
        <v>0</v>
      </c>
      <c r="TP296" s="66">
        <f>[22]ตารางบัญชี!TP14</f>
        <v>0</v>
      </c>
      <c r="TQ296" s="66">
        <f>[22]ตารางบัญชี!TQ14</f>
        <v>0</v>
      </c>
      <c r="TR296" s="66">
        <f>[22]ตารางบัญชี!TR14</f>
        <v>0</v>
      </c>
      <c r="TS296" s="66">
        <f>[22]ตารางบัญชี!TS14</f>
        <v>0</v>
      </c>
      <c r="TT296" s="66">
        <f>[22]ตารางบัญชี!TT14</f>
        <v>0</v>
      </c>
      <c r="TU296" s="66">
        <f>[22]ตารางบัญชี!TU14</f>
        <v>0</v>
      </c>
      <c r="TV296" s="66">
        <f>[22]ตารางบัญชี!TV14</f>
        <v>0</v>
      </c>
      <c r="TW296" s="66">
        <f>[22]ตารางบัญชี!TW14</f>
        <v>0</v>
      </c>
      <c r="TX296" s="66">
        <f>[22]ตารางบัญชี!TX14</f>
        <v>0</v>
      </c>
      <c r="TY296" s="66">
        <f>[22]ตารางบัญชี!TY14</f>
        <v>0</v>
      </c>
      <c r="TZ296" s="66">
        <f>[22]ตารางบัญชี!TZ14</f>
        <v>0</v>
      </c>
      <c r="UA296" s="66">
        <f>[22]ตารางบัญชี!UA14</f>
        <v>0</v>
      </c>
      <c r="UB296" s="66">
        <f>[22]ตารางบัญชี!UB14</f>
        <v>0</v>
      </c>
      <c r="UC296" s="66">
        <f>[22]ตารางบัญชี!UC14</f>
        <v>0</v>
      </c>
      <c r="UD296" s="66">
        <f>[22]ตารางบัญชี!UD14</f>
        <v>0</v>
      </c>
      <c r="UE296" s="66">
        <f>[22]ตารางบัญชี!UE14</f>
        <v>0</v>
      </c>
      <c r="UF296" s="66">
        <f>[22]ตารางบัญชี!UF14</f>
        <v>0</v>
      </c>
      <c r="UG296" s="66">
        <f>[22]ตารางบัญชี!UG14</f>
        <v>0</v>
      </c>
      <c r="UH296" s="66">
        <f>[22]ตารางบัญชี!UH14</f>
        <v>0</v>
      </c>
      <c r="UI296" s="66">
        <f>[22]ตารางบัญชี!UI14</f>
        <v>0</v>
      </c>
      <c r="UJ296" s="66">
        <f>[22]ตารางบัญชี!UJ14</f>
        <v>0</v>
      </c>
      <c r="UK296" s="66">
        <f>[22]ตารางบัญชี!UK14</f>
        <v>0</v>
      </c>
      <c r="UL296" s="66">
        <f>[22]ตารางบัญชี!UL14</f>
        <v>0</v>
      </c>
      <c r="UM296" s="66">
        <f>[22]ตารางบัญชี!UM14</f>
        <v>0</v>
      </c>
      <c r="UN296" s="66">
        <f>[22]ตารางบัญชี!UN14</f>
        <v>0</v>
      </c>
      <c r="UO296" s="66">
        <f>[22]ตารางบัญชี!UO14</f>
        <v>0</v>
      </c>
      <c r="UP296" s="66">
        <f>[22]ตารางบัญชี!UP14</f>
        <v>0</v>
      </c>
      <c r="UQ296" s="66">
        <f>[22]ตารางบัญชี!UQ14</f>
        <v>0</v>
      </c>
      <c r="UR296" s="66">
        <f>[22]ตารางบัญชี!UR14</f>
        <v>0</v>
      </c>
      <c r="US296" s="66">
        <f>[22]ตารางบัญชี!US14</f>
        <v>0</v>
      </c>
      <c r="UT296" s="66">
        <f>[22]ตารางบัญชี!UT14</f>
        <v>0</v>
      </c>
      <c r="UU296" s="66">
        <f>[22]ตารางบัญชี!UU14</f>
        <v>0</v>
      </c>
      <c r="UV296" s="66">
        <f>[22]ตารางบัญชี!UV14</f>
        <v>0</v>
      </c>
      <c r="UW296" s="66">
        <f>[22]ตารางบัญชี!UW14</f>
        <v>0</v>
      </c>
      <c r="UX296" s="66">
        <f>[22]ตารางบัญชี!UX14</f>
        <v>0</v>
      </c>
      <c r="UY296" s="66">
        <f>[22]ตารางบัญชี!UY14</f>
        <v>0</v>
      </c>
      <c r="UZ296" s="66">
        <f>[22]ตารางบัญชี!UZ14</f>
        <v>0</v>
      </c>
      <c r="VA296" s="66">
        <f>[22]ตารางบัญชี!VA14</f>
        <v>0</v>
      </c>
      <c r="VB296" s="66">
        <f>[22]ตารางบัญชี!VB14</f>
        <v>0</v>
      </c>
      <c r="VC296" s="66">
        <f>[22]ตารางบัญชี!VC14</f>
        <v>0</v>
      </c>
      <c r="VD296" s="66">
        <f>[22]ตารางบัญชี!VD14</f>
        <v>0</v>
      </c>
      <c r="VE296" s="66">
        <f>[22]ตารางบัญชี!VE14</f>
        <v>0</v>
      </c>
      <c r="VF296" s="66">
        <f>[22]ตารางบัญชี!VF14</f>
        <v>0</v>
      </c>
      <c r="VG296" s="66">
        <f>[22]ตารางบัญชี!VG14</f>
        <v>0</v>
      </c>
      <c r="VH296" s="66">
        <f>[22]ตารางบัญชี!VH14</f>
        <v>0</v>
      </c>
      <c r="VI296" s="66">
        <f>[22]ตารางบัญชี!VI14</f>
        <v>0</v>
      </c>
      <c r="VJ296" s="66">
        <f>[22]ตารางบัญชี!VJ14</f>
        <v>0</v>
      </c>
      <c r="VK296" s="66">
        <f>[22]ตารางบัญชี!VK14</f>
        <v>0</v>
      </c>
      <c r="VL296" s="66">
        <f>[22]ตารางบัญชี!VL14</f>
        <v>0</v>
      </c>
      <c r="VM296" s="66">
        <f>[22]ตารางบัญชี!VM14</f>
        <v>0</v>
      </c>
      <c r="VN296" s="66">
        <f>[22]ตารางบัญชี!VN14</f>
        <v>0</v>
      </c>
      <c r="VO296" s="66">
        <f>[22]ตารางบัญชี!VO14</f>
        <v>0</v>
      </c>
      <c r="VP296" s="66">
        <f>[22]ตารางบัญชี!VP14</f>
        <v>0</v>
      </c>
      <c r="VQ296" s="66">
        <f>[22]ตารางบัญชี!VQ14</f>
        <v>0</v>
      </c>
      <c r="VR296" s="66">
        <f>[22]ตารางบัญชี!VR14</f>
        <v>0</v>
      </c>
      <c r="VS296" s="66">
        <f>[22]ตารางบัญชี!VS14</f>
        <v>0</v>
      </c>
      <c r="VT296" s="66">
        <f>[22]ตารางบัญชี!VT14</f>
        <v>0</v>
      </c>
      <c r="VU296" s="66">
        <f>[22]ตารางบัญชี!VU14</f>
        <v>0</v>
      </c>
      <c r="VV296" s="66">
        <f>[22]ตารางบัญชี!VV14</f>
        <v>0</v>
      </c>
      <c r="VW296" s="66">
        <f>[22]ตารางบัญชี!VW14</f>
        <v>0</v>
      </c>
      <c r="VX296" s="66">
        <f>[22]ตารางบัญชี!VX14</f>
        <v>0</v>
      </c>
      <c r="VY296" s="66">
        <f>[22]ตารางบัญชี!VY14</f>
        <v>0</v>
      </c>
      <c r="VZ296" s="66">
        <f>[22]ตารางบัญชี!VZ14</f>
        <v>0</v>
      </c>
      <c r="WA296" s="66">
        <f>[22]ตารางบัญชี!WA14</f>
        <v>0</v>
      </c>
      <c r="WB296" s="66">
        <f>[22]ตารางบัญชี!WB14</f>
        <v>0</v>
      </c>
      <c r="WC296" s="66">
        <f>[22]ตารางบัญชี!WC14</f>
        <v>0</v>
      </c>
      <c r="WD296" s="66">
        <f>[22]ตารางบัญชี!WD14</f>
        <v>0</v>
      </c>
      <c r="WE296" s="66">
        <f>[22]ตารางบัญชี!WE14</f>
        <v>0</v>
      </c>
      <c r="WF296" s="66">
        <f>[22]ตารางบัญชี!WF14</f>
        <v>0</v>
      </c>
      <c r="WG296" s="66">
        <f>[22]ตารางบัญชี!WG14</f>
        <v>0</v>
      </c>
      <c r="WH296" s="66">
        <f>[22]ตารางบัญชี!WH14</f>
        <v>0</v>
      </c>
      <c r="WI296" s="66">
        <f>[22]ตารางบัญชี!WI14</f>
        <v>0</v>
      </c>
      <c r="WJ296" s="66">
        <f>[22]ตารางบัญชี!WJ14</f>
        <v>0</v>
      </c>
      <c r="WK296" s="66">
        <f>[22]ตารางบัญชี!WK14</f>
        <v>0</v>
      </c>
      <c r="WL296" s="66">
        <f>[22]ตารางบัญชี!WL14</f>
        <v>0</v>
      </c>
      <c r="WM296" s="66">
        <f>[22]ตารางบัญชี!WM14</f>
        <v>0</v>
      </c>
      <c r="WN296" s="66">
        <f>[22]ตารางบัญชี!WN14</f>
        <v>0</v>
      </c>
      <c r="WO296" s="66">
        <f>[22]ตารางบัญชี!WO14</f>
        <v>0</v>
      </c>
      <c r="WP296" s="66">
        <f>[22]ตารางบัญชี!WP14</f>
        <v>0</v>
      </c>
      <c r="WQ296" s="66">
        <f>[22]ตารางบัญชี!WQ14</f>
        <v>0</v>
      </c>
      <c r="WR296" s="66">
        <f>[22]ตารางบัญชี!WR14</f>
        <v>0</v>
      </c>
      <c r="WS296" s="66">
        <f>[22]ตารางบัญชี!WS14</f>
        <v>0</v>
      </c>
      <c r="WT296" s="66">
        <f>[22]ตารางบัญชี!WT14</f>
        <v>0</v>
      </c>
      <c r="WU296" s="66">
        <f>[22]ตารางบัญชี!WU14</f>
        <v>0</v>
      </c>
      <c r="WV296" s="66">
        <f>[22]ตารางบัญชี!WV14</f>
        <v>0</v>
      </c>
      <c r="WW296" s="66">
        <f>[22]ตารางบัญชี!WW14</f>
        <v>0</v>
      </c>
      <c r="WX296" s="66">
        <f>[22]ตารางบัญชี!WX14</f>
        <v>0</v>
      </c>
      <c r="WY296" s="66">
        <f>[22]ตารางบัญชี!WY14</f>
        <v>0</v>
      </c>
      <c r="WZ296" s="66">
        <f>[22]ตารางบัญชี!WZ14</f>
        <v>0</v>
      </c>
      <c r="XA296" s="66">
        <f>[22]ตารางบัญชี!XA14</f>
        <v>0</v>
      </c>
      <c r="XB296" s="66">
        <f>[22]ตารางบัญชี!XB14</f>
        <v>0</v>
      </c>
      <c r="XC296" s="66">
        <f>[22]ตารางบัญชี!XC14</f>
        <v>0</v>
      </c>
      <c r="XD296" s="66">
        <f>[22]ตารางบัญชี!XD14</f>
        <v>0</v>
      </c>
      <c r="XE296" s="66">
        <f>[22]ตารางบัญชี!XE14</f>
        <v>0</v>
      </c>
      <c r="XF296" s="66">
        <f>[22]ตารางบัญชี!XF14</f>
        <v>0</v>
      </c>
      <c r="XG296" s="66">
        <f>[22]ตารางบัญชี!XG14</f>
        <v>0</v>
      </c>
      <c r="XH296" s="66">
        <f>[22]ตารางบัญชี!XH14</f>
        <v>0</v>
      </c>
      <c r="XI296" s="66">
        <f>[22]ตารางบัญชี!XI14</f>
        <v>0</v>
      </c>
      <c r="XJ296" s="66">
        <f>[22]ตารางบัญชี!XJ14</f>
        <v>0</v>
      </c>
      <c r="XK296" s="66">
        <f>[22]ตารางบัญชี!XK14</f>
        <v>0</v>
      </c>
      <c r="XL296" s="66">
        <f>[22]ตารางบัญชี!XL14</f>
        <v>0</v>
      </c>
      <c r="XM296" s="66">
        <f>[22]ตารางบัญชี!XM14</f>
        <v>0</v>
      </c>
      <c r="XN296" s="66">
        <f>[22]ตารางบัญชี!XN14</f>
        <v>0</v>
      </c>
      <c r="XO296" s="66">
        <f>[22]ตารางบัญชี!XO14</f>
        <v>0</v>
      </c>
      <c r="XP296" s="66">
        <f>[22]ตารางบัญชี!XP14</f>
        <v>0</v>
      </c>
      <c r="XQ296" s="66">
        <f>[22]ตารางบัญชี!XQ14</f>
        <v>0</v>
      </c>
      <c r="XR296" s="66">
        <f>[22]ตารางบัญชี!XR14</f>
        <v>0</v>
      </c>
      <c r="XS296" s="66">
        <f>[22]ตารางบัญชี!XS14</f>
        <v>0</v>
      </c>
      <c r="XT296" s="66">
        <f>[22]ตารางบัญชี!XT14</f>
        <v>0</v>
      </c>
      <c r="XU296" s="66">
        <f>[22]ตารางบัญชี!XU14</f>
        <v>0</v>
      </c>
      <c r="XV296" s="66">
        <f>[22]ตารางบัญชี!XV14</f>
        <v>0</v>
      </c>
      <c r="XW296" s="66">
        <f>[22]ตารางบัญชี!XW14</f>
        <v>0</v>
      </c>
      <c r="XX296" s="66">
        <f>[22]ตารางบัญชี!XX14</f>
        <v>0</v>
      </c>
      <c r="XY296" s="66">
        <f>[22]ตารางบัญชี!XY14</f>
        <v>0</v>
      </c>
      <c r="XZ296" s="66">
        <f>[22]ตารางบัญชี!XZ14</f>
        <v>0</v>
      </c>
      <c r="YA296" s="66">
        <f>[22]ตารางบัญชี!YA14</f>
        <v>0</v>
      </c>
      <c r="YB296" s="66">
        <f>[22]ตารางบัญชี!YB14</f>
        <v>0</v>
      </c>
      <c r="YC296" s="66">
        <f>[22]ตารางบัญชี!YC14</f>
        <v>0</v>
      </c>
      <c r="YD296" s="66">
        <f>[22]ตารางบัญชี!YD14</f>
        <v>0</v>
      </c>
      <c r="YE296" s="66">
        <f>[22]ตารางบัญชี!YE14</f>
        <v>0</v>
      </c>
      <c r="YF296" s="66">
        <f>[22]ตารางบัญชี!YF14</f>
        <v>0</v>
      </c>
      <c r="YG296" s="66">
        <f>[22]ตารางบัญชี!YG14</f>
        <v>0</v>
      </c>
      <c r="YH296" s="66">
        <f>[22]ตารางบัญชี!YH14</f>
        <v>0</v>
      </c>
      <c r="YI296" s="66">
        <f>[22]ตารางบัญชี!YI14</f>
        <v>0</v>
      </c>
      <c r="YJ296" s="66">
        <f>[22]ตารางบัญชี!YJ14</f>
        <v>0</v>
      </c>
      <c r="YK296" s="66">
        <f>[22]ตารางบัญชี!YK14</f>
        <v>0</v>
      </c>
      <c r="YL296" s="66">
        <f>[22]ตารางบัญชี!YL14</f>
        <v>0</v>
      </c>
      <c r="YM296" s="66">
        <f>[22]ตารางบัญชี!YM14</f>
        <v>0</v>
      </c>
      <c r="YN296" s="66">
        <f>[22]ตารางบัญชี!YN14</f>
        <v>0</v>
      </c>
      <c r="YO296" s="66">
        <f>[22]ตารางบัญชี!YO14</f>
        <v>0</v>
      </c>
      <c r="YP296" s="66">
        <f>[22]ตารางบัญชี!YP14</f>
        <v>0</v>
      </c>
      <c r="YQ296" s="66">
        <f>[22]ตารางบัญชี!YQ14</f>
        <v>0</v>
      </c>
      <c r="YR296" s="66">
        <f>[22]ตารางบัญชี!YR14</f>
        <v>0</v>
      </c>
      <c r="YS296" s="66">
        <f>[22]ตารางบัญชี!YS14</f>
        <v>0</v>
      </c>
      <c r="YT296" s="66">
        <f>[22]ตารางบัญชี!YT14</f>
        <v>0</v>
      </c>
      <c r="YU296" s="66">
        <f>[22]ตารางบัญชี!YU14</f>
        <v>0</v>
      </c>
      <c r="YV296" s="66">
        <f>[22]ตารางบัญชี!YV14</f>
        <v>0</v>
      </c>
      <c r="YW296" s="66">
        <f>[22]ตารางบัญชี!YW14</f>
        <v>0</v>
      </c>
      <c r="YX296" s="66">
        <f>[22]ตารางบัญชี!YX14</f>
        <v>0</v>
      </c>
      <c r="YY296" s="66">
        <f>[22]ตารางบัญชี!YY14</f>
        <v>0</v>
      </c>
      <c r="YZ296" s="66">
        <f>[22]ตารางบัญชี!YZ14</f>
        <v>0</v>
      </c>
      <c r="ZA296" s="66">
        <f>[22]ตารางบัญชี!ZA14</f>
        <v>0</v>
      </c>
      <c r="ZB296" s="66">
        <f>[22]ตารางบัญชี!ZB14</f>
        <v>0</v>
      </c>
      <c r="ZC296" s="66">
        <f>[22]ตารางบัญชี!ZC14</f>
        <v>0</v>
      </c>
      <c r="ZD296" s="66">
        <f>[22]ตารางบัญชี!ZD14</f>
        <v>0</v>
      </c>
      <c r="ZE296" s="66">
        <f>[22]ตารางบัญชี!ZE14</f>
        <v>0</v>
      </c>
      <c r="ZF296" s="66">
        <f>[22]ตารางบัญชี!ZF14</f>
        <v>0</v>
      </c>
      <c r="ZG296" s="66">
        <f>[22]ตารางบัญชี!ZG14</f>
        <v>0</v>
      </c>
      <c r="ZH296" s="66">
        <f>[22]ตารางบัญชี!ZH14</f>
        <v>0</v>
      </c>
      <c r="ZI296" s="66">
        <f>[22]ตารางบัญชี!ZI14</f>
        <v>0</v>
      </c>
      <c r="ZJ296" s="66">
        <f>[22]ตารางบัญชี!ZJ14</f>
        <v>0</v>
      </c>
      <c r="ZK296" s="66">
        <f>[22]ตารางบัญชี!ZK14</f>
        <v>0</v>
      </c>
      <c r="ZL296" s="66">
        <f>[22]ตารางบัญชี!ZL14</f>
        <v>0</v>
      </c>
      <c r="ZM296" s="66">
        <f>[22]ตารางบัญชี!ZM14</f>
        <v>0</v>
      </c>
      <c r="ZN296" s="66">
        <f>[22]ตารางบัญชี!ZN14</f>
        <v>0</v>
      </c>
      <c r="ZO296" s="66">
        <f>[22]ตารางบัญชี!ZO14</f>
        <v>0</v>
      </c>
      <c r="ZP296" s="66">
        <f>[22]ตารางบัญชี!ZP14</f>
        <v>0</v>
      </c>
      <c r="ZQ296" s="66">
        <f>[22]ตารางบัญชี!ZQ14</f>
        <v>0</v>
      </c>
      <c r="ZR296" s="66">
        <f>[22]ตารางบัญชี!ZR14</f>
        <v>0</v>
      </c>
      <c r="ZS296" s="66">
        <f>[22]ตารางบัญชี!ZS14</f>
        <v>0</v>
      </c>
      <c r="ZT296" s="66">
        <f>[22]ตารางบัญชี!ZT14</f>
        <v>0</v>
      </c>
      <c r="ZU296" s="66">
        <f>[22]ตารางบัญชี!ZU14</f>
        <v>0</v>
      </c>
      <c r="ZV296" s="66">
        <f>[22]ตารางบัญชี!ZV14</f>
        <v>0</v>
      </c>
      <c r="ZW296" s="66">
        <f>[22]ตารางบัญชี!ZW14</f>
        <v>0</v>
      </c>
      <c r="ZX296" s="66">
        <f>[22]ตารางบัญชี!ZX14</f>
        <v>0</v>
      </c>
      <c r="ZY296" s="66">
        <f>[22]ตารางบัญชี!ZY14</f>
        <v>0</v>
      </c>
      <c r="ZZ296" s="66">
        <f>[22]ตารางบัญชี!ZZ14</f>
        <v>0</v>
      </c>
      <c r="AAA296" s="66">
        <f>[22]ตารางบัญชี!AAA14</f>
        <v>0</v>
      </c>
      <c r="AAB296" s="66">
        <f>[22]ตารางบัญชี!AAB14</f>
        <v>0</v>
      </c>
      <c r="AAC296" s="66">
        <f>[22]ตารางบัญชี!AAC14</f>
        <v>0</v>
      </c>
      <c r="AAD296" s="66">
        <f>[22]ตารางบัญชี!AAD14</f>
        <v>0</v>
      </c>
      <c r="AAE296" s="66">
        <f>[22]ตารางบัญชี!AAE14</f>
        <v>0</v>
      </c>
      <c r="AAF296" s="66">
        <f>[22]ตารางบัญชี!AAF14</f>
        <v>0</v>
      </c>
      <c r="AAG296" s="66">
        <f>[22]ตารางบัญชี!AAG14</f>
        <v>0</v>
      </c>
      <c r="AAH296" s="66">
        <f>[22]ตารางบัญชี!AAH14</f>
        <v>0</v>
      </c>
      <c r="AAI296" s="66">
        <f>[22]ตารางบัญชี!AAI14</f>
        <v>0</v>
      </c>
      <c r="AAJ296" s="66">
        <f>[22]ตารางบัญชี!AAJ14</f>
        <v>0</v>
      </c>
      <c r="AAK296" s="66">
        <f>[22]ตารางบัญชี!AAK14</f>
        <v>0</v>
      </c>
      <c r="AAL296" s="66">
        <f>[22]ตารางบัญชี!AAL14</f>
        <v>0</v>
      </c>
      <c r="AAM296" s="66">
        <f>[22]ตารางบัญชี!AAM14</f>
        <v>0</v>
      </c>
      <c r="AAN296" s="66">
        <f>[22]ตารางบัญชี!AAN14</f>
        <v>0</v>
      </c>
      <c r="AAO296" s="66">
        <f>[22]ตารางบัญชี!AAO14</f>
        <v>0</v>
      </c>
      <c r="AAP296" s="66">
        <f>[22]ตารางบัญชี!AAP14</f>
        <v>0</v>
      </c>
      <c r="AAQ296" s="66">
        <f>[22]ตารางบัญชี!AAQ14</f>
        <v>0</v>
      </c>
      <c r="AAR296" s="66">
        <f>[22]ตารางบัญชี!AAR14</f>
        <v>0</v>
      </c>
      <c r="AAS296" s="66">
        <f>[22]ตารางบัญชี!AAS14</f>
        <v>0</v>
      </c>
      <c r="AAT296" s="66">
        <f>[22]ตารางบัญชี!AAT14</f>
        <v>0</v>
      </c>
      <c r="AAU296" s="66">
        <f>[22]ตารางบัญชี!AAU14</f>
        <v>0</v>
      </c>
      <c r="AAV296" s="66">
        <f>[22]ตารางบัญชี!AAV14</f>
        <v>0</v>
      </c>
      <c r="AAW296" s="66">
        <f>[22]ตารางบัญชี!AAW14</f>
        <v>0</v>
      </c>
      <c r="AAX296" s="66">
        <f>[22]ตารางบัญชี!AAX14</f>
        <v>0</v>
      </c>
      <c r="AAY296" s="66">
        <f>[22]ตารางบัญชี!AAY14</f>
        <v>0</v>
      </c>
      <c r="AAZ296" s="66">
        <f>[22]ตารางบัญชี!AAZ14</f>
        <v>0</v>
      </c>
      <c r="ABA296" s="66">
        <f>[22]ตารางบัญชี!ABA14</f>
        <v>0</v>
      </c>
      <c r="ABB296" s="66">
        <f>[22]ตารางบัญชี!ABB14</f>
        <v>0</v>
      </c>
      <c r="ABC296" s="66">
        <f>[22]ตารางบัญชี!ABC14</f>
        <v>0</v>
      </c>
      <c r="ABD296" s="66">
        <f>[22]ตารางบัญชี!ABD14</f>
        <v>0</v>
      </c>
      <c r="ABE296" s="66">
        <f>[22]ตารางบัญชี!ABE14</f>
        <v>0</v>
      </c>
      <c r="ABF296" s="66">
        <f>[22]ตารางบัญชี!ABF14</f>
        <v>0</v>
      </c>
      <c r="ABG296" s="66">
        <f>[22]ตารางบัญชี!ABG14</f>
        <v>0</v>
      </c>
      <c r="ABH296" s="66">
        <f>[22]ตารางบัญชี!ABH14</f>
        <v>0</v>
      </c>
      <c r="ABI296" s="66">
        <f>[22]ตารางบัญชี!ABI14</f>
        <v>0</v>
      </c>
      <c r="ABJ296" s="66">
        <f>[22]ตารางบัญชี!ABJ14</f>
        <v>0</v>
      </c>
      <c r="ABK296" s="66">
        <f>[22]ตารางบัญชี!ABK14</f>
        <v>0</v>
      </c>
      <c r="ABL296" s="66">
        <f>[22]ตารางบัญชี!ABL14</f>
        <v>0</v>
      </c>
      <c r="ABM296" s="66">
        <f>[22]ตารางบัญชี!ABM14</f>
        <v>0</v>
      </c>
      <c r="ABN296" s="66">
        <f>[22]ตารางบัญชี!ABN14</f>
        <v>0</v>
      </c>
      <c r="ABO296" s="66">
        <f>[22]ตารางบัญชี!ABO14</f>
        <v>0</v>
      </c>
      <c r="ABP296" s="66">
        <f>[22]ตารางบัญชี!ABP14</f>
        <v>0</v>
      </c>
      <c r="ABQ296" s="66">
        <f>[22]ตารางบัญชี!ABQ14</f>
        <v>0</v>
      </c>
      <c r="ABR296" s="66">
        <f>[22]ตารางบัญชี!ABR14</f>
        <v>0</v>
      </c>
      <c r="ABS296" s="66">
        <f>[22]ตารางบัญชี!ABS14</f>
        <v>0</v>
      </c>
      <c r="ABT296" s="66">
        <f>[22]ตารางบัญชี!ABT14</f>
        <v>0</v>
      </c>
      <c r="ABU296" s="66">
        <f>[22]ตารางบัญชี!ABU14</f>
        <v>0</v>
      </c>
      <c r="ABV296" s="66">
        <f>[22]ตารางบัญชี!ABV14</f>
        <v>0</v>
      </c>
      <c r="ABW296" s="66">
        <f>[22]ตารางบัญชี!ABW14</f>
        <v>0</v>
      </c>
      <c r="ABX296" s="66">
        <f>[22]ตารางบัญชี!ABX14</f>
        <v>0</v>
      </c>
      <c r="ABY296" s="66">
        <f>[22]ตารางบัญชี!ABY14</f>
        <v>0</v>
      </c>
      <c r="ABZ296" s="66">
        <f>[22]ตารางบัญชี!ABZ14</f>
        <v>0</v>
      </c>
      <c r="ACA296" s="66">
        <f>[22]ตารางบัญชี!ACA14</f>
        <v>0</v>
      </c>
      <c r="ACB296" s="66">
        <f>[22]ตารางบัญชี!ACB14</f>
        <v>0</v>
      </c>
      <c r="ACC296" s="66">
        <f>[22]ตารางบัญชี!ACC14</f>
        <v>0</v>
      </c>
      <c r="ACD296" s="66">
        <f>[22]ตารางบัญชี!ACD14</f>
        <v>0</v>
      </c>
      <c r="ACE296" s="66">
        <f>[22]ตารางบัญชี!ACE14</f>
        <v>0</v>
      </c>
      <c r="ACF296" s="66">
        <f>[22]ตารางบัญชี!ACF14</f>
        <v>0</v>
      </c>
      <c r="ACG296" s="66">
        <f>[22]ตารางบัญชี!ACG14</f>
        <v>0</v>
      </c>
      <c r="ACH296" s="66">
        <f>[22]ตารางบัญชี!ACH14</f>
        <v>0</v>
      </c>
      <c r="ACI296" s="66">
        <f>[22]ตารางบัญชี!ACI14</f>
        <v>0</v>
      </c>
      <c r="ACJ296" s="66">
        <f>[22]ตารางบัญชี!ACJ14</f>
        <v>0</v>
      </c>
      <c r="ACK296" s="66">
        <f>[22]ตารางบัญชี!ACK14</f>
        <v>0</v>
      </c>
      <c r="ACL296" s="66">
        <f>[22]ตารางบัญชี!ACL14</f>
        <v>0</v>
      </c>
      <c r="ACM296" s="66">
        <f>[22]ตารางบัญชี!ACM14</f>
        <v>0</v>
      </c>
      <c r="ACN296" s="66">
        <f>[22]ตารางบัญชี!ACN14</f>
        <v>0</v>
      </c>
      <c r="ACO296" s="66">
        <f>[22]ตารางบัญชี!ACO14</f>
        <v>0</v>
      </c>
      <c r="ACP296" s="66">
        <f>[22]ตารางบัญชี!ACP14</f>
        <v>0</v>
      </c>
      <c r="ACQ296" s="66">
        <f>[22]ตารางบัญชี!ACQ14</f>
        <v>0</v>
      </c>
      <c r="ACR296" s="66">
        <f>[22]ตารางบัญชี!ACR14</f>
        <v>0</v>
      </c>
      <c r="ACS296" s="66">
        <f>[22]ตารางบัญชี!ACS14</f>
        <v>0</v>
      </c>
      <c r="ACT296" s="66">
        <f>[22]ตารางบัญชี!ACT14</f>
        <v>0</v>
      </c>
      <c r="ACU296" s="66">
        <f>[22]ตารางบัญชี!ACU14</f>
        <v>0</v>
      </c>
      <c r="ACV296" s="66">
        <f>[22]ตารางบัญชี!ACV14</f>
        <v>0</v>
      </c>
      <c r="ACW296" s="66">
        <f>[22]ตารางบัญชี!ACW14</f>
        <v>0</v>
      </c>
      <c r="ACX296" s="66">
        <f>[22]ตารางบัญชี!ACX14</f>
        <v>0</v>
      </c>
      <c r="ACY296" s="66">
        <f>[22]ตารางบัญชี!ACY14</f>
        <v>0</v>
      </c>
      <c r="ACZ296" s="66">
        <f>[22]ตารางบัญชี!ACZ14</f>
        <v>0</v>
      </c>
      <c r="ADA296" s="66">
        <f>[22]ตารางบัญชี!ADA14</f>
        <v>0</v>
      </c>
      <c r="ADB296" s="66">
        <f>[22]ตารางบัญชี!ADB14</f>
        <v>0</v>
      </c>
      <c r="ADC296" s="66">
        <f>[22]ตารางบัญชี!ADC14</f>
        <v>0</v>
      </c>
      <c r="ADD296" s="66">
        <f>[22]ตารางบัญชี!ADD14</f>
        <v>0</v>
      </c>
      <c r="ADE296" s="66">
        <f>[22]ตารางบัญชี!ADE14</f>
        <v>0</v>
      </c>
      <c r="ADF296" s="66">
        <f>[22]ตารางบัญชี!ADF14</f>
        <v>0</v>
      </c>
      <c r="ADG296" s="66">
        <f>[22]ตารางบัญชี!ADG14</f>
        <v>0</v>
      </c>
      <c r="ADH296" s="66">
        <f>[22]ตารางบัญชี!ADH14</f>
        <v>0</v>
      </c>
      <c r="ADI296" s="66">
        <f>[22]ตารางบัญชี!ADI14</f>
        <v>0</v>
      </c>
      <c r="ADJ296" s="66">
        <f>[22]ตารางบัญชี!ADJ14</f>
        <v>0</v>
      </c>
      <c r="ADK296" s="66">
        <f>[22]ตารางบัญชี!ADK14</f>
        <v>0</v>
      </c>
      <c r="ADL296" s="66">
        <f>[22]ตารางบัญชี!ADL14</f>
        <v>0</v>
      </c>
      <c r="ADM296" s="66">
        <f>[22]ตารางบัญชี!ADM14</f>
        <v>0</v>
      </c>
      <c r="ADN296" s="66">
        <f>[22]ตารางบัญชี!ADN14</f>
        <v>0</v>
      </c>
      <c r="ADO296" s="66">
        <f>[22]ตารางบัญชี!ADO14</f>
        <v>0</v>
      </c>
      <c r="ADP296" s="66">
        <f>[22]ตารางบัญชี!ADP14</f>
        <v>0</v>
      </c>
      <c r="ADQ296" s="66">
        <f>[22]ตารางบัญชี!ADQ14</f>
        <v>0</v>
      </c>
      <c r="ADR296" s="66">
        <f>[22]ตารางบัญชี!ADR14</f>
        <v>0</v>
      </c>
      <c r="ADS296" s="66">
        <f>[22]ตารางบัญชี!ADS14</f>
        <v>0</v>
      </c>
      <c r="ADT296" s="66">
        <f>[22]ตารางบัญชี!ADT14</f>
        <v>0</v>
      </c>
      <c r="ADU296" s="66">
        <f>[22]ตารางบัญชี!ADU14</f>
        <v>0</v>
      </c>
      <c r="ADV296" s="66">
        <f>[22]ตารางบัญชี!ADV14</f>
        <v>0</v>
      </c>
      <c r="ADW296" s="66">
        <f>[22]ตารางบัญชี!ADW14</f>
        <v>0</v>
      </c>
      <c r="ADX296" s="66">
        <f>[22]ตารางบัญชี!ADX14</f>
        <v>0</v>
      </c>
      <c r="ADY296" s="66">
        <f>[22]ตารางบัญชี!ADY14</f>
        <v>0</v>
      </c>
      <c r="ADZ296" s="66">
        <f>[22]ตารางบัญชี!ADZ14</f>
        <v>0</v>
      </c>
      <c r="AEA296" s="66">
        <f>[22]ตารางบัญชี!AEA14</f>
        <v>0</v>
      </c>
      <c r="AEB296" s="66">
        <f>[22]ตารางบัญชี!AEB14</f>
        <v>0</v>
      </c>
      <c r="AEC296" s="66">
        <f>[22]ตารางบัญชี!AEC14</f>
        <v>0</v>
      </c>
      <c r="AED296" s="66">
        <f>[22]ตารางบัญชี!AED14</f>
        <v>0</v>
      </c>
      <c r="AEE296" s="66">
        <f>[22]ตารางบัญชี!AEE14</f>
        <v>0</v>
      </c>
      <c r="AEF296" s="66">
        <f>[22]ตารางบัญชี!AEF14</f>
        <v>0</v>
      </c>
      <c r="AEG296" s="66">
        <f>[22]ตารางบัญชี!AEG14</f>
        <v>0</v>
      </c>
      <c r="AEH296" s="66">
        <f>[22]ตารางบัญชี!AEH14</f>
        <v>0</v>
      </c>
      <c r="AEI296" s="66">
        <f>[22]ตารางบัญชี!AEI14</f>
        <v>0</v>
      </c>
      <c r="AEJ296" s="66">
        <f>[22]ตารางบัญชี!AEJ14</f>
        <v>0</v>
      </c>
      <c r="AEK296" s="66">
        <f>[22]ตารางบัญชี!AEK14</f>
        <v>0</v>
      </c>
      <c r="AEL296" s="66">
        <f>[22]ตารางบัญชี!AEL14</f>
        <v>0</v>
      </c>
      <c r="AEM296" s="66">
        <f>[22]ตารางบัญชี!AEM14</f>
        <v>0</v>
      </c>
      <c r="AEN296" s="66">
        <f>[22]ตารางบัญชี!AEN14</f>
        <v>0</v>
      </c>
      <c r="AEO296" s="66">
        <f>[22]ตารางบัญชี!AEO14</f>
        <v>0</v>
      </c>
      <c r="AEP296" s="66">
        <f>[22]ตารางบัญชี!AEP14</f>
        <v>0</v>
      </c>
      <c r="AEQ296" s="66">
        <f>[22]ตารางบัญชี!AEQ14</f>
        <v>0</v>
      </c>
      <c r="AER296" s="66">
        <f>[22]ตารางบัญชี!AER14</f>
        <v>0</v>
      </c>
      <c r="AES296" s="66">
        <f>[22]ตารางบัญชี!AES14</f>
        <v>0</v>
      </c>
      <c r="AET296" s="66">
        <f>[22]ตารางบัญชี!AET14</f>
        <v>0</v>
      </c>
      <c r="AEU296" s="66">
        <f>[22]ตารางบัญชี!AEU14</f>
        <v>0</v>
      </c>
      <c r="AEV296" s="66">
        <f>[22]ตารางบัญชี!AEV14</f>
        <v>0</v>
      </c>
      <c r="AEW296" s="66">
        <f>[22]ตารางบัญชี!AEW14</f>
        <v>0</v>
      </c>
      <c r="AEX296" s="66">
        <f>[22]ตารางบัญชี!AEX14</f>
        <v>0</v>
      </c>
      <c r="AEY296" s="66">
        <f>[22]ตารางบัญชี!AEY14</f>
        <v>0</v>
      </c>
      <c r="AEZ296" s="66">
        <f>[22]ตารางบัญชี!AEZ14</f>
        <v>0</v>
      </c>
      <c r="AFA296" s="66">
        <f>[22]ตารางบัญชี!AFA14</f>
        <v>0</v>
      </c>
      <c r="AFB296" s="66">
        <f>[22]ตารางบัญชี!AFB14</f>
        <v>0</v>
      </c>
      <c r="AFC296" s="66">
        <f>[22]ตารางบัญชี!AFC14</f>
        <v>0</v>
      </c>
      <c r="AFD296" s="66">
        <f>[22]ตารางบัญชี!AFD14</f>
        <v>0</v>
      </c>
      <c r="AFE296" s="66">
        <f>[22]ตารางบัญชี!AFE14</f>
        <v>0</v>
      </c>
      <c r="AFF296" s="66">
        <f>[22]ตารางบัญชี!AFF14</f>
        <v>0</v>
      </c>
      <c r="AFG296" s="66">
        <f>[22]ตารางบัญชี!AFG14</f>
        <v>0</v>
      </c>
      <c r="AFH296" s="66">
        <f>[22]ตารางบัญชี!AFH14</f>
        <v>0</v>
      </c>
      <c r="AFI296" s="66">
        <f>[22]ตารางบัญชี!AFI14</f>
        <v>0</v>
      </c>
      <c r="AFJ296" s="66">
        <f>[22]ตารางบัญชี!AFJ14</f>
        <v>0</v>
      </c>
      <c r="AFK296" s="66">
        <f>[22]ตารางบัญชี!AFK14</f>
        <v>0</v>
      </c>
      <c r="AFL296" s="66">
        <f>[22]ตารางบัญชี!AFL14</f>
        <v>0</v>
      </c>
      <c r="AFM296" s="66">
        <f>[22]ตารางบัญชี!AFM14</f>
        <v>0</v>
      </c>
      <c r="AFN296" s="66">
        <f>[22]ตารางบัญชี!AFN14</f>
        <v>0</v>
      </c>
      <c r="AFO296" s="66">
        <f>[22]ตารางบัญชี!AFO14</f>
        <v>0</v>
      </c>
      <c r="AFP296" s="66">
        <f>[22]ตารางบัญชี!AFP14</f>
        <v>0</v>
      </c>
      <c r="AFQ296" s="66">
        <f>[22]ตารางบัญชี!AFQ14</f>
        <v>0</v>
      </c>
      <c r="AFR296" s="66">
        <f>[22]ตารางบัญชี!AFR14</f>
        <v>0</v>
      </c>
      <c r="AFS296" s="66">
        <f>[22]ตารางบัญชี!AFS14</f>
        <v>0</v>
      </c>
      <c r="AFT296" s="66">
        <f>[22]ตารางบัญชี!AFT14</f>
        <v>0</v>
      </c>
      <c r="AFU296" s="66">
        <f>[22]ตารางบัญชี!AFU14</f>
        <v>0</v>
      </c>
      <c r="AFV296" s="66">
        <f>[22]ตารางบัญชี!AFV14</f>
        <v>0</v>
      </c>
      <c r="AFW296" s="66">
        <f>[22]ตารางบัญชี!AFW14</f>
        <v>0</v>
      </c>
      <c r="AFX296" s="66">
        <f>[22]ตารางบัญชี!AFX14</f>
        <v>0</v>
      </c>
      <c r="AFY296" s="66">
        <f>[22]ตารางบัญชี!AFY14</f>
        <v>0</v>
      </c>
      <c r="AFZ296" s="66">
        <f>[22]ตารางบัญชี!AFZ14</f>
        <v>0</v>
      </c>
      <c r="AGA296" s="66">
        <f>[22]ตารางบัญชี!AGA14</f>
        <v>0</v>
      </c>
      <c r="AGB296" s="66">
        <f>[22]ตารางบัญชี!AGB14</f>
        <v>0</v>
      </c>
      <c r="AGC296" s="66">
        <f>[22]ตารางบัญชี!AGC14</f>
        <v>0</v>
      </c>
      <c r="AGD296" s="66">
        <f>[22]ตารางบัญชี!AGD14</f>
        <v>0</v>
      </c>
      <c r="AGE296" s="66">
        <f>[22]ตารางบัญชี!AGE14</f>
        <v>0</v>
      </c>
      <c r="AGF296" s="66">
        <f>[22]ตารางบัญชี!AGF14</f>
        <v>0</v>
      </c>
      <c r="AGG296" s="66">
        <f>[22]ตารางบัญชี!AGG14</f>
        <v>0</v>
      </c>
      <c r="AGH296" s="66">
        <f>[22]ตารางบัญชี!AGH14</f>
        <v>0</v>
      </c>
      <c r="AGI296" s="66">
        <f>[22]ตารางบัญชี!AGI14</f>
        <v>0</v>
      </c>
      <c r="AGJ296" s="66">
        <f>[22]ตารางบัญชี!AGJ14</f>
        <v>0</v>
      </c>
      <c r="AGK296" s="66">
        <f>[22]ตารางบัญชี!AGK14</f>
        <v>0</v>
      </c>
      <c r="AGL296" s="66">
        <f>[22]ตารางบัญชี!AGL14</f>
        <v>0</v>
      </c>
      <c r="AGM296" s="66">
        <f>[22]ตารางบัญชี!AGM14</f>
        <v>0</v>
      </c>
      <c r="AGN296" s="66">
        <f>[22]ตารางบัญชี!AGN14</f>
        <v>0</v>
      </c>
      <c r="AGO296" s="66">
        <f>[22]ตารางบัญชี!AGO14</f>
        <v>0</v>
      </c>
      <c r="AGP296" s="66">
        <f>[22]ตารางบัญชี!AGP14</f>
        <v>0</v>
      </c>
      <c r="AGQ296" s="66">
        <f>[22]ตารางบัญชี!AGQ14</f>
        <v>0</v>
      </c>
      <c r="AGR296" s="66">
        <f>[22]ตารางบัญชี!AGR14</f>
        <v>0</v>
      </c>
      <c r="AGS296" s="66">
        <f>[22]ตารางบัญชี!AGS14</f>
        <v>0</v>
      </c>
      <c r="AGT296" s="66">
        <f>[22]ตารางบัญชี!AGT14</f>
        <v>0</v>
      </c>
      <c r="AGU296" s="66">
        <f>[22]ตารางบัญชี!AGU14</f>
        <v>0</v>
      </c>
      <c r="AGV296" s="66">
        <f>[22]ตารางบัญชี!AGV14</f>
        <v>0</v>
      </c>
      <c r="AGW296" s="66">
        <f>[22]ตารางบัญชี!AGW14</f>
        <v>0</v>
      </c>
      <c r="AGX296" s="66">
        <f>[22]ตารางบัญชี!AGX14</f>
        <v>0</v>
      </c>
      <c r="AGY296" s="66">
        <f>[22]ตารางบัญชี!AGY14</f>
        <v>0</v>
      </c>
      <c r="AGZ296" s="66">
        <f>[22]ตารางบัญชี!AGZ14</f>
        <v>0</v>
      </c>
      <c r="AHA296" s="66">
        <f>[22]ตารางบัญชี!AHA14</f>
        <v>0</v>
      </c>
      <c r="AHB296" s="66">
        <f>[22]ตารางบัญชี!AHB14</f>
        <v>0</v>
      </c>
      <c r="AHC296" s="66">
        <f>[22]ตารางบัญชี!AHC14</f>
        <v>0</v>
      </c>
      <c r="AHD296" s="66">
        <f>[22]ตารางบัญชี!AHD14</f>
        <v>0</v>
      </c>
      <c r="AHE296" s="66">
        <f>[22]ตารางบัญชี!AHE14</f>
        <v>0</v>
      </c>
      <c r="AHF296" s="66">
        <f>[22]ตารางบัญชี!AHF14</f>
        <v>0</v>
      </c>
      <c r="AHG296" s="66">
        <f>[22]ตารางบัญชี!AHG14</f>
        <v>0</v>
      </c>
      <c r="AHH296" s="66">
        <f>[22]ตารางบัญชี!AHH14</f>
        <v>0</v>
      </c>
      <c r="AHI296" s="66">
        <f>[22]ตารางบัญชี!AHI14</f>
        <v>0</v>
      </c>
      <c r="AHJ296" s="66">
        <f>[22]ตารางบัญชี!AHJ14</f>
        <v>0</v>
      </c>
      <c r="AHK296" s="66">
        <f>[22]ตารางบัญชี!AHK14</f>
        <v>0</v>
      </c>
      <c r="AHL296" s="66">
        <f>[22]ตารางบัญชี!AHL14</f>
        <v>0</v>
      </c>
      <c r="AHM296" s="66">
        <f>[22]ตารางบัญชี!AHM14</f>
        <v>0</v>
      </c>
      <c r="AHN296" s="66">
        <f>[22]ตารางบัญชี!AHN14</f>
        <v>0</v>
      </c>
      <c r="AHO296" s="66">
        <f>[22]ตารางบัญชี!AHO14</f>
        <v>0</v>
      </c>
      <c r="AHP296" s="66">
        <f>[22]ตารางบัญชี!AHP14</f>
        <v>0</v>
      </c>
      <c r="AHQ296" s="66">
        <f>[22]ตารางบัญชี!AHQ14</f>
        <v>0</v>
      </c>
      <c r="AHR296" s="66">
        <f>[22]ตารางบัญชี!AHR14</f>
        <v>0</v>
      </c>
      <c r="AHS296" s="66">
        <f>[22]ตารางบัญชี!AHS14</f>
        <v>0</v>
      </c>
      <c r="AHT296" s="66">
        <f>[22]ตารางบัญชี!AHT14</f>
        <v>0</v>
      </c>
      <c r="AHU296" s="66">
        <f>[22]ตารางบัญชี!AHU14</f>
        <v>0</v>
      </c>
      <c r="AHV296" s="66">
        <f>[22]ตารางบัญชี!AHV14</f>
        <v>0</v>
      </c>
      <c r="AHW296" s="66">
        <f>[22]ตารางบัญชี!AHW14</f>
        <v>0</v>
      </c>
      <c r="AHX296" s="66">
        <f>[22]ตารางบัญชี!AHX14</f>
        <v>0</v>
      </c>
      <c r="AHY296" s="66">
        <f>[22]ตารางบัญชี!AHY14</f>
        <v>0</v>
      </c>
      <c r="AHZ296" s="66">
        <f>[22]ตารางบัญชี!AHZ14</f>
        <v>0</v>
      </c>
      <c r="AIA296" s="66">
        <f>[22]ตารางบัญชี!AIA14</f>
        <v>0</v>
      </c>
      <c r="AIB296" s="66">
        <f>[22]ตารางบัญชี!AIB14</f>
        <v>0</v>
      </c>
      <c r="AIC296" s="66">
        <f>[22]ตารางบัญชี!AIC14</f>
        <v>0</v>
      </c>
      <c r="AID296" s="66">
        <f>[22]ตารางบัญชี!AID14</f>
        <v>0</v>
      </c>
      <c r="AIE296" s="66">
        <f>[22]ตารางบัญชี!AIE14</f>
        <v>0</v>
      </c>
      <c r="AIF296" s="66">
        <f>[22]ตารางบัญชี!AIF14</f>
        <v>0</v>
      </c>
      <c r="AIG296" s="66">
        <f>[22]ตารางบัญชี!AIG14</f>
        <v>0</v>
      </c>
      <c r="AIH296" s="66">
        <f>[22]ตารางบัญชี!AIH14</f>
        <v>0</v>
      </c>
      <c r="AII296" s="66">
        <f>[22]ตารางบัญชี!AII14</f>
        <v>0</v>
      </c>
      <c r="AIJ296" s="66">
        <f>[22]ตารางบัญชี!AIJ14</f>
        <v>0</v>
      </c>
      <c r="AIK296" s="66">
        <f>[22]ตารางบัญชี!AIK14</f>
        <v>0</v>
      </c>
      <c r="AIL296" s="66">
        <f>[22]ตารางบัญชี!AIL14</f>
        <v>0</v>
      </c>
      <c r="AIM296" s="66">
        <f>[22]ตารางบัญชี!AIM14</f>
        <v>0</v>
      </c>
      <c r="AIN296" s="66">
        <f>[22]ตารางบัญชี!AIN14</f>
        <v>0</v>
      </c>
      <c r="AIO296" s="66">
        <f>[22]ตารางบัญชี!AIO14</f>
        <v>0</v>
      </c>
      <c r="AIP296" s="66">
        <f>[22]ตารางบัญชี!AIP14</f>
        <v>0</v>
      </c>
      <c r="AIQ296" s="66">
        <f>[22]ตารางบัญชี!AIQ14</f>
        <v>0</v>
      </c>
      <c r="AIR296" s="66">
        <f>[22]ตารางบัญชี!AIR14</f>
        <v>0</v>
      </c>
      <c r="AIS296" s="66">
        <f>[22]ตารางบัญชี!AIS14</f>
        <v>0</v>
      </c>
      <c r="AIT296" s="66">
        <f>[22]ตารางบัญชี!AIT14</f>
        <v>0</v>
      </c>
      <c r="AIU296" s="66">
        <f>[22]ตารางบัญชี!AIU14</f>
        <v>0</v>
      </c>
      <c r="AIV296" s="66">
        <f>[22]ตารางบัญชี!AIV14</f>
        <v>0</v>
      </c>
      <c r="AIW296" s="66">
        <f>[22]ตารางบัญชี!AIW14</f>
        <v>0</v>
      </c>
      <c r="AIX296" s="66">
        <f>[22]ตารางบัญชี!AIX14</f>
        <v>0</v>
      </c>
      <c r="AIY296" s="66">
        <f>[22]ตารางบัญชี!AIY14</f>
        <v>0</v>
      </c>
      <c r="AIZ296" s="66">
        <f>[22]ตารางบัญชี!AIZ14</f>
        <v>0</v>
      </c>
      <c r="AJA296" s="66">
        <f>[22]ตารางบัญชี!AJA14</f>
        <v>0</v>
      </c>
      <c r="AJB296" s="66">
        <f>[22]ตารางบัญชี!AJB14</f>
        <v>0</v>
      </c>
      <c r="AJC296" s="66">
        <f>[22]ตารางบัญชี!AJC14</f>
        <v>0</v>
      </c>
      <c r="AJD296" s="66">
        <f>[22]ตารางบัญชี!AJD14</f>
        <v>0</v>
      </c>
      <c r="AJE296" s="66">
        <f>[22]ตารางบัญชี!AJE14</f>
        <v>0</v>
      </c>
      <c r="AJF296" s="66">
        <f>[22]ตารางบัญชี!AJF14</f>
        <v>0</v>
      </c>
      <c r="AJG296" s="66">
        <f>[22]ตารางบัญชี!AJG14</f>
        <v>0</v>
      </c>
      <c r="AJH296" s="66">
        <f>[22]ตารางบัญชี!AJH14</f>
        <v>0</v>
      </c>
      <c r="AJI296" s="66">
        <f>[22]ตารางบัญชี!AJI14</f>
        <v>0</v>
      </c>
      <c r="AJJ296" s="66">
        <f>[22]ตารางบัญชี!AJJ14</f>
        <v>0</v>
      </c>
      <c r="AJK296" s="66">
        <f>[22]ตารางบัญชี!AJK14</f>
        <v>0</v>
      </c>
      <c r="AJL296" s="66">
        <f>[22]ตารางบัญชี!AJL14</f>
        <v>0</v>
      </c>
      <c r="AJM296" s="66">
        <f>[22]ตารางบัญชี!AJM14</f>
        <v>0</v>
      </c>
      <c r="AJN296" s="66">
        <f>[22]ตารางบัญชี!AJN14</f>
        <v>0</v>
      </c>
      <c r="AJO296" s="66">
        <f>[22]ตารางบัญชี!AJO14</f>
        <v>0</v>
      </c>
      <c r="AJP296" s="66">
        <f>[22]ตารางบัญชี!AJP14</f>
        <v>0</v>
      </c>
      <c r="AJQ296" s="66">
        <f>[22]ตารางบัญชี!AJQ14</f>
        <v>0</v>
      </c>
      <c r="AJR296" s="66">
        <f>[22]ตารางบัญชี!AJR14</f>
        <v>0</v>
      </c>
      <c r="AJS296" s="66">
        <f>[22]ตารางบัญชี!AJS14</f>
        <v>0</v>
      </c>
      <c r="AJT296" s="66">
        <f>[22]ตารางบัญชี!AJT14</f>
        <v>0</v>
      </c>
      <c r="AJU296" s="66">
        <f>[22]ตารางบัญชี!AJU14</f>
        <v>0</v>
      </c>
      <c r="AJV296" s="66">
        <f>[22]ตารางบัญชี!AJV14</f>
        <v>0</v>
      </c>
      <c r="AJW296" s="66">
        <f>[22]ตารางบัญชี!AJW14</f>
        <v>0</v>
      </c>
      <c r="AJX296" s="66">
        <f>[22]ตารางบัญชี!AJX14</f>
        <v>0</v>
      </c>
      <c r="AJY296" s="66">
        <f>[22]ตารางบัญชี!AJY14</f>
        <v>0</v>
      </c>
      <c r="AJZ296" s="66">
        <f>[22]ตารางบัญชี!AJZ14</f>
        <v>0</v>
      </c>
      <c r="AKA296" s="66">
        <f>[22]ตารางบัญชี!AKA14</f>
        <v>0</v>
      </c>
      <c r="AKB296" s="66">
        <f>[22]ตารางบัญชี!AKB14</f>
        <v>0</v>
      </c>
      <c r="AKC296" s="66">
        <f>[22]ตารางบัญชี!AKC14</f>
        <v>0</v>
      </c>
      <c r="AKD296" s="66">
        <f>[22]ตารางบัญชี!AKD14</f>
        <v>0</v>
      </c>
      <c r="AKE296" s="66">
        <f>[22]ตารางบัญชี!AKE14</f>
        <v>0</v>
      </c>
      <c r="AKF296" s="66">
        <f>[22]ตารางบัญชี!AKF14</f>
        <v>0</v>
      </c>
      <c r="AKG296" s="66">
        <f>[22]ตารางบัญชี!AKG14</f>
        <v>0</v>
      </c>
      <c r="AKH296" s="66">
        <f>[22]ตารางบัญชี!AKH14</f>
        <v>0</v>
      </c>
      <c r="AKI296" s="66">
        <f>[22]ตารางบัญชี!AKI14</f>
        <v>0</v>
      </c>
      <c r="AKJ296" s="66">
        <f>[22]ตารางบัญชี!AKJ14</f>
        <v>0</v>
      </c>
      <c r="AKK296" s="66">
        <f>[22]ตารางบัญชี!AKK14</f>
        <v>0</v>
      </c>
      <c r="AKL296" s="66">
        <f>[22]ตารางบัญชี!AKL14</f>
        <v>0</v>
      </c>
      <c r="AKM296" s="66">
        <f>[22]ตารางบัญชี!AKM14</f>
        <v>0</v>
      </c>
      <c r="AKN296" s="66">
        <f>[22]ตารางบัญชี!AKN14</f>
        <v>0</v>
      </c>
      <c r="AKO296" s="66">
        <f>[22]ตารางบัญชี!AKO14</f>
        <v>0</v>
      </c>
      <c r="AKP296" s="66">
        <f>[22]ตารางบัญชี!AKP14</f>
        <v>0</v>
      </c>
      <c r="AKQ296" s="66">
        <f>[22]ตารางบัญชี!AKQ14</f>
        <v>0</v>
      </c>
      <c r="AKR296" s="66">
        <f>[22]ตารางบัญชี!AKR14</f>
        <v>0</v>
      </c>
      <c r="AKS296" s="66">
        <f>[22]ตารางบัญชี!AKS14</f>
        <v>0</v>
      </c>
      <c r="AKT296" s="66">
        <f>[22]ตารางบัญชี!AKT14</f>
        <v>0</v>
      </c>
      <c r="AKU296" s="66">
        <f>[22]ตารางบัญชี!AKU14</f>
        <v>0</v>
      </c>
      <c r="AKV296" s="66">
        <f>[22]ตารางบัญชี!AKV14</f>
        <v>0</v>
      </c>
      <c r="AKW296" s="66">
        <f>[22]ตารางบัญชี!AKW14</f>
        <v>0</v>
      </c>
      <c r="AKX296" s="66">
        <f>[22]ตารางบัญชี!AKX14</f>
        <v>0</v>
      </c>
      <c r="AKY296" s="66">
        <f>[22]ตารางบัญชี!AKY14</f>
        <v>0</v>
      </c>
      <c r="AKZ296" s="66">
        <f>[22]ตารางบัญชี!AKZ14</f>
        <v>0</v>
      </c>
      <c r="ALA296" s="66">
        <f>[22]ตารางบัญชี!ALA14</f>
        <v>0</v>
      </c>
      <c r="ALB296" s="66">
        <f>[22]ตารางบัญชี!ALB14</f>
        <v>0</v>
      </c>
      <c r="ALC296" s="66">
        <f>[22]ตารางบัญชี!ALC14</f>
        <v>0</v>
      </c>
      <c r="ALD296" s="66">
        <f>[22]ตารางบัญชี!ALD14</f>
        <v>0</v>
      </c>
      <c r="ALE296" s="66">
        <f>[22]ตารางบัญชี!ALE14</f>
        <v>0</v>
      </c>
      <c r="ALF296" s="66">
        <f>[22]ตารางบัญชี!ALF14</f>
        <v>0</v>
      </c>
      <c r="ALG296" s="66">
        <f>[22]ตารางบัญชี!ALG14</f>
        <v>0</v>
      </c>
      <c r="ALH296" s="66">
        <f>[22]ตารางบัญชี!ALH14</f>
        <v>0</v>
      </c>
      <c r="ALI296" s="66">
        <f>[22]ตารางบัญชี!ALI14</f>
        <v>0</v>
      </c>
      <c r="ALJ296" s="66">
        <f>[22]ตารางบัญชี!ALJ14</f>
        <v>0</v>
      </c>
      <c r="ALK296" s="66">
        <f>[22]ตารางบัญชี!ALK14</f>
        <v>0</v>
      </c>
      <c r="ALL296" s="66">
        <f>[22]ตารางบัญชี!ALL14</f>
        <v>0</v>
      </c>
      <c r="ALM296" s="66">
        <f>[22]ตารางบัญชี!ALM14</f>
        <v>0</v>
      </c>
      <c r="ALN296" s="66">
        <f>[22]ตารางบัญชี!ALN14</f>
        <v>0</v>
      </c>
      <c r="ALO296" s="66">
        <f>[22]ตารางบัญชี!ALO14</f>
        <v>0</v>
      </c>
      <c r="ALP296" s="66">
        <f>[22]ตารางบัญชี!ALP14</f>
        <v>0</v>
      </c>
      <c r="ALQ296" s="66">
        <f>[22]ตารางบัญชี!ALQ14</f>
        <v>0</v>
      </c>
      <c r="ALR296" s="66">
        <f>[22]ตารางบัญชี!ALR14</f>
        <v>0</v>
      </c>
      <c r="ALS296" s="66">
        <f>[22]ตารางบัญชี!ALS14</f>
        <v>0</v>
      </c>
      <c r="ALT296" s="66">
        <f>[22]ตารางบัญชี!ALT14</f>
        <v>0</v>
      </c>
      <c r="ALU296" s="66">
        <f>[22]ตารางบัญชี!ALU14</f>
        <v>0</v>
      </c>
      <c r="ALV296" s="66">
        <f>[22]ตารางบัญชี!ALV14</f>
        <v>0</v>
      </c>
      <c r="ALW296" s="66">
        <f>[22]ตารางบัญชี!ALW14</f>
        <v>0</v>
      </c>
      <c r="ALX296" s="66">
        <f>[22]ตารางบัญชี!ALX14</f>
        <v>0</v>
      </c>
      <c r="ALY296" s="66">
        <f>[22]ตารางบัญชี!ALY14</f>
        <v>0</v>
      </c>
      <c r="ALZ296" s="66">
        <f>[22]ตารางบัญชี!ALZ14</f>
        <v>0</v>
      </c>
      <c r="AMA296" s="66">
        <f>[22]ตารางบัญชี!AMA14</f>
        <v>0</v>
      </c>
      <c r="AMB296" s="66">
        <f>[22]ตารางบัญชี!AMB14</f>
        <v>0</v>
      </c>
      <c r="AMC296" s="66">
        <f>[22]ตารางบัญชี!AMC14</f>
        <v>0</v>
      </c>
      <c r="AMD296" s="66">
        <f>[22]ตารางบัญชี!AMD14</f>
        <v>0</v>
      </c>
      <c r="AME296" s="66">
        <f>[22]ตารางบัญชี!AME14</f>
        <v>0</v>
      </c>
      <c r="AMF296" s="66">
        <f>[22]ตารางบัญชี!AMF14</f>
        <v>0</v>
      </c>
      <c r="AMG296" s="66">
        <f>[22]ตารางบัญชี!AMG14</f>
        <v>0</v>
      </c>
      <c r="AMH296" s="66">
        <f>[22]ตารางบัญชี!AMH14</f>
        <v>0</v>
      </c>
      <c r="AMI296" s="66">
        <f>[22]ตารางบัญชี!AMI14</f>
        <v>0</v>
      </c>
      <c r="AMJ296" s="66">
        <f>[22]ตารางบัญชี!AMJ14</f>
        <v>0</v>
      </c>
      <c r="AMK296" s="66">
        <f>[22]ตารางบัญชี!AMK14</f>
        <v>0</v>
      </c>
      <c r="AML296" s="66">
        <f>[22]ตารางบัญชี!AML14</f>
        <v>0</v>
      </c>
      <c r="AMM296" s="66">
        <f>[22]ตารางบัญชี!AMM14</f>
        <v>0</v>
      </c>
      <c r="AMN296" s="66">
        <f>[22]ตารางบัญชี!AMN14</f>
        <v>0</v>
      </c>
      <c r="AMO296" s="66">
        <f>[22]ตารางบัญชี!AMO14</f>
        <v>0</v>
      </c>
      <c r="AMP296" s="66">
        <f>[22]ตารางบัญชี!AMP14</f>
        <v>0</v>
      </c>
      <c r="AMQ296" s="66">
        <f>[22]ตารางบัญชี!AMQ14</f>
        <v>0</v>
      </c>
      <c r="AMR296" s="66">
        <f>[22]ตารางบัญชี!AMR14</f>
        <v>0</v>
      </c>
      <c r="AMS296" s="66">
        <f>[22]ตารางบัญชี!AMS14</f>
        <v>0</v>
      </c>
      <c r="AMT296" s="66">
        <f>[22]ตารางบัญชี!AMT14</f>
        <v>0</v>
      </c>
      <c r="AMU296" s="66">
        <f>[22]ตารางบัญชี!AMU14</f>
        <v>0</v>
      </c>
      <c r="AMV296" s="66">
        <f>[22]ตารางบัญชี!AMV14</f>
        <v>0</v>
      </c>
      <c r="AMW296" s="66">
        <f>[22]ตารางบัญชี!AMW14</f>
        <v>0</v>
      </c>
      <c r="AMX296" s="66">
        <f>[22]ตารางบัญชี!AMX14</f>
        <v>0</v>
      </c>
      <c r="AMY296" s="66">
        <f>[22]ตารางบัญชี!AMY14</f>
        <v>0</v>
      </c>
      <c r="AMZ296" s="66">
        <f>[22]ตารางบัญชี!AMZ14</f>
        <v>0</v>
      </c>
      <c r="ANA296" s="66">
        <f>[22]ตารางบัญชี!ANA14</f>
        <v>0</v>
      </c>
      <c r="ANB296" s="66">
        <f>[22]ตารางบัญชี!ANB14</f>
        <v>0</v>
      </c>
      <c r="ANC296" s="66">
        <f>[22]ตารางบัญชี!ANC14</f>
        <v>0</v>
      </c>
      <c r="AND296" s="66">
        <f>[22]ตารางบัญชี!AND14</f>
        <v>0</v>
      </c>
      <c r="ANE296" s="66">
        <f>[22]ตารางบัญชี!ANE14</f>
        <v>0</v>
      </c>
      <c r="ANF296" s="66">
        <f>[22]ตารางบัญชี!ANF14</f>
        <v>0</v>
      </c>
      <c r="ANG296" s="66">
        <f>[22]ตารางบัญชี!ANG14</f>
        <v>0</v>
      </c>
      <c r="ANH296" s="66">
        <f>[22]ตารางบัญชี!ANH14</f>
        <v>0</v>
      </c>
      <c r="ANI296" s="66">
        <f>[22]ตารางบัญชี!ANI14</f>
        <v>0</v>
      </c>
      <c r="ANJ296" s="66">
        <f>[22]ตารางบัญชี!ANJ14</f>
        <v>0</v>
      </c>
      <c r="ANK296" s="66">
        <f>[22]ตารางบัญชี!ANK14</f>
        <v>0</v>
      </c>
      <c r="ANL296" s="66">
        <f>[22]ตารางบัญชี!ANL14</f>
        <v>0</v>
      </c>
      <c r="ANM296" s="66">
        <f>[22]ตารางบัญชี!ANM14</f>
        <v>0</v>
      </c>
      <c r="ANN296" s="66">
        <f>[22]ตารางบัญชี!ANN14</f>
        <v>0</v>
      </c>
      <c r="ANO296" s="66">
        <f>[22]ตารางบัญชี!ANO14</f>
        <v>0</v>
      </c>
      <c r="ANP296" s="66">
        <f>[22]ตารางบัญชี!ANP14</f>
        <v>0</v>
      </c>
      <c r="ANQ296" s="66">
        <f>[22]ตารางบัญชี!ANQ14</f>
        <v>0</v>
      </c>
      <c r="ANR296" s="66">
        <f>[22]ตารางบัญชี!ANR14</f>
        <v>0</v>
      </c>
      <c r="ANS296" s="66">
        <f>[22]ตารางบัญชี!ANS14</f>
        <v>0</v>
      </c>
      <c r="ANT296" s="66">
        <f>[22]ตารางบัญชี!ANT14</f>
        <v>0</v>
      </c>
      <c r="ANU296" s="66">
        <f>[22]ตารางบัญชี!ANU14</f>
        <v>0</v>
      </c>
      <c r="ANV296" s="66">
        <f>[22]ตารางบัญชี!ANV14</f>
        <v>0</v>
      </c>
      <c r="ANW296" s="66">
        <f>[22]ตารางบัญชี!ANW14</f>
        <v>0</v>
      </c>
      <c r="ANX296" s="66">
        <f>[22]ตารางบัญชี!ANX14</f>
        <v>0</v>
      </c>
      <c r="ANY296" s="66">
        <f>[22]ตารางบัญชี!ANY14</f>
        <v>0</v>
      </c>
      <c r="ANZ296" s="66">
        <f>[22]ตารางบัญชี!ANZ14</f>
        <v>0</v>
      </c>
      <c r="AOA296" s="66">
        <f>[22]ตารางบัญชี!AOA14</f>
        <v>0</v>
      </c>
      <c r="AOB296" s="66">
        <f>[22]ตารางบัญชี!AOB14</f>
        <v>0</v>
      </c>
      <c r="AOC296" s="66">
        <f>[22]ตารางบัญชี!AOC14</f>
        <v>0</v>
      </c>
      <c r="AOD296" s="66">
        <f>[22]ตารางบัญชี!AOD14</f>
        <v>0</v>
      </c>
      <c r="AOE296" s="66">
        <f>[22]ตารางบัญชี!AOE14</f>
        <v>0</v>
      </c>
      <c r="AOF296" s="66">
        <f>[22]ตารางบัญชี!AOF14</f>
        <v>0</v>
      </c>
      <c r="AOG296" s="66">
        <f>[22]ตารางบัญชี!AOG14</f>
        <v>0</v>
      </c>
      <c r="AOH296" s="66">
        <f>[22]ตารางบัญชี!AOH14</f>
        <v>0</v>
      </c>
      <c r="AOI296" s="66">
        <f>[22]ตารางบัญชี!AOI14</f>
        <v>0</v>
      </c>
      <c r="AOJ296" s="66">
        <f>[22]ตารางบัญชี!AOJ14</f>
        <v>0</v>
      </c>
      <c r="AOK296" s="66">
        <f>[22]ตารางบัญชี!AOK14</f>
        <v>0</v>
      </c>
      <c r="AOL296" s="66">
        <f>[22]ตารางบัญชี!AOL14</f>
        <v>0</v>
      </c>
      <c r="AOM296" s="66">
        <f>[22]ตารางบัญชี!AOM14</f>
        <v>0</v>
      </c>
      <c r="AON296" s="66">
        <f>[22]ตารางบัญชี!AON14</f>
        <v>0</v>
      </c>
      <c r="AOO296" s="66">
        <f>[22]ตารางบัญชี!AOO14</f>
        <v>0</v>
      </c>
      <c r="AOP296" s="66">
        <f>[22]ตารางบัญชี!AOP14</f>
        <v>0</v>
      </c>
      <c r="AOQ296" s="66">
        <f>[22]ตารางบัญชี!AOQ14</f>
        <v>0</v>
      </c>
      <c r="AOR296" s="66">
        <f>[22]ตารางบัญชี!AOR14</f>
        <v>0</v>
      </c>
      <c r="AOS296" s="66">
        <f>[22]ตารางบัญชี!AOS14</f>
        <v>0</v>
      </c>
      <c r="AOT296" s="66">
        <f>[22]ตารางบัญชี!AOT14</f>
        <v>0</v>
      </c>
      <c r="AOU296" s="66">
        <f>[22]ตารางบัญชี!AOU14</f>
        <v>0</v>
      </c>
      <c r="AOV296" s="66">
        <f>[22]ตารางบัญชี!AOV14</f>
        <v>0</v>
      </c>
      <c r="AOW296" s="66">
        <f>[22]ตารางบัญชี!AOW14</f>
        <v>0</v>
      </c>
      <c r="AOX296" s="66">
        <f>[22]ตารางบัญชี!AOX14</f>
        <v>0</v>
      </c>
      <c r="AOY296" s="66">
        <f>[22]ตารางบัญชี!AOY14</f>
        <v>0</v>
      </c>
      <c r="AOZ296" s="66">
        <f>[22]ตารางบัญชี!AOZ14</f>
        <v>0</v>
      </c>
      <c r="APA296" s="66">
        <f>[22]ตารางบัญชี!APA14</f>
        <v>0</v>
      </c>
      <c r="APB296" s="66">
        <f>[22]ตารางบัญชี!APB14</f>
        <v>0</v>
      </c>
      <c r="APC296" s="66">
        <f>[22]ตารางบัญชี!APC14</f>
        <v>0</v>
      </c>
      <c r="APD296" s="66">
        <f>[22]ตารางบัญชี!APD14</f>
        <v>0</v>
      </c>
      <c r="APE296" s="66">
        <f>[22]ตารางบัญชี!APE14</f>
        <v>0</v>
      </c>
      <c r="APF296" s="66">
        <f>[22]ตารางบัญชี!APF14</f>
        <v>0</v>
      </c>
      <c r="APG296" s="66">
        <f>[22]ตารางบัญชี!APG14</f>
        <v>0</v>
      </c>
      <c r="APH296" s="66">
        <f>[22]ตารางบัญชี!APH14</f>
        <v>0</v>
      </c>
      <c r="API296" s="66">
        <f>[22]ตารางบัญชี!API14</f>
        <v>0</v>
      </c>
      <c r="APJ296" s="66">
        <f>[22]ตารางบัญชี!APJ14</f>
        <v>0</v>
      </c>
      <c r="APK296" s="66">
        <f>[22]ตารางบัญชี!APK14</f>
        <v>0</v>
      </c>
      <c r="APL296" s="66">
        <f>[22]ตารางบัญชี!APL14</f>
        <v>0</v>
      </c>
      <c r="APM296" s="66">
        <f>[22]ตารางบัญชี!APM14</f>
        <v>0</v>
      </c>
      <c r="APN296" s="66">
        <f>[22]ตารางบัญชี!APN14</f>
        <v>0</v>
      </c>
      <c r="APO296" s="66">
        <f>[22]ตารางบัญชี!APO14</f>
        <v>0</v>
      </c>
      <c r="APP296" s="66">
        <f>[22]ตารางบัญชี!APP14</f>
        <v>0</v>
      </c>
      <c r="APQ296" s="66">
        <f>[22]ตารางบัญชี!APQ14</f>
        <v>0</v>
      </c>
      <c r="APR296" s="66">
        <f>[22]ตารางบัญชี!APR14</f>
        <v>0</v>
      </c>
      <c r="APS296" s="66">
        <f>[22]ตารางบัญชี!APS14</f>
        <v>0</v>
      </c>
      <c r="APT296" s="66">
        <f>[22]ตารางบัญชี!APT14</f>
        <v>0</v>
      </c>
      <c r="APU296" s="66">
        <f>[22]ตารางบัญชี!APU14</f>
        <v>0</v>
      </c>
      <c r="APV296" s="66">
        <f>[22]ตารางบัญชี!APV14</f>
        <v>0</v>
      </c>
      <c r="APW296" s="66">
        <f>[22]ตารางบัญชี!APW14</f>
        <v>0</v>
      </c>
      <c r="APX296" s="66">
        <f>[22]ตารางบัญชี!APX14</f>
        <v>0</v>
      </c>
      <c r="APY296" s="66">
        <f>[22]ตารางบัญชี!APY14</f>
        <v>0</v>
      </c>
      <c r="APZ296" s="66">
        <f>[22]ตารางบัญชี!APZ14</f>
        <v>0</v>
      </c>
      <c r="AQA296" s="66">
        <f>[22]ตารางบัญชี!AQA14</f>
        <v>0</v>
      </c>
      <c r="AQB296" s="66">
        <f>[22]ตารางบัญชี!AQB14</f>
        <v>0</v>
      </c>
      <c r="AQC296" s="66">
        <f>[22]ตารางบัญชี!AQC14</f>
        <v>0</v>
      </c>
      <c r="AQD296" s="66">
        <f>[22]ตารางบัญชี!AQD14</f>
        <v>0</v>
      </c>
      <c r="AQE296" s="66">
        <f>[22]ตารางบัญชี!AQE14</f>
        <v>0</v>
      </c>
      <c r="AQF296" s="66">
        <f>[22]ตารางบัญชี!AQF14</f>
        <v>0</v>
      </c>
      <c r="AQG296" s="66">
        <f>[22]ตารางบัญชี!AQG14</f>
        <v>0</v>
      </c>
      <c r="AQH296" s="66">
        <f>[22]ตารางบัญชี!AQH14</f>
        <v>0</v>
      </c>
      <c r="AQI296" s="66">
        <f>[22]ตารางบัญชี!AQI14</f>
        <v>0</v>
      </c>
      <c r="AQJ296" s="66">
        <f>[22]ตารางบัญชี!AQJ14</f>
        <v>0</v>
      </c>
      <c r="AQK296" s="66">
        <f>[22]ตารางบัญชี!AQK14</f>
        <v>0</v>
      </c>
      <c r="AQL296" s="66">
        <f>[22]ตารางบัญชี!AQL14</f>
        <v>0</v>
      </c>
      <c r="AQM296" s="66">
        <f>[22]ตารางบัญชี!AQM14</f>
        <v>0</v>
      </c>
      <c r="AQN296" s="66">
        <f>[22]ตารางบัญชี!AQN14</f>
        <v>0</v>
      </c>
      <c r="AQO296" s="66">
        <f>[22]ตารางบัญชี!AQO14</f>
        <v>0</v>
      </c>
      <c r="AQP296" s="66">
        <f>[22]ตารางบัญชี!AQP14</f>
        <v>0</v>
      </c>
      <c r="AQQ296" s="66">
        <f>[22]ตารางบัญชี!AQQ14</f>
        <v>0</v>
      </c>
      <c r="AQR296" s="66">
        <f>[22]ตารางบัญชี!AQR14</f>
        <v>0</v>
      </c>
      <c r="AQS296" s="66">
        <f>[22]ตารางบัญชี!AQS14</f>
        <v>0</v>
      </c>
      <c r="AQT296" s="66">
        <f>[22]ตารางบัญชี!AQT14</f>
        <v>0</v>
      </c>
      <c r="AQU296" s="66">
        <f>[22]ตารางบัญชี!AQU14</f>
        <v>0</v>
      </c>
      <c r="AQV296" s="66">
        <f>[22]ตารางบัญชี!AQV14</f>
        <v>0</v>
      </c>
      <c r="AQW296" s="66">
        <f>[22]ตารางบัญชี!AQW14</f>
        <v>0</v>
      </c>
      <c r="AQX296" s="66">
        <f>[22]ตารางบัญชี!AQX14</f>
        <v>0</v>
      </c>
      <c r="AQY296" s="66">
        <f>[22]ตารางบัญชี!AQY14</f>
        <v>0</v>
      </c>
      <c r="AQZ296" s="66">
        <f>[22]ตารางบัญชี!AQZ14</f>
        <v>0</v>
      </c>
      <c r="ARA296" s="66">
        <f>[22]ตารางบัญชี!ARA14</f>
        <v>0</v>
      </c>
      <c r="ARB296" s="66">
        <f>[22]ตารางบัญชี!ARB14</f>
        <v>0</v>
      </c>
      <c r="ARC296" s="66">
        <f>[22]ตารางบัญชี!ARC14</f>
        <v>0</v>
      </c>
      <c r="ARD296" s="66">
        <f>[22]ตารางบัญชี!ARD14</f>
        <v>0</v>
      </c>
      <c r="ARE296" s="66">
        <f>[22]ตารางบัญชี!ARE14</f>
        <v>0</v>
      </c>
      <c r="ARF296" s="66">
        <f>[22]ตารางบัญชี!ARF14</f>
        <v>0</v>
      </c>
      <c r="ARG296" s="66">
        <f>[22]ตารางบัญชี!ARG14</f>
        <v>0</v>
      </c>
      <c r="ARH296" s="66">
        <f>[22]ตารางบัญชี!ARH14</f>
        <v>0</v>
      </c>
      <c r="ARI296" s="66">
        <f>[22]ตารางบัญชี!ARI14</f>
        <v>0</v>
      </c>
      <c r="ARJ296" s="66">
        <f>[22]ตารางบัญชี!ARJ14</f>
        <v>0</v>
      </c>
      <c r="ARK296" s="66">
        <f>[22]ตารางบัญชี!ARK14</f>
        <v>0</v>
      </c>
      <c r="ARL296" s="66">
        <f>[22]ตารางบัญชี!ARL14</f>
        <v>0</v>
      </c>
      <c r="ARM296" s="66">
        <f>[22]ตารางบัญชี!ARM14</f>
        <v>0</v>
      </c>
      <c r="ARN296" s="66">
        <f>[22]ตารางบัญชี!ARN14</f>
        <v>0</v>
      </c>
      <c r="ARO296" s="66">
        <f>[22]ตารางบัญชี!ARO14</f>
        <v>0</v>
      </c>
      <c r="ARP296" s="66">
        <f>[22]ตารางบัญชี!ARP14</f>
        <v>0</v>
      </c>
      <c r="ARQ296" s="66">
        <f>[22]ตารางบัญชี!ARQ14</f>
        <v>0</v>
      </c>
      <c r="ARR296" s="66">
        <f>[22]ตารางบัญชี!ARR14</f>
        <v>0</v>
      </c>
      <c r="ARS296" s="66">
        <f>[22]ตารางบัญชี!ARS14</f>
        <v>0</v>
      </c>
      <c r="ART296" s="66">
        <f>[22]ตารางบัญชี!ART14</f>
        <v>0</v>
      </c>
      <c r="ARU296" s="66">
        <f>[22]ตารางบัญชี!ARU14</f>
        <v>0</v>
      </c>
      <c r="ARV296" s="66">
        <f>[22]ตารางบัญชี!ARV14</f>
        <v>0</v>
      </c>
      <c r="ARW296" s="66">
        <f>[22]ตารางบัญชี!ARW14</f>
        <v>0</v>
      </c>
      <c r="ARX296" s="66">
        <f>[22]ตารางบัญชี!ARX14</f>
        <v>0</v>
      </c>
      <c r="ARY296" s="66">
        <f>[22]ตารางบัญชี!ARY14</f>
        <v>0</v>
      </c>
      <c r="ARZ296" s="66">
        <f>[22]ตารางบัญชี!ARZ14</f>
        <v>0</v>
      </c>
      <c r="ASA296" s="66">
        <f>[22]ตารางบัญชี!ASA14</f>
        <v>0</v>
      </c>
      <c r="ASB296" s="66">
        <f>[22]ตารางบัญชี!ASB14</f>
        <v>0</v>
      </c>
      <c r="ASC296" s="66">
        <f>[22]ตารางบัญชี!ASC14</f>
        <v>0</v>
      </c>
      <c r="ASD296" s="66">
        <f>[22]ตารางบัญชี!ASD14</f>
        <v>0</v>
      </c>
      <c r="ASE296" s="66">
        <f>[22]ตารางบัญชี!ASE14</f>
        <v>0</v>
      </c>
      <c r="ASF296" s="66">
        <f>[22]ตารางบัญชี!ASF14</f>
        <v>0</v>
      </c>
      <c r="ASG296" s="66">
        <f>[22]ตารางบัญชี!ASG14</f>
        <v>0</v>
      </c>
      <c r="ASH296" s="66">
        <f>[22]ตารางบัญชี!ASH14</f>
        <v>0</v>
      </c>
      <c r="ASI296" s="66">
        <f>[22]ตารางบัญชี!ASI14</f>
        <v>0</v>
      </c>
      <c r="ASJ296" s="66">
        <f>[22]ตารางบัญชี!ASJ14</f>
        <v>0</v>
      </c>
      <c r="ASK296" s="66">
        <f>[22]ตารางบัญชี!ASK14</f>
        <v>0</v>
      </c>
      <c r="ASL296" s="66">
        <f>[22]ตารางบัญชี!ASL14</f>
        <v>0</v>
      </c>
      <c r="ASM296" s="66">
        <f>[22]ตารางบัญชี!ASM14</f>
        <v>0</v>
      </c>
      <c r="ASN296" s="66">
        <f>[22]ตารางบัญชี!ASN14</f>
        <v>0</v>
      </c>
      <c r="ASO296" s="66">
        <f>[22]ตารางบัญชี!ASO14</f>
        <v>0</v>
      </c>
      <c r="ASP296" s="66">
        <f>[22]ตารางบัญชี!ASP14</f>
        <v>0</v>
      </c>
      <c r="ASQ296" s="66">
        <f>[22]ตารางบัญชี!ASQ14</f>
        <v>0</v>
      </c>
      <c r="ASR296" s="66">
        <f>[22]ตารางบัญชี!ASR14</f>
        <v>0</v>
      </c>
      <c r="ASS296" s="66">
        <f>[22]ตารางบัญชี!ASS14</f>
        <v>0</v>
      </c>
      <c r="AST296" s="66">
        <f>[22]ตารางบัญชี!AST14</f>
        <v>0</v>
      </c>
      <c r="ASU296" s="66">
        <f>[22]ตารางบัญชี!ASU14</f>
        <v>0</v>
      </c>
      <c r="ASV296" s="66">
        <f>[22]ตารางบัญชี!ASV14</f>
        <v>0</v>
      </c>
      <c r="ASW296" s="66">
        <f>[22]ตารางบัญชี!ASW14</f>
        <v>0</v>
      </c>
      <c r="ASX296" s="66">
        <f>[22]ตารางบัญชี!ASX14</f>
        <v>0</v>
      </c>
      <c r="ASY296" s="66">
        <f>[22]ตารางบัญชี!ASY14</f>
        <v>0</v>
      </c>
      <c r="ASZ296" s="66">
        <f>[22]ตารางบัญชี!ASZ14</f>
        <v>0</v>
      </c>
      <c r="ATA296" s="66">
        <f>[22]ตารางบัญชี!ATA14</f>
        <v>0</v>
      </c>
      <c r="ATB296" s="66">
        <f>[22]ตารางบัญชี!ATB14</f>
        <v>0</v>
      </c>
      <c r="ATC296" s="66">
        <f>[22]ตารางบัญชี!ATC14</f>
        <v>0</v>
      </c>
      <c r="ATD296" s="66">
        <f>[22]ตารางบัญชี!ATD14</f>
        <v>0</v>
      </c>
      <c r="ATE296" s="66">
        <f>[22]ตารางบัญชี!ATE14</f>
        <v>0</v>
      </c>
      <c r="ATF296" s="66">
        <f>[22]ตารางบัญชี!ATF14</f>
        <v>0</v>
      </c>
      <c r="ATG296" s="66">
        <f>[22]ตารางบัญชี!ATG14</f>
        <v>0</v>
      </c>
      <c r="ATH296" s="66">
        <f>[22]ตารางบัญชี!ATH14</f>
        <v>0</v>
      </c>
      <c r="ATI296" s="66">
        <f>[22]ตารางบัญชี!ATI14</f>
        <v>0</v>
      </c>
      <c r="ATJ296" s="66">
        <f>[22]ตารางบัญชี!ATJ14</f>
        <v>0</v>
      </c>
      <c r="ATK296" s="66">
        <f>[22]ตารางบัญชี!ATK14</f>
        <v>0</v>
      </c>
      <c r="ATL296" s="66">
        <f>[22]ตารางบัญชี!ATL14</f>
        <v>0</v>
      </c>
      <c r="ATM296" s="66">
        <f>[22]ตารางบัญชี!ATM14</f>
        <v>0</v>
      </c>
      <c r="ATN296" s="66">
        <f>[22]ตารางบัญชี!ATN14</f>
        <v>0</v>
      </c>
      <c r="ATO296" s="66">
        <f>[22]ตารางบัญชี!ATO14</f>
        <v>0</v>
      </c>
      <c r="ATP296" s="66">
        <f>[22]ตารางบัญชี!ATP14</f>
        <v>0</v>
      </c>
      <c r="ATQ296" s="66">
        <f>[22]ตารางบัญชี!ATQ14</f>
        <v>0</v>
      </c>
      <c r="ATR296" s="66">
        <f>[22]ตารางบัญชี!ATR14</f>
        <v>0</v>
      </c>
      <c r="ATS296" s="66">
        <f>[22]ตารางบัญชี!ATS14</f>
        <v>0</v>
      </c>
      <c r="ATT296" s="66">
        <f>[22]ตารางบัญชี!ATT14</f>
        <v>0</v>
      </c>
      <c r="ATU296" s="66">
        <f>[22]ตารางบัญชี!ATU14</f>
        <v>0</v>
      </c>
      <c r="ATV296" s="66">
        <f>[22]ตารางบัญชี!ATV14</f>
        <v>0</v>
      </c>
      <c r="ATW296" s="66">
        <f>[22]ตารางบัญชี!ATW14</f>
        <v>0</v>
      </c>
      <c r="ATX296" s="66">
        <f>[22]ตารางบัญชี!ATX14</f>
        <v>0</v>
      </c>
      <c r="ATY296" s="66">
        <f>[22]ตารางบัญชี!ATY14</f>
        <v>0</v>
      </c>
      <c r="ATZ296" s="66">
        <f>[22]ตารางบัญชี!ATZ14</f>
        <v>0</v>
      </c>
      <c r="AUA296" s="66">
        <f>[22]ตารางบัญชี!AUA14</f>
        <v>0</v>
      </c>
      <c r="AUB296" s="66">
        <f>[22]ตารางบัญชี!AUB14</f>
        <v>0</v>
      </c>
      <c r="AUC296" s="66">
        <f>[22]ตารางบัญชี!AUC14</f>
        <v>0</v>
      </c>
      <c r="AUD296" s="66">
        <f>[22]ตารางบัญชี!AUD14</f>
        <v>0</v>
      </c>
      <c r="AUE296" s="66">
        <f>[22]ตารางบัญชี!AUE14</f>
        <v>0</v>
      </c>
      <c r="AUF296" s="66">
        <f>[22]ตารางบัญชี!AUF14</f>
        <v>0</v>
      </c>
      <c r="AUG296" s="66">
        <f>[22]ตารางบัญชี!AUG14</f>
        <v>0</v>
      </c>
      <c r="AUH296" s="66">
        <f>[22]ตารางบัญชี!AUH14</f>
        <v>0</v>
      </c>
      <c r="AUI296" s="66">
        <f>[22]ตารางบัญชี!AUI14</f>
        <v>0</v>
      </c>
      <c r="AUJ296" s="66">
        <f>[22]ตารางบัญชี!AUJ14</f>
        <v>0</v>
      </c>
      <c r="AUK296" s="66">
        <f>[22]ตารางบัญชี!AUK14</f>
        <v>0</v>
      </c>
      <c r="AUL296" s="66">
        <f>[22]ตารางบัญชี!AUL14</f>
        <v>0</v>
      </c>
      <c r="AUM296" s="66">
        <f>[22]ตารางบัญชี!AUM14</f>
        <v>0</v>
      </c>
      <c r="AUN296" s="66">
        <f>[22]ตารางบัญชี!AUN14</f>
        <v>0</v>
      </c>
      <c r="AUO296" s="66">
        <f>[22]ตารางบัญชี!AUO14</f>
        <v>0</v>
      </c>
      <c r="AUP296" s="66">
        <f>[22]ตารางบัญชี!AUP14</f>
        <v>0</v>
      </c>
      <c r="AUQ296" s="66">
        <f>[22]ตารางบัญชี!AUQ14</f>
        <v>0</v>
      </c>
      <c r="AUR296" s="66">
        <f>[22]ตารางบัญชี!AUR14</f>
        <v>0</v>
      </c>
      <c r="AUS296" s="66">
        <f>[22]ตารางบัญชี!AUS14</f>
        <v>0</v>
      </c>
      <c r="AUT296" s="66">
        <f>[22]ตารางบัญชี!AUT14</f>
        <v>0</v>
      </c>
      <c r="AUU296" s="66">
        <f>[22]ตารางบัญชี!AUU14</f>
        <v>0</v>
      </c>
      <c r="AUV296" s="66">
        <f>[22]ตารางบัญชี!AUV14</f>
        <v>0</v>
      </c>
      <c r="AUW296" s="66">
        <f>[22]ตารางบัญชี!AUW14</f>
        <v>0</v>
      </c>
      <c r="AUX296" s="66">
        <f>[22]ตารางบัญชี!AUX14</f>
        <v>0</v>
      </c>
      <c r="AUY296" s="66">
        <f>[22]ตารางบัญชี!AUY14</f>
        <v>0</v>
      </c>
      <c r="AUZ296" s="66">
        <f>[22]ตารางบัญชี!AUZ14</f>
        <v>0</v>
      </c>
      <c r="AVA296" s="66">
        <f>[22]ตารางบัญชี!AVA14</f>
        <v>0</v>
      </c>
      <c r="AVB296" s="66">
        <f>[22]ตารางบัญชี!AVB14</f>
        <v>0</v>
      </c>
      <c r="AVC296" s="66">
        <f>[22]ตารางบัญชี!AVC14</f>
        <v>0</v>
      </c>
      <c r="AVD296" s="66">
        <f>[22]ตารางบัญชี!AVD14</f>
        <v>0</v>
      </c>
      <c r="AVE296" s="66">
        <f>[22]ตารางบัญชี!AVE14</f>
        <v>0</v>
      </c>
      <c r="AVF296" s="66">
        <f>[22]ตารางบัญชี!AVF14</f>
        <v>0</v>
      </c>
      <c r="AVG296" s="66">
        <f>[22]ตารางบัญชี!AVG14</f>
        <v>0</v>
      </c>
      <c r="AVH296" s="66">
        <f>[22]ตารางบัญชี!AVH14</f>
        <v>0</v>
      </c>
      <c r="AVI296" s="66">
        <f>[22]ตารางบัญชี!AVI14</f>
        <v>0</v>
      </c>
      <c r="AVJ296" s="66">
        <f>[22]ตารางบัญชี!AVJ14</f>
        <v>0</v>
      </c>
      <c r="AVK296" s="66">
        <f>[22]ตารางบัญชี!AVK14</f>
        <v>0</v>
      </c>
      <c r="AVL296" s="66">
        <f>[22]ตารางบัญชี!AVL14</f>
        <v>0</v>
      </c>
      <c r="AVM296" s="66">
        <f>[22]ตารางบัญชี!AVM14</f>
        <v>0</v>
      </c>
      <c r="AVN296" s="66">
        <f>[22]ตารางบัญชี!AVN14</f>
        <v>0</v>
      </c>
      <c r="AVO296" s="66">
        <f>[22]ตารางบัญชี!AVO14</f>
        <v>0</v>
      </c>
      <c r="AVP296" s="66">
        <f>[22]ตารางบัญชี!AVP14</f>
        <v>0</v>
      </c>
      <c r="AVQ296" s="66">
        <f>[22]ตารางบัญชี!AVQ14</f>
        <v>0</v>
      </c>
      <c r="AVR296" s="66">
        <f>[22]ตารางบัญชี!AVR14</f>
        <v>0</v>
      </c>
      <c r="AVS296" s="66">
        <f>[22]ตารางบัญชี!AVS14</f>
        <v>0</v>
      </c>
      <c r="AVT296" s="66">
        <f>[22]ตารางบัญชี!AVT14</f>
        <v>0</v>
      </c>
      <c r="AVU296" s="66">
        <f>[22]ตารางบัญชี!AVU14</f>
        <v>0</v>
      </c>
      <c r="AVV296" s="66">
        <f>[22]ตารางบัญชี!AVV14</f>
        <v>0</v>
      </c>
      <c r="AVW296" s="66">
        <f>[22]ตารางบัญชี!AVW14</f>
        <v>0</v>
      </c>
      <c r="AVX296" s="66">
        <f>[22]ตารางบัญชี!AVX14</f>
        <v>0</v>
      </c>
      <c r="AVY296" s="66">
        <f>[22]ตารางบัญชี!AVY14</f>
        <v>0</v>
      </c>
      <c r="AVZ296" s="66">
        <f>[22]ตารางบัญชี!AVZ14</f>
        <v>0</v>
      </c>
      <c r="AWA296" s="66">
        <f>[22]ตารางบัญชี!AWA14</f>
        <v>0</v>
      </c>
      <c r="AWB296" s="66">
        <f>[22]ตารางบัญชี!AWB14</f>
        <v>0</v>
      </c>
      <c r="AWC296" s="66">
        <f>[22]ตารางบัญชี!AWC14</f>
        <v>0</v>
      </c>
      <c r="AWD296" s="66">
        <f>[22]ตารางบัญชี!AWD14</f>
        <v>0</v>
      </c>
      <c r="AWE296" s="66">
        <f>[22]ตารางบัญชี!AWE14</f>
        <v>0</v>
      </c>
      <c r="AWF296" s="66">
        <f>[22]ตารางบัญชี!AWF14</f>
        <v>0</v>
      </c>
      <c r="AWG296" s="66">
        <f>[22]ตารางบัญชี!AWG14</f>
        <v>0</v>
      </c>
      <c r="AWH296" s="66">
        <f>[22]ตารางบัญชี!AWH14</f>
        <v>0</v>
      </c>
      <c r="AWI296" s="66">
        <f>[22]ตารางบัญชี!AWI14</f>
        <v>0</v>
      </c>
      <c r="AWJ296" s="66">
        <f>[22]ตารางบัญชี!AWJ14</f>
        <v>0</v>
      </c>
      <c r="AWK296" s="66">
        <f>[22]ตารางบัญชี!AWK14</f>
        <v>0</v>
      </c>
      <c r="AWL296" s="66">
        <f>[22]ตารางบัญชี!AWL14</f>
        <v>0</v>
      </c>
      <c r="AWM296" s="66">
        <f>[22]ตารางบัญชี!AWM14</f>
        <v>0</v>
      </c>
      <c r="AWN296" s="66">
        <f>[22]ตารางบัญชี!AWN14</f>
        <v>0</v>
      </c>
      <c r="AWO296" s="66">
        <f>[22]ตารางบัญชี!AWO14</f>
        <v>0</v>
      </c>
      <c r="AWP296" s="66">
        <f>[22]ตารางบัญชี!AWP14</f>
        <v>0</v>
      </c>
      <c r="AWQ296" s="66">
        <f>[22]ตารางบัญชี!AWQ14</f>
        <v>0</v>
      </c>
      <c r="AWR296" s="66">
        <f>[22]ตารางบัญชี!AWR14</f>
        <v>0</v>
      </c>
      <c r="AWS296" s="66">
        <f>[22]ตารางบัญชี!AWS14</f>
        <v>0</v>
      </c>
      <c r="AWT296" s="66">
        <f>[22]ตารางบัญชี!AWT14</f>
        <v>0</v>
      </c>
      <c r="AWU296" s="66">
        <f>[22]ตารางบัญชี!AWU14</f>
        <v>0</v>
      </c>
      <c r="AWV296" s="66">
        <f>[22]ตารางบัญชี!AWV14</f>
        <v>0</v>
      </c>
      <c r="AWW296" s="66">
        <f>[22]ตารางบัญชี!AWW14</f>
        <v>0</v>
      </c>
      <c r="AWX296" s="66">
        <f>[22]ตารางบัญชี!AWX14</f>
        <v>0</v>
      </c>
      <c r="AWY296" s="66">
        <f>[22]ตารางบัญชี!AWY14</f>
        <v>0</v>
      </c>
      <c r="AWZ296" s="66">
        <f>[22]ตารางบัญชี!AWZ14</f>
        <v>0</v>
      </c>
      <c r="AXA296" s="66">
        <f>[22]ตารางบัญชี!AXA14</f>
        <v>0</v>
      </c>
      <c r="AXB296" s="66">
        <f>[22]ตารางบัญชี!AXB14</f>
        <v>0</v>
      </c>
      <c r="AXC296" s="66">
        <f>[22]ตารางบัญชี!AXC14</f>
        <v>0</v>
      </c>
      <c r="AXD296" s="66">
        <f>[22]ตารางบัญชี!AXD14</f>
        <v>0</v>
      </c>
      <c r="AXE296" s="66">
        <f>[22]ตารางบัญชี!AXE14</f>
        <v>0</v>
      </c>
      <c r="AXF296" s="66">
        <f>[22]ตารางบัญชี!AXF14</f>
        <v>0</v>
      </c>
      <c r="AXG296" s="66">
        <f>[22]ตารางบัญชี!AXG14</f>
        <v>0</v>
      </c>
      <c r="AXH296" s="66">
        <f>[22]ตารางบัญชี!AXH14</f>
        <v>0</v>
      </c>
      <c r="AXI296" s="66">
        <f>[22]ตารางบัญชี!AXI14</f>
        <v>0</v>
      </c>
      <c r="AXJ296" s="66">
        <f>[22]ตารางบัญชี!AXJ14</f>
        <v>0</v>
      </c>
      <c r="AXK296" s="66">
        <f>[22]ตารางบัญชี!AXK14</f>
        <v>0</v>
      </c>
      <c r="AXL296" s="66">
        <f>[22]ตารางบัญชี!AXL14</f>
        <v>0</v>
      </c>
      <c r="AXM296" s="66">
        <f>[22]ตารางบัญชี!AXM14</f>
        <v>0</v>
      </c>
      <c r="AXN296" s="66">
        <f>[22]ตารางบัญชี!AXN14</f>
        <v>0</v>
      </c>
      <c r="AXO296" s="66">
        <f>[22]ตารางบัญชี!AXO14</f>
        <v>0</v>
      </c>
      <c r="AXP296" s="66">
        <f>[22]ตารางบัญชี!AXP14</f>
        <v>0</v>
      </c>
      <c r="AXQ296" s="66">
        <f>[22]ตารางบัญชี!AXQ14</f>
        <v>0</v>
      </c>
      <c r="AXR296" s="66">
        <f>[22]ตารางบัญชี!AXR14</f>
        <v>0</v>
      </c>
      <c r="AXS296" s="66">
        <f>[22]ตารางบัญชี!AXS14</f>
        <v>0</v>
      </c>
      <c r="AXT296" s="66">
        <f>[22]ตารางบัญชี!AXT14</f>
        <v>0</v>
      </c>
      <c r="AXU296" s="66">
        <f>[22]ตารางบัญชี!AXU14</f>
        <v>0</v>
      </c>
      <c r="AXV296" s="66">
        <f>[22]ตารางบัญชี!AXV14</f>
        <v>0</v>
      </c>
      <c r="AXW296" s="66">
        <f>[22]ตารางบัญชี!AXW14</f>
        <v>0</v>
      </c>
      <c r="AXX296" s="66">
        <f>[22]ตารางบัญชี!AXX14</f>
        <v>0</v>
      </c>
      <c r="AXY296" s="66">
        <f>[22]ตารางบัญชี!AXY14</f>
        <v>0</v>
      </c>
      <c r="AXZ296" s="66">
        <f>[22]ตารางบัญชี!AXZ14</f>
        <v>0</v>
      </c>
      <c r="AYA296" s="66">
        <f>[22]ตารางบัญชี!AYA14</f>
        <v>0</v>
      </c>
      <c r="AYB296" s="66">
        <f>[22]ตารางบัญชี!AYB14</f>
        <v>0</v>
      </c>
      <c r="AYC296" s="66">
        <f>[22]ตารางบัญชี!AYC14</f>
        <v>0</v>
      </c>
      <c r="AYD296" s="66">
        <f>[22]ตารางบัญชี!AYD14</f>
        <v>0</v>
      </c>
      <c r="AYE296" s="66">
        <f>[22]ตารางบัญชี!AYE14</f>
        <v>0</v>
      </c>
      <c r="AYF296" s="66">
        <f>[22]ตารางบัญชี!AYF14</f>
        <v>0</v>
      </c>
      <c r="AYG296" s="66">
        <f>[22]ตารางบัญชี!AYG14</f>
        <v>0</v>
      </c>
      <c r="AYH296" s="66">
        <f>[22]ตารางบัญชี!AYH14</f>
        <v>0</v>
      </c>
      <c r="AYI296" s="66">
        <f>[22]ตารางบัญชี!AYI14</f>
        <v>0</v>
      </c>
      <c r="AYJ296" s="66">
        <f>[22]ตารางบัญชี!AYJ14</f>
        <v>0</v>
      </c>
      <c r="AYK296" s="66">
        <f>[22]ตารางบัญชี!AYK14</f>
        <v>0</v>
      </c>
      <c r="AYL296" s="66">
        <f>[22]ตารางบัญชี!AYL14</f>
        <v>0</v>
      </c>
      <c r="AYM296" s="66">
        <f>[22]ตารางบัญชี!AYM14</f>
        <v>0</v>
      </c>
      <c r="AYN296" s="66">
        <f>[22]ตารางบัญชี!AYN14</f>
        <v>0</v>
      </c>
      <c r="AYO296" s="66">
        <f>[22]ตารางบัญชี!AYO14</f>
        <v>0</v>
      </c>
      <c r="AYP296" s="66">
        <f>[22]ตารางบัญชี!AYP14</f>
        <v>0</v>
      </c>
      <c r="AYQ296" s="66">
        <f>[22]ตารางบัญชี!AYQ14</f>
        <v>0</v>
      </c>
      <c r="AYR296" s="66">
        <f>[22]ตารางบัญชี!AYR14</f>
        <v>0</v>
      </c>
      <c r="AYS296" s="66">
        <f>[22]ตารางบัญชี!AYS14</f>
        <v>0</v>
      </c>
      <c r="AYT296" s="66">
        <f>[22]ตารางบัญชี!AYT14</f>
        <v>0</v>
      </c>
      <c r="AYU296" s="66">
        <f>[22]ตารางบัญชี!AYU14</f>
        <v>0</v>
      </c>
      <c r="AYV296" s="66">
        <f>[22]ตารางบัญชี!AYV14</f>
        <v>0</v>
      </c>
      <c r="AYW296" s="66">
        <f>[22]ตารางบัญชี!AYW14</f>
        <v>0</v>
      </c>
      <c r="AYX296" s="66">
        <f>[22]ตารางบัญชี!AYX14</f>
        <v>0</v>
      </c>
      <c r="AYY296" s="66">
        <f>[22]ตารางบัญชี!AYY14</f>
        <v>0</v>
      </c>
      <c r="AYZ296" s="66">
        <f>[22]ตารางบัญชี!AYZ14</f>
        <v>0</v>
      </c>
      <c r="AZA296" s="66">
        <f>[22]ตารางบัญชี!AZA14</f>
        <v>0</v>
      </c>
      <c r="AZB296" s="66">
        <f>[22]ตารางบัญชี!AZB14</f>
        <v>0</v>
      </c>
      <c r="AZC296" s="66">
        <f>[22]ตารางบัญชี!AZC14</f>
        <v>0</v>
      </c>
      <c r="AZD296" s="66">
        <f>[22]ตารางบัญชี!AZD14</f>
        <v>0</v>
      </c>
      <c r="AZE296" s="66">
        <f>[22]ตารางบัญชี!AZE14</f>
        <v>0</v>
      </c>
      <c r="AZF296" s="66">
        <f>[22]ตารางบัญชี!AZF14</f>
        <v>0</v>
      </c>
      <c r="AZG296" s="66">
        <f>[22]ตารางบัญชี!AZG14</f>
        <v>0</v>
      </c>
      <c r="AZH296" s="66">
        <f>[22]ตารางบัญชี!AZH14</f>
        <v>0</v>
      </c>
      <c r="AZI296" s="66">
        <f>[22]ตารางบัญชี!AZI14</f>
        <v>0</v>
      </c>
      <c r="AZJ296" s="66">
        <f>[22]ตารางบัญชี!AZJ14</f>
        <v>0</v>
      </c>
      <c r="AZK296" s="66">
        <f>[22]ตารางบัญชี!AZK14</f>
        <v>0</v>
      </c>
      <c r="AZL296" s="66">
        <f>[22]ตารางบัญชี!AZL14</f>
        <v>0</v>
      </c>
      <c r="AZM296" s="66">
        <f>[22]ตารางบัญชี!AZM14</f>
        <v>0</v>
      </c>
      <c r="AZN296" s="66">
        <f>[22]ตารางบัญชี!AZN14</f>
        <v>0</v>
      </c>
      <c r="AZO296" s="66">
        <f>[22]ตารางบัญชี!AZO14</f>
        <v>0</v>
      </c>
      <c r="AZP296" s="66">
        <f>[22]ตารางบัญชี!AZP14</f>
        <v>0</v>
      </c>
      <c r="AZQ296" s="66">
        <f>[22]ตารางบัญชี!AZQ14</f>
        <v>0</v>
      </c>
      <c r="AZR296" s="66">
        <f>[22]ตารางบัญชี!AZR14</f>
        <v>0</v>
      </c>
      <c r="AZS296" s="66">
        <f>[22]ตารางบัญชี!AZS14</f>
        <v>0</v>
      </c>
      <c r="AZT296" s="66">
        <f>[22]ตารางบัญชี!AZT14</f>
        <v>0</v>
      </c>
      <c r="AZU296" s="66">
        <f>[22]ตารางบัญชี!AZU14</f>
        <v>0</v>
      </c>
      <c r="AZV296" s="66">
        <f>[22]ตารางบัญชี!AZV14</f>
        <v>0</v>
      </c>
      <c r="AZW296" s="66">
        <f>[22]ตารางบัญชี!AZW14</f>
        <v>0</v>
      </c>
      <c r="AZX296" s="66">
        <f>[22]ตารางบัญชี!AZX14</f>
        <v>0</v>
      </c>
      <c r="AZY296" s="66">
        <f>[22]ตารางบัญชี!AZY14</f>
        <v>0</v>
      </c>
      <c r="AZZ296" s="66">
        <f>[22]ตารางบัญชี!AZZ14</f>
        <v>0</v>
      </c>
      <c r="BAA296" s="66">
        <f>[22]ตารางบัญชี!BAA14</f>
        <v>0</v>
      </c>
      <c r="BAB296" s="66">
        <f>[22]ตารางบัญชี!BAB14</f>
        <v>0</v>
      </c>
      <c r="BAC296" s="66">
        <f>[22]ตารางบัญชี!BAC14</f>
        <v>0</v>
      </c>
      <c r="BAD296" s="66">
        <f>[22]ตารางบัญชี!BAD14</f>
        <v>0</v>
      </c>
      <c r="BAE296" s="66">
        <f>[22]ตารางบัญชี!BAE14</f>
        <v>0</v>
      </c>
      <c r="BAF296" s="66">
        <f>[22]ตารางบัญชี!BAF14</f>
        <v>0</v>
      </c>
      <c r="BAG296" s="66">
        <f>[22]ตารางบัญชี!BAG14</f>
        <v>0</v>
      </c>
      <c r="BAH296" s="66">
        <f>[22]ตารางบัญชี!BAH14</f>
        <v>0</v>
      </c>
      <c r="BAI296" s="66">
        <f>[22]ตารางบัญชี!BAI14</f>
        <v>0</v>
      </c>
      <c r="BAJ296" s="66">
        <f>[22]ตารางบัญชี!BAJ14</f>
        <v>0</v>
      </c>
      <c r="BAK296" s="66">
        <f>[22]ตารางบัญชี!BAK14</f>
        <v>0</v>
      </c>
      <c r="BAL296" s="66">
        <f>[22]ตารางบัญชี!BAL14</f>
        <v>0</v>
      </c>
      <c r="BAM296" s="66">
        <f>[22]ตารางบัญชี!BAM14</f>
        <v>0</v>
      </c>
      <c r="BAN296" s="66">
        <f>[22]ตารางบัญชี!BAN14</f>
        <v>0</v>
      </c>
      <c r="BAO296" s="66">
        <f>[22]ตารางบัญชี!BAO14</f>
        <v>0</v>
      </c>
      <c r="BAP296" s="66">
        <f>[22]ตารางบัญชี!BAP14</f>
        <v>0</v>
      </c>
      <c r="BAQ296" s="66">
        <f>[22]ตารางบัญชี!BAQ14</f>
        <v>0</v>
      </c>
      <c r="BAR296" s="66">
        <f>[22]ตารางบัญชี!BAR14</f>
        <v>0</v>
      </c>
      <c r="BAS296" s="66">
        <f>[22]ตารางบัญชี!BAS14</f>
        <v>0</v>
      </c>
      <c r="BAT296" s="66">
        <f>[22]ตารางบัญชี!BAT14</f>
        <v>0</v>
      </c>
      <c r="BAU296" s="66">
        <f>[22]ตารางบัญชี!BAU14</f>
        <v>0</v>
      </c>
      <c r="BAV296" s="66">
        <f>[22]ตารางบัญชี!BAV14</f>
        <v>0</v>
      </c>
      <c r="BAW296" s="66">
        <f>[22]ตารางบัญชี!BAW14</f>
        <v>0</v>
      </c>
      <c r="BAX296" s="66">
        <f>[22]ตารางบัญชี!BAX14</f>
        <v>0</v>
      </c>
      <c r="BAY296" s="66">
        <f>[22]ตารางบัญชี!BAY14</f>
        <v>0</v>
      </c>
      <c r="BAZ296" s="66">
        <f>[22]ตารางบัญชี!BAZ14</f>
        <v>0</v>
      </c>
      <c r="BBA296" s="66">
        <f>[22]ตารางบัญชี!BBA14</f>
        <v>0</v>
      </c>
      <c r="BBB296" s="66">
        <f>[22]ตารางบัญชี!BBB14</f>
        <v>0</v>
      </c>
      <c r="BBC296" s="66">
        <f>[22]ตารางบัญชี!BBC14</f>
        <v>0</v>
      </c>
      <c r="BBD296" s="66">
        <f>[22]ตารางบัญชี!BBD14</f>
        <v>0</v>
      </c>
      <c r="BBE296" s="66">
        <f>[22]ตารางบัญชี!BBE14</f>
        <v>0</v>
      </c>
      <c r="BBF296" s="66">
        <f>[22]ตารางบัญชี!BBF14</f>
        <v>0</v>
      </c>
      <c r="BBG296" s="66">
        <f>[22]ตารางบัญชี!BBG14</f>
        <v>0</v>
      </c>
      <c r="BBH296" s="66">
        <f>[22]ตารางบัญชี!BBH14</f>
        <v>0</v>
      </c>
      <c r="BBI296" s="66">
        <f>[22]ตารางบัญชี!BBI14</f>
        <v>0</v>
      </c>
      <c r="BBJ296" s="66">
        <f>[22]ตารางบัญชี!BBJ14</f>
        <v>0</v>
      </c>
      <c r="BBK296" s="66">
        <f>[22]ตารางบัญชี!BBK14</f>
        <v>0</v>
      </c>
      <c r="BBL296" s="66">
        <f>[22]ตารางบัญชี!BBL14</f>
        <v>0</v>
      </c>
      <c r="BBM296" s="66">
        <f>[22]ตารางบัญชี!BBM14</f>
        <v>0</v>
      </c>
      <c r="BBN296" s="66">
        <f>[22]ตารางบัญชี!BBN14</f>
        <v>0</v>
      </c>
      <c r="BBO296" s="66">
        <f>[22]ตารางบัญชี!BBO14</f>
        <v>0</v>
      </c>
      <c r="BBP296" s="66">
        <f>[22]ตารางบัญชี!BBP14</f>
        <v>0</v>
      </c>
      <c r="BBQ296" s="66">
        <f>[22]ตารางบัญชี!BBQ14</f>
        <v>0</v>
      </c>
      <c r="BBR296" s="66">
        <f>[22]ตารางบัญชี!BBR14</f>
        <v>0</v>
      </c>
      <c r="BBS296" s="66">
        <f>[22]ตารางบัญชี!BBS14</f>
        <v>0</v>
      </c>
      <c r="BBT296" s="66">
        <f>[22]ตารางบัญชี!BBT14</f>
        <v>0</v>
      </c>
      <c r="BBU296" s="66">
        <f>[22]ตารางบัญชี!BBU14</f>
        <v>0</v>
      </c>
      <c r="BBV296" s="66">
        <f>[22]ตารางบัญชี!BBV14</f>
        <v>0</v>
      </c>
      <c r="BBW296" s="66">
        <f>[22]ตารางบัญชี!BBW14</f>
        <v>0</v>
      </c>
      <c r="BBX296" s="66">
        <f>[22]ตารางบัญชี!BBX14</f>
        <v>0</v>
      </c>
      <c r="BBY296" s="66">
        <f>[22]ตารางบัญชี!BBY14</f>
        <v>0</v>
      </c>
      <c r="BBZ296" s="66">
        <f>[22]ตารางบัญชี!BBZ14</f>
        <v>0</v>
      </c>
      <c r="BCA296" s="66">
        <f>[22]ตารางบัญชี!BCA14</f>
        <v>0</v>
      </c>
      <c r="BCB296" s="66">
        <f>[22]ตารางบัญชี!BCB14</f>
        <v>0</v>
      </c>
      <c r="BCC296" s="66">
        <f>[22]ตารางบัญชี!BCC14</f>
        <v>0</v>
      </c>
      <c r="BCD296" s="66">
        <f>[22]ตารางบัญชี!BCD14</f>
        <v>0</v>
      </c>
      <c r="BCE296" s="66">
        <f>[22]ตารางบัญชี!BCE14</f>
        <v>0</v>
      </c>
      <c r="BCF296" s="66">
        <f>[22]ตารางบัญชี!BCF14</f>
        <v>0</v>
      </c>
      <c r="BCG296" s="66">
        <f>[22]ตารางบัญชี!BCG14</f>
        <v>0</v>
      </c>
      <c r="BCH296" s="66">
        <f>[22]ตารางบัญชี!BCH14</f>
        <v>0</v>
      </c>
      <c r="BCI296" s="66">
        <f>[22]ตารางบัญชี!BCI14</f>
        <v>0</v>
      </c>
      <c r="BCJ296" s="66">
        <f>[22]ตารางบัญชี!BCJ14</f>
        <v>0</v>
      </c>
      <c r="BCK296" s="66">
        <f>[22]ตารางบัญชี!BCK14</f>
        <v>0</v>
      </c>
      <c r="BCL296" s="66">
        <f>[22]ตารางบัญชี!BCL14</f>
        <v>0</v>
      </c>
      <c r="BCM296" s="66">
        <f>[22]ตารางบัญชี!BCM14</f>
        <v>0</v>
      </c>
      <c r="BCN296" s="66">
        <f>[22]ตารางบัญชี!BCN14</f>
        <v>0</v>
      </c>
      <c r="BCO296" s="66">
        <f>[22]ตารางบัญชี!BCO14</f>
        <v>0</v>
      </c>
      <c r="BCP296" s="66">
        <f>[22]ตารางบัญชี!BCP14</f>
        <v>0</v>
      </c>
      <c r="BCQ296" s="66">
        <f>[22]ตารางบัญชี!BCQ14</f>
        <v>0</v>
      </c>
      <c r="BCR296" s="66">
        <f>[22]ตารางบัญชี!BCR14</f>
        <v>0</v>
      </c>
      <c r="BCS296" s="66">
        <f>[22]ตารางบัญชี!BCS14</f>
        <v>0</v>
      </c>
      <c r="BCT296" s="66">
        <f>[22]ตารางบัญชี!BCT14</f>
        <v>0</v>
      </c>
      <c r="BCU296" s="66">
        <f>[22]ตารางบัญชี!BCU14</f>
        <v>0</v>
      </c>
      <c r="BCV296" s="66">
        <f>[22]ตารางบัญชี!BCV14</f>
        <v>0</v>
      </c>
      <c r="BCW296" s="66">
        <f>[22]ตารางบัญชี!BCW14</f>
        <v>0</v>
      </c>
      <c r="BCX296" s="66">
        <f>[22]ตารางบัญชี!BCX14</f>
        <v>0</v>
      </c>
      <c r="BCY296" s="66">
        <f>[22]ตารางบัญชี!BCY14</f>
        <v>0</v>
      </c>
      <c r="BCZ296" s="66">
        <f>[22]ตารางบัญชี!BCZ14</f>
        <v>0</v>
      </c>
      <c r="BDA296" s="66">
        <f>[22]ตารางบัญชี!BDA14</f>
        <v>0</v>
      </c>
      <c r="BDB296" s="66">
        <f>[22]ตารางบัญชี!BDB14</f>
        <v>0</v>
      </c>
      <c r="BDC296" s="66">
        <f>[22]ตารางบัญชี!BDC14</f>
        <v>0</v>
      </c>
      <c r="BDD296" s="66">
        <f>[22]ตารางบัญชี!BDD14</f>
        <v>0</v>
      </c>
      <c r="BDE296" s="66">
        <f>[22]ตารางบัญชี!BDE14</f>
        <v>0</v>
      </c>
      <c r="BDF296" s="66">
        <f>[22]ตารางบัญชี!BDF14</f>
        <v>0</v>
      </c>
      <c r="BDG296" s="66">
        <f>[22]ตารางบัญชี!BDG14</f>
        <v>0</v>
      </c>
      <c r="BDH296" s="66">
        <f>[22]ตารางบัญชี!BDH14</f>
        <v>0</v>
      </c>
      <c r="BDI296" s="66">
        <f>[22]ตารางบัญชี!BDI14</f>
        <v>0</v>
      </c>
      <c r="BDJ296" s="66">
        <f>[22]ตารางบัญชี!BDJ14</f>
        <v>0</v>
      </c>
      <c r="BDK296" s="66">
        <f>[22]ตารางบัญชี!BDK14</f>
        <v>0</v>
      </c>
      <c r="BDL296" s="66">
        <f>[22]ตารางบัญชี!BDL14</f>
        <v>0</v>
      </c>
      <c r="BDM296" s="66">
        <f>[22]ตารางบัญชี!BDM14</f>
        <v>0</v>
      </c>
      <c r="BDN296" s="66">
        <f>[22]ตารางบัญชี!BDN14</f>
        <v>0</v>
      </c>
      <c r="BDO296" s="66">
        <f>[22]ตารางบัญชี!BDO14</f>
        <v>0</v>
      </c>
      <c r="BDP296" s="66">
        <f>[22]ตารางบัญชี!BDP14</f>
        <v>0</v>
      </c>
      <c r="BDQ296" s="66">
        <f>[22]ตารางบัญชี!BDQ14</f>
        <v>0</v>
      </c>
      <c r="BDR296" s="66">
        <f>[22]ตารางบัญชี!BDR14</f>
        <v>0</v>
      </c>
      <c r="BDS296" s="66">
        <f>[22]ตารางบัญชี!BDS14</f>
        <v>0</v>
      </c>
      <c r="BDT296" s="66">
        <f>[22]ตารางบัญชี!BDT14</f>
        <v>0</v>
      </c>
      <c r="BDU296" s="66">
        <f>[22]ตารางบัญชี!BDU14</f>
        <v>0</v>
      </c>
      <c r="BDV296" s="66">
        <f>[22]ตารางบัญชี!BDV14</f>
        <v>0</v>
      </c>
      <c r="BDW296" s="66">
        <f>[22]ตารางบัญชี!BDW14</f>
        <v>0</v>
      </c>
      <c r="BDX296" s="66">
        <f>[22]ตารางบัญชี!BDX14</f>
        <v>0</v>
      </c>
      <c r="BDY296" s="66">
        <f>[22]ตารางบัญชี!BDY14</f>
        <v>0</v>
      </c>
      <c r="BDZ296" s="66">
        <f>[22]ตารางบัญชี!BDZ14</f>
        <v>0</v>
      </c>
      <c r="BEA296" s="66">
        <f>[22]ตารางบัญชี!BEA14</f>
        <v>0</v>
      </c>
      <c r="BEB296" s="66">
        <f>[22]ตารางบัญชี!BEB14</f>
        <v>0</v>
      </c>
      <c r="BEC296" s="66">
        <f>[22]ตารางบัญชี!BEC14</f>
        <v>0</v>
      </c>
      <c r="BED296" s="66">
        <f>[22]ตารางบัญชี!BED14</f>
        <v>0</v>
      </c>
      <c r="BEE296" s="66">
        <f>[22]ตารางบัญชี!BEE14</f>
        <v>0</v>
      </c>
      <c r="BEF296" s="66">
        <f>[22]ตารางบัญชี!BEF14</f>
        <v>0</v>
      </c>
      <c r="BEG296" s="66">
        <f>[22]ตารางบัญชี!BEG14</f>
        <v>0</v>
      </c>
      <c r="BEH296" s="66">
        <f>[22]ตารางบัญชี!BEH14</f>
        <v>0</v>
      </c>
      <c r="BEI296" s="66">
        <f>[22]ตารางบัญชี!BEI14</f>
        <v>0</v>
      </c>
      <c r="BEJ296" s="66">
        <f>[22]ตารางบัญชี!BEJ14</f>
        <v>0</v>
      </c>
      <c r="BEK296" s="66">
        <f>[22]ตารางบัญชี!BEK14</f>
        <v>0</v>
      </c>
      <c r="BEL296" s="66">
        <f>[22]ตารางบัญชี!BEL14</f>
        <v>0</v>
      </c>
      <c r="BEM296" s="66">
        <f>[22]ตารางบัญชี!BEM14</f>
        <v>0</v>
      </c>
      <c r="BEN296" s="66">
        <f>[22]ตารางบัญชี!BEN14</f>
        <v>0</v>
      </c>
      <c r="BEO296" s="66">
        <f>[22]ตารางบัญชี!BEO14</f>
        <v>0</v>
      </c>
      <c r="BEP296" s="66">
        <f>[22]ตารางบัญชี!BEP14</f>
        <v>0</v>
      </c>
      <c r="BEQ296" s="66">
        <f>[22]ตารางบัญชี!BEQ14</f>
        <v>0</v>
      </c>
      <c r="BER296" s="66">
        <f>[22]ตารางบัญชี!BER14</f>
        <v>0</v>
      </c>
      <c r="BES296" s="66">
        <f>[22]ตารางบัญชี!BES14</f>
        <v>0</v>
      </c>
      <c r="BET296" s="66">
        <f>[22]ตารางบัญชี!BET14</f>
        <v>0</v>
      </c>
      <c r="BEU296" s="66">
        <f>[22]ตารางบัญชี!BEU14</f>
        <v>0</v>
      </c>
      <c r="BEV296" s="66">
        <f>[22]ตารางบัญชี!BEV14</f>
        <v>0</v>
      </c>
      <c r="BEW296" s="66">
        <f>[22]ตารางบัญชี!BEW14</f>
        <v>0</v>
      </c>
      <c r="BEX296" s="66">
        <f>[22]ตารางบัญชี!BEX14</f>
        <v>0</v>
      </c>
      <c r="BEY296" s="66">
        <f>[22]ตารางบัญชี!BEY14</f>
        <v>0</v>
      </c>
      <c r="BEZ296" s="66">
        <f>[22]ตารางบัญชี!BEZ14</f>
        <v>0</v>
      </c>
      <c r="BFA296" s="66">
        <f>[22]ตารางบัญชี!BFA14</f>
        <v>0</v>
      </c>
      <c r="BFB296" s="66">
        <f>[22]ตารางบัญชี!BFB14</f>
        <v>0</v>
      </c>
      <c r="BFC296" s="66">
        <f>[22]ตารางบัญชี!BFC14</f>
        <v>0</v>
      </c>
      <c r="BFD296" s="66">
        <f>[22]ตารางบัญชี!BFD14</f>
        <v>0</v>
      </c>
      <c r="BFE296" s="66">
        <f>[22]ตารางบัญชี!BFE14</f>
        <v>0</v>
      </c>
      <c r="BFF296" s="66">
        <f>[22]ตารางบัญชี!BFF14</f>
        <v>0</v>
      </c>
      <c r="BFG296" s="66">
        <f>[22]ตารางบัญชี!BFG14</f>
        <v>0</v>
      </c>
      <c r="BFH296" s="66">
        <f>[22]ตารางบัญชี!BFH14</f>
        <v>0</v>
      </c>
      <c r="BFI296" s="66">
        <f>[22]ตารางบัญชี!BFI14</f>
        <v>0</v>
      </c>
      <c r="BFJ296" s="66">
        <f>[22]ตารางบัญชี!BFJ14</f>
        <v>0</v>
      </c>
      <c r="BFK296" s="66">
        <f>[22]ตารางบัญชี!BFK14</f>
        <v>0</v>
      </c>
      <c r="BFL296" s="66">
        <f>[22]ตารางบัญชี!BFL14</f>
        <v>0</v>
      </c>
      <c r="BFM296" s="66">
        <f>[22]ตารางบัญชี!BFM14</f>
        <v>0</v>
      </c>
      <c r="BFN296" s="66">
        <f>[22]ตารางบัญชี!BFN14</f>
        <v>0</v>
      </c>
      <c r="BFO296" s="66">
        <f>[22]ตารางบัญชี!BFO14</f>
        <v>0</v>
      </c>
      <c r="BFP296" s="66">
        <f>[22]ตารางบัญชี!BFP14</f>
        <v>0</v>
      </c>
      <c r="BFQ296" s="66">
        <f>[22]ตารางบัญชี!BFQ14</f>
        <v>0</v>
      </c>
      <c r="BFR296" s="66">
        <f>[22]ตารางบัญชี!BFR14</f>
        <v>0</v>
      </c>
      <c r="BFS296" s="66">
        <f>[22]ตารางบัญชี!BFS14</f>
        <v>0</v>
      </c>
      <c r="BFT296" s="66">
        <f>[22]ตารางบัญชี!BFT14</f>
        <v>0</v>
      </c>
      <c r="BFU296" s="66">
        <f>[22]ตารางบัญชี!BFU14</f>
        <v>0</v>
      </c>
      <c r="BFV296" s="66">
        <f>[22]ตารางบัญชี!BFV14</f>
        <v>0</v>
      </c>
      <c r="BFW296" s="66">
        <f>[22]ตารางบัญชี!BFW14</f>
        <v>0</v>
      </c>
      <c r="BFX296" s="66">
        <f>[22]ตารางบัญชี!BFX14</f>
        <v>0</v>
      </c>
      <c r="BFY296" s="66">
        <f>[22]ตารางบัญชี!BFY14</f>
        <v>0</v>
      </c>
      <c r="BFZ296" s="66">
        <f>[22]ตารางบัญชี!BFZ14</f>
        <v>0</v>
      </c>
      <c r="BGA296" s="66">
        <f>[22]ตารางบัญชี!BGA14</f>
        <v>0</v>
      </c>
      <c r="BGB296" s="66">
        <f>[22]ตารางบัญชี!BGB14</f>
        <v>0</v>
      </c>
      <c r="BGC296" s="66">
        <f>[22]ตารางบัญชี!BGC14</f>
        <v>0</v>
      </c>
      <c r="BGD296" s="66">
        <f>[22]ตารางบัญชี!BGD14</f>
        <v>0</v>
      </c>
      <c r="BGE296" s="66">
        <f>[22]ตารางบัญชี!BGE14</f>
        <v>0</v>
      </c>
      <c r="BGF296" s="66">
        <f>[22]ตารางบัญชี!BGF14</f>
        <v>0</v>
      </c>
      <c r="BGG296" s="66">
        <f>[22]ตารางบัญชี!BGG14</f>
        <v>0</v>
      </c>
      <c r="BGH296" s="66">
        <f>[22]ตารางบัญชี!BGH14</f>
        <v>0</v>
      </c>
      <c r="BGI296" s="66">
        <f>[22]ตารางบัญชี!BGI14</f>
        <v>0</v>
      </c>
      <c r="BGJ296" s="66">
        <f>[22]ตารางบัญชี!BGJ14</f>
        <v>0</v>
      </c>
      <c r="BGK296" s="66">
        <f>[22]ตารางบัญชี!BGK14</f>
        <v>0</v>
      </c>
      <c r="BGL296" s="66">
        <f>[22]ตารางบัญชี!BGL14</f>
        <v>0</v>
      </c>
      <c r="BGM296" s="66">
        <f>[22]ตารางบัญชี!BGM14</f>
        <v>0</v>
      </c>
      <c r="BGN296" s="66">
        <f>[22]ตารางบัญชี!BGN14</f>
        <v>0</v>
      </c>
      <c r="BGO296" s="66">
        <f>[22]ตารางบัญชี!BGO14</f>
        <v>0</v>
      </c>
      <c r="BGP296" s="66">
        <f>[22]ตารางบัญชี!BGP14</f>
        <v>0</v>
      </c>
      <c r="BGQ296" s="66">
        <f>[22]ตารางบัญชี!BGQ14</f>
        <v>0</v>
      </c>
      <c r="BGR296" s="66">
        <f>[22]ตารางบัญชี!BGR14</f>
        <v>0</v>
      </c>
      <c r="BGS296" s="66">
        <f>[22]ตารางบัญชี!BGS14</f>
        <v>0</v>
      </c>
      <c r="BGT296" s="66">
        <f>[22]ตารางบัญชี!BGT14</f>
        <v>0</v>
      </c>
      <c r="BGU296" s="66">
        <f>[22]ตารางบัญชี!BGU14</f>
        <v>0</v>
      </c>
      <c r="BGV296" s="66">
        <f>[22]ตารางบัญชี!BGV14</f>
        <v>0</v>
      </c>
      <c r="BGW296" s="66">
        <f>[22]ตารางบัญชี!BGW14</f>
        <v>0</v>
      </c>
      <c r="BGX296" s="66">
        <f>[22]ตารางบัญชี!BGX14</f>
        <v>0</v>
      </c>
      <c r="BGY296" s="66">
        <f>[22]ตารางบัญชี!BGY14</f>
        <v>0</v>
      </c>
      <c r="BGZ296" s="66">
        <f>[22]ตารางบัญชี!BGZ14</f>
        <v>0</v>
      </c>
      <c r="BHA296" s="66">
        <f>[22]ตารางบัญชี!BHA14</f>
        <v>0</v>
      </c>
      <c r="BHB296" s="66">
        <f>[22]ตารางบัญชี!BHB14</f>
        <v>0</v>
      </c>
      <c r="BHC296" s="66">
        <f>[22]ตารางบัญชี!BHC14</f>
        <v>0</v>
      </c>
      <c r="BHD296" s="66">
        <f>[22]ตารางบัญชี!BHD14</f>
        <v>0</v>
      </c>
      <c r="BHE296" s="66">
        <f>[22]ตารางบัญชี!BHE14</f>
        <v>0</v>
      </c>
      <c r="BHF296" s="66">
        <f>[22]ตารางบัญชี!BHF14</f>
        <v>0</v>
      </c>
      <c r="BHG296" s="66">
        <f>[22]ตารางบัญชี!BHG14</f>
        <v>0</v>
      </c>
      <c r="BHH296" s="66">
        <f>[22]ตารางบัญชี!BHH14</f>
        <v>0</v>
      </c>
      <c r="BHI296" s="66">
        <f>[22]ตารางบัญชี!BHI14</f>
        <v>0</v>
      </c>
      <c r="BHJ296" s="66">
        <f>[22]ตารางบัญชี!BHJ14</f>
        <v>0</v>
      </c>
      <c r="BHK296" s="66">
        <f>[22]ตารางบัญชี!BHK14</f>
        <v>0</v>
      </c>
      <c r="BHL296" s="66">
        <f>[22]ตารางบัญชี!BHL14</f>
        <v>0</v>
      </c>
      <c r="BHM296" s="66">
        <f>[22]ตารางบัญชี!BHM14</f>
        <v>0</v>
      </c>
      <c r="BHN296" s="66">
        <f>[22]ตารางบัญชี!BHN14</f>
        <v>0</v>
      </c>
      <c r="BHO296" s="66">
        <f>[22]ตารางบัญชี!BHO14</f>
        <v>0</v>
      </c>
      <c r="BHP296" s="66">
        <f>[22]ตารางบัญชี!BHP14</f>
        <v>0</v>
      </c>
      <c r="BHQ296" s="66">
        <f>[22]ตารางบัญชี!BHQ14</f>
        <v>0</v>
      </c>
      <c r="BHR296" s="66">
        <f>[22]ตารางบัญชี!BHR14</f>
        <v>0</v>
      </c>
      <c r="BHS296" s="66">
        <f>[22]ตารางบัญชี!BHS14</f>
        <v>0</v>
      </c>
      <c r="BHT296" s="66">
        <f>[22]ตารางบัญชี!BHT14</f>
        <v>0</v>
      </c>
      <c r="BHU296" s="66">
        <f>[22]ตารางบัญชี!BHU14</f>
        <v>0</v>
      </c>
      <c r="BHV296" s="66">
        <f>[22]ตารางบัญชี!BHV14</f>
        <v>0</v>
      </c>
      <c r="BHW296" s="66">
        <f>[22]ตารางบัญชี!BHW14</f>
        <v>0</v>
      </c>
      <c r="BHX296" s="66">
        <f>[22]ตารางบัญชี!BHX14</f>
        <v>0</v>
      </c>
      <c r="BHY296" s="66">
        <f>[22]ตารางบัญชี!BHY14</f>
        <v>0</v>
      </c>
      <c r="BHZ296" s="66">
        <f>[22]ตารางบัญชี!BHZ14</f>
        <v>0</v>
      </c>
      <c r="BIA296" s="66">
        <f>[22]ตารางบัญชี!BIA14</f>
        <v>0</v>
      </c>
      <c r="BIB296" s="66">
        <f>[22]ตารางบัญชี!BIB14</f>
        <v>0</v>
      </c>
      <c r="BIC296" s="66">
        <f>[22]ตารางบัญชี!BIC14</f>
        <v>0</v>
      </c>
      <c r="BID296" s="66">
        <f>[22]ตารางบัญชี!BID14</f>
        <v>0</v>
      </c>
      <c r="BIE296" s="66">
        <f>[22]ตารางบัญชี!BIE14</f>
        <v>0</v>
      </c>
      <c r="BIF296" s="66">
        <f>[22]ตารางบัญชี!BIF14</f>
        <v>0</v>
      </c>
      <c r="BIG296" s="66">
        <f>[22]ตารางบัญชี!BIG14</f>
        <v>0</v>
      </c>
      <c r="BIH296" s="66">
        <f>[22]ตารางบัญชี!BIH14</f>
        <v>0</v>
      </c>
      <c r="BII296" s="66">
        <f>[22]ตารางบัญชี!BII14</f>
        <v>0</v>
      </c>
      <c r="BIJ296" s="66">
        <f>[22]ตารางบัญชี!BIJ14</f>
        <v>0</v>
      </c>
      <c r="BIK296" s="66">
        <f>[22]ตารางบัญชี!BIK14</f>
        <v>0</v>
      </c>
      <c r="BIL296" s="66">
        <f>[22]ตารางบัญชี!BIL14</f>
        <v>0</v>
      </c>
      <c r="BIM296" s="66">
        <f>[22]ตารางบัญชี!BIM14</f>
        <v>0</v>
      </c>
      <c r="BIN296" s="66">
        <f>[22]ตารางบัญชี!BIN14</f>
        <v>0</v>
      </c>
      <c r="BIO296" s="66">
        <f>[22]ตารางบัญชี!BIO14</f>
        <v>0</v>
      </c>
      <c r="BIP296" s="66">
        <f>[22]ตารางบัญชี!BIP14</f>
        <v>0</v>
      </c>
      <c r="BIQ296" s="66">
        <f>[22]ตารางบัญชี!BIQ14</f>
        <v>0</v>
      </c>
      <c r="BIR296" s="66">
        <f>[22]ตารางบัญชี!BIR14</f>
        <v>0</v>
      </c>
      <c r="BIS296" s="66">
        <f>[22]ตารางบัญชี!BIS14</f>
        <v>0</v>
      </c>
      <c r="BIT296" s="66">
        <f>[22]ตารางบัญชี!BIT14</f>
        <v>0</v>
      </c>
      <c r="BIU296" s="66">
        <f>[22]ตารางบัญชี!BIU14</f>
        <v>0</v>
      </c>
      <c r="BIV296" s="66">
        <f>[22]ตารางบัญชี!BIV14</f>
        <v>0</v>
      </c>
      <c r="BIW296" s="66">
        <f>[22]ตารางบัญชี!BIW14</f>
        <v>0</v>
      </c>
      <c r="BIX296" s="66">
        <f>[22]ตารางบัญชี!BIX14</f>
        <v>0</v>
      </c>
      <c r="BIY296" s="66">
        <f>[22]ตารางบัญชี!BIY14</f>
        <v>0</v>
      </c>
      <c r="BIZ296" s="66">
        <f>[22]ตารางบัญชี!BIZ14</f>
        <v>0</v>
      </c>
      <c r="BJA296" s="66">
        <f>[22]ตารางบัญชี!BJA14</f>
        <v>0</v>
      </c>
      <c r="BJB296" s="66">
        <f>[22]ตารางบัญชี!BJB14</f>
        <v>0</v>
      </c>
      <c r="BJC296" s="66">
        <f>[22]ตารางบัญชี!BJC14</f>
        <v>0</v>
      </c>
      <c r="BJD296" s="66">
        <f>[22]ตารางบัญชี!BJD14</f>
        <v>0</v>
      </c>
      <c r="BJE296" s="66">
        <f>[22]ตารางบัญชี!BJE14</f>
        <v>0</v>
      </c>
      <c r="BJF296" s="66">
        <f>[22]ตารางบัญชี!BJF14</f>
        <v>0</v>
      </c>
      <c r="BJG296" s="66">
        <f>[22]ตารางบัญชี!BJG14</f>
        <v>0</v>
      </c>
      <c r="BJH296" s="66">
        <f>[22]ตารางบัญชี!BJH14</f>
        <v>0</v>
      </c>
      <c r="BJI296" s="66">
        <f>[22]ตารางบัญชี!BJI14</f>
        <v>0</v>
      </c>
      <c r="BJJ296" s="66">
        <f>[22]ตารางบัญชี!BJJ14</f>
        <v>0</v>
      </c>
      <c r="BJK296" s="66">
        <f>[22]ตารางบัญชี!BJK14</f>
        <v>0</v>
      </c>
      <c r="BJL296" s="66">
        <f>[22]ตารางบัญชี!BJL14</f>
        <v>0</v>
      </c>
      <c r="BJM296" s="66">
        <f>[22]ตารางบัญชี!BJM14</f>
        <v>0</v>
      </c>
      <c r="BJN296" s="66">
        <f>[22]ตารางบัญชี!BJN14</f>
        <v>0</v>
      </c>
      <c r="BJO296" s="66">
        <f>[22]ตารางบัญชี!BJO14</f>
        <v>0</v>
      </c>
      <c r="BJP296" s="66">
        <f>[22]ตารางบัญชี!BJP14</f>
        <v>0</v>
      </c>
      <c r="BJQ296" s="66">
        <f>[22]ตารางบัญชี!BJQ14</f>
        <v>0</v>
      </c>
      <c r="BJR296" s="66">
        <f>[22]ตารางบัญชี!BJR14</f>
        <v>0</v>
      </c>
      <c r="BJS296" s="66">
        <f>[22]ตารางบัญชี!BJS14</f>
        <v>0</v>
      </c>
      <c r="BJT296" s="66">
        <f>[22]ตารางบัญชี!BJT14</f>
        <v>0</v>
      </c>
      <c r="BJU296" s="66">
        <f>[22]ตารางบัญชี!BJU14</f>
        <v>0</v>
      </c>
      <c r="BJV296" s="66">
        <f>[22]ตารางบัญชี!BJV14</f>
        <v>0</v>
      </c>
      <c r="BJW296" s="66">
        <f>[22]ตารางบัญชี!BJW14</f>
        <v>0</v>
      </c>
      <c r="BJX296" s="66">
        <f>[22]ตารางบัญชี!BJX14</f>
        <v>0</v>
      </c>
      <c r="BJY296" s="66">
        <f>[22]ตารางบัญชี!BJY14</f>
        <v>0</v>
      </c>
      <c r="BJZ296" s="66">
        <f>[22]ตารางบัญชี!BJZ14</f>
        <v>0</v>
      </c>
      <c r="BKA296" s="66">
        <f>[22]ตารางบัญชี!BKA14</f>
        <v>0</v>
      </c>
      <c r="BKB296" s="66">
        <f>[22]ตารางบัญชี!BKB14</f>
        <v>0</v>
      </c>
      <c r="BKC296" s="66">
        <f>[22]ตารางบัญชี!BKC14</f>
        <v>0</v>
      </c>
      <c r="BKD296" s="66">
        <f>[22]ตารางบัญชี!BKD14</f>
        <v>0</v>
      </c>
      <c r="BKE296" s="66">
        <f>[22]ตารางบัญชี!BKE14</f>
        <v>0</v>
      </c>
      <c r="BKF296" s="66">
        <f>[22]ตารางบัญชี!BKF14</f>
        <v>0</v>
      </c>
      <c r="BKG296" s="66">
        <f>[22]ตารางบัญชี!BKG14</f>
        <v>0</v>
      </c>
      <c r="BKH296" s="66">
        <f>[22]ตารางบัญชี!BKH14</f>
        <v>0</v>
      </c>
      <c r="BKI296" s="66">
        <f>[22]ตารางบัญชี!BKI14</f>
        <v>0</v>
      </c>
      <c r="BKJ296" s="66">
        <f>[22]ตารางบัญชี!BKJ14</f>
        <v>0</v>
      </c>
      <c r="BKK296" s="66">
        <f>[22]ตารางบัญชี!BKK14</f>
        <v>0</v>
      </c>
      <c r="BKL296" s="66">
        <f>[22]ตารางบัญชี!BKL14</f>
        <v>0</v>
      </c>
      <c r="BKM296" s="66">
        <f>[22]ตารางบัญชี!BKM14</f>
        <v>0</v>
      </c>
      <c r="BKN296" s="66">
        <f>[22]ตารางบัญชี!BKN14</f>
        <v>0</v>
      </c>
      <c r="BKO296" s="66">
        <f>[22]ตารางบัญชี!BKO14</f>
        <v>0</v>
      </c>
      <c r="BKP296" s="66">
        <f>[22]ตารางบัญชี!BKP14</f>
        <v>0</v>
      </c>
      <c r="BKQ296" s="66">
        <f>[22]ตารางบัญชี!BKQ14</f>
        <v>0</v>
      </c>
      <c r="BKR296" s="66">
        <f>[22]ตารางบัญชี!BKR14</f>
        <v>0</v>
      </c>
      <c r="BKS296" s="66">
        <f>[22]ตารางบัญชี!BKS14</f>
        <v>0</v>
      </c>
      <c r="BKT296" s="66">
        <f>[22]ตารางบัญชี!BKT14</f>
        <v>0</v>
      </c>
      <c r="BKU296" s="66">
        <f>[22]ตารางบัญชี!BKU14</f>
        <v>0</v>
      </c>
      <c r="BKV296" s="66">
        <f>[22]ตารางบัญชี!BKV14</f>
        <v>0</v>
      </c>
      <c r="BKW296" s="66">
        <f>[22]ตารางบัญชี!BKW14</f>
        <v>0</v>
      </c>
      <c r="BKX296" s="66">
        <f>[22]ตารางบัญชี!BKX14</f>
        <v>0</v>
      </c>
      <c r="BKY296" s="66">
        <f>[22]ตารางบัญชี!BKY14</f>
        <v>0</v>
      </c>
      <c r="BKZ296" s="66">
        <f>[22]ตารางบัญชี!BKZ14</f>
        <v>0</v>
      </c>
      <c r="BLA296" s="66">
        <f>[22]ตารางบัญชี!BLA14</f>
        <v>0</v>
      </c>
      <c r="BLB296" s="66">
        <f>[22]ตารางบัญชี!BLB14</f>
        <v>0</v>
      </c>
      <c r="BLC296" s="66">
        <f>[22]ตารางบัญชี!BLC14</f>
        <v>0</v>
      </c>
      <c r="BLD296" s="66">
        <f>[22]ตารางบัญชี!BLD14</f>
        <v>0</v>
      </c>
      <c r="BLE296" s="66">
        <f>[22]ตารางบัญชี!BLE14</f>
        <v>0</v>
      </c>
      <c r="BLF296" s="66">
        <f>[22]ตารางบัญชี!BLF14</f>
        <v>0</v>
      </c>
      <c r="BLG296" s="66">
        <f>[22]ตารางบัญชี!BLG14</f>
        <v>0</v>
      </c>
      <c r="BLH296" s="66">
        <f>[22]ตารางบัญชี!BLH14</f>
        <v>0</v>
      </c>
      <c r="BLI296" s="66">
        <f>[22]ตารางบัญชี!BLI14</f>
        <v>0</v>
      </c>
      <c r="BLJ296" s="66">
        <f>[22]ตารางบัญชี!BLJ14</f>
        <v>0</v>
      </c>
      <c r="BLK296" s="66">
        <f>[22]ตารางบัญชี!BLK14</f>
        <v>0</v>
      </c>
      <c r="BLL296" s="66">
        <f>[22]ตารางบัญชี!BLL14</f>
        <v>0</v>
      </c>
      <c r="BLM296" s="66">
        <f>[22]ตารางบัญชี!BLM14</f>
        <v>0</v>
      </c>
      <c r="BLN296" s="66">
        <f>[22]ตารางบัญชี!BLN14</f>
        <v>0</v>
      </c>
      <c r="BLO296" s="66">
        <f>[22]ตารางบัญชี!BLO14</f>
        <v>0</v>
      </c>
      <c r="BLP296" s="66">
        <f>[22]ตารางบัญชี!BLP14</f>
        <v>0</v>
      </c>
      <c r="BLQ296" s="66">
        <f>[22]ตารางบัญชี!BLQ14</f>
        <v>0</v>
      </c>
      <c r="BLR296" s="66">
        <f>[22]ตารางบัญชี!BLR14</f>
        <v>0</v>
      </c>
      <c r="BLS296" s="66">
        <f>[22]ตารางบัญชี!BLS14</f>
        <v>0</v>
      </c>
      <c r="BLT296" s="66">
        <f>[22]ตารางบัญชี!BLT14</f>
        <v>0</v>
      </c>
      <c r="BLU296" s="66">
        <f>[22]ตารางบัญชี!BLU14</f>
        <v>0</v>
      </c>
      <c r="BLV296" s="66">
        <f>[22]ตารางบัญชี!BLV14</f>
        <v>0</v>
      </c>
      <c r="BLW296" s="66">
        <f>[22]ตารางบัญชี!BLW14</f>
        <v>0</v>
      </c>
      <c r="BLX296" s="66">
        <f>[22]ตารางบัญชี!BLX14</f>
        <v>0</v>
      </c>
      <c r="BLY296" s="66">
        <f>[22]ตารางบัญชี!BLY14</f>
        <v>0</v>
      </c>
      <c r="BLZ296" s="66">
        <f>[22]ตารางบัญชี!BLZ14</f>
        <v>0</v>
      </c>
      <c r="BMA296" s="66">
        <f>[22]ตารางบัญชี!BMA14</f>
        <v>0</v>
      </c>
      <c r="BMB296" s="66">
        <f>[22]ตารางบัญชี!BMB14</f>
        <v>0</v>
      </c>
      <c r="BMC296" s="66">
        <f>[22]ตารางบัญชี!BMC14</f>
        <v>0</v>
      </c>
      <c r="BMD296" s="66">
        <f>[22]ตารางบัญชี!BMD14</f>
        <v>0</v>
      </c>
      <c r="BME296" s="66">
        <f>[22]ตารางบัญชี!BME14</f>
        <v>0</v>
      </c>
      <c r="BMF296" s="66">
        <f>[22]ตารางบัญชี!BMF14</f>
        <v>0</v>
      </c>
      <c r="BMG296" s="66">
        <f>[22]ตารางบัญชี!BMG14</f>
        <v>0</v>
      </c>
      <c r="BMH296" s="66">
        <f>[22]ตารางบัญชี!BMH14</f>
        <v>0</v>
      </c>
      <c r="BMI296" s="66">
        <f>[22]ตารางบัญชี!BMI14</f>
        <v>0</v>
      </c>
      <c r="BMJ296" s="66">
        <f>[22]ตารางบัญชี!BMJ14</f>
        <v>0</v>
      </c>
      <c r="BMK296" s="66">
        <f>[22]ตารางบัญชี!BMK14</f>
        <v>0</v>
      </c>
      <c r="BML296" s="66">
        <f>[22]ตารางบัญชี!BML14</f>
        <v>0</v>
      </c>
      <c r="BMM296" s="66">
        <f>[22]ตารางบัญชี!BMM14</f>
        <v>0</v>
      </c>
      <c r="BMN296" s="66">
        <f>[22]ตารางบัญชี!BMN14</f>
        <v>0</v>
      </c>
      <c r="BMO296" s="66">
        <f>[22]ตารางบัญชี!BMO14</f>
        <v>0</v>
      </c>
      <c r="BMP296" s="66">
        <f>[22]ตารางบัญชี!BMP14</f>
        <v>0</v>
      </c>
      <c r="BMQ296" s="66">
        <f>[22]ตารางบัญชี!BMQ14</f>
        <v>0</v>
      </c>
      <c r="BMR296" s="66">
        <f>[22]ตารางบัญชี!BMR14</f>
        <v>0</v>
      </c>
      <c r="BMS296" s="66">
        <f>[22]ตารางบัญชี!BMS14</f>
        <v>0</v>
      </c>
      <c r="BMT296" s="66">
        <f>[22]ตารางบัญชี!BMT14</f>
        <v>0</v>
      </c>
      <c r="BMU296" s="66">
        <f>[22]ตารางบัญชี!BMU14</f>
        <v>0</v>
      </c>
      <c r="BMV296" s="66">
        <f>[22]ตารางบัญชี!BMV14</f>
        <v>0</v>
      </c>
      <c r="BMW296" s="66">
        <f>[22]ตารางบัญชี!BMW14</f>
        <v>0</v>
      </c>
      <c r="BMX296" s="66">
        <f>[22]ตารางบัญชี!BMX14</f>
        <v>0</v>
      </c>
      <c r="BMY296" s="66">
        <f>[22]ตารางบัญชี!BMY14</f>
        <v>0</v>
      </c>
      <c r="BMZ296" s="66">
        <f>[22]ตารางบัญชี!BMZ14</f>
        <v>0</v>
      </c>
      <c r="BNA296" s="66">
        <f>[22]ตารางบัญชี!BNA14</f>
        <v>0</v>
      </c>
      <c r="BNB296" s="66">
        <f>[22]ตารางบัญชี!BNB14</f>
        <v>0</v>
      </c>
      <c r="BNC296" s="66">
        <f>[22]ตารางบัญชี!BNC14</f>
        <v>0</v>
      </c>
      <c r="BND296" s="66">
        <f>[22]ตารางบัญชี!BND14</f>
        <v>0</v>
      </c>
      <c r="BNE296" s="66">
        <f>[22]ตารางบัญชี!BNE14</f>
        <v>0</v>
      </c>
      <c r="BNF296" s="66">
        <f>[22]ตารางบัญชี!BNF14</f>
        <v>0</v>
      </c>
      <c r="BNG296" s="66">
        <f>[22]ตารางบัญชี!BNG14</f>
        <v>0</v>
      </c>
      <c r="BNH296" s="66">
        <f>[22]ตารางบัญชี!BNH14</f>
        <v>0</v>
      </c>
      <c r="BNI296" s="66">
        <f>[22]ตารางบัญชี!BNI14</f>
        <v>0</v>
      </c>
      <c r="BNJ296" s="66">
        <f>[22]ตารางบัญชี!BNJ14</f>
        <v>0</v>
      </c>
      <c r="BNK296" s="66">
        <f>[22]ตารางบัญชี!BNK14</f>
        <v>0</v>
      </c>
      <c r="BNL296" s="66">
        <f>[22]ตารางบัญชี!BNL14</f>
        <v>0</v>
      </c>
      <c r="BNM296" s="66">
        <f>[22]ตารางบัญชี!BNM14</f>
        <v>0</v>
      </c>
      <c r="BNN296" s="66">
        <f>[22]ตารางบัญชี!BNN14</f>
        <v>0</v>
      </c>
      <c r="BNO296" s="66">
        <f>[22]ตารางบัญชี!BNO14</f>
        <v>0</v>
      </c>
      <c r="BNP296" s="66">
        <f>[22]ตารางบัญชี!BNP14</f>
        <v>0</v>
      </c>
      <c r="BNQ296" s="66">
        <f>[22]ตารางบัญชี!BNQ14</f>
        <v>0</v>
      </c>
      <c r="BNR296" s="66">
        <f>[22]ตารางบัญชี!BNR14</f>
        <v>0</v>
      </c>
      <c r="BNS296" s="66">
        <f>[22]ตารางบัญชี!BNS14</f>
        <v>0</v>
      </c>
      <c r="BNT296" s="66">
        <f>[22]ตารางบัญชี!BNT14</f>
        <v>0</v>
      </c>
      <c r="BNU296" s="66">
        <f>[22]ตารางบัญชี!BNU14</f>
        <v>0</v>
      </c>
      <c r="BNV296" s="66">
        <f>[22]ตารางบัญชี!BNV14</f>
        <v>0</v>
      </c>
      <c r="BNW296" s="66">
        <f>[22]ตารางบัญชี!BNW14</f>
        <v>0</v>
      </c>
      <c r="BNX296" s="66">
        <f>[22]ตารางบัญชี!BNX14</f>
        <v>0</v>
      </c>
      <c r="BNY296" s="66">
        <f>[22]ตารางบัญชี!BNY14</f>
        <v>0</v>
      </c>
      <c r="BNZ296" s="66">
        <f>[22]ตารางบัญชี!BNZ14</f>
        <v>0</v>
      </c>
      <c r="BOA296" s="66">
        <f>[22]ตารางบัญชี!BOA14</f>
        <v>0</v>
      </c>
      <c r="BOB296" s="66">
        <f>[22]ตารางบัญชี!BOB14</f>
        <v>0</v>
      </c>
      <c r="BOC296" s="66">
        <f>[22]ตารางบัญชี!BOC14</f>
        <v>0</v>
      </c>
      <c r="BOD296" s="66">
        <f>[22]ตารางบัญชี!BOD14</f>
        <v>0</v>
      </c>
      <c r="BOE296" s="66">
        <f>[22]ตารางบัญชี!BOE14</f>
        <v>0</v>
      </c>
      <c r="BOF296" s="66">
        <f>[22]ตารางบัญชี!BOF14</f>
        <v>0</v>
      </c>
      <c r="BOG296" s="66">
        <f>[22]ตารางบัญชี!BOG14</f>
        <v>0</v>
      </c>
      <c r="BOH296" s="66">
        <f>[22]ตารางบัญชี!BOH14</f>
        <v>0</v>
      </c>
      <c r="BOI296" s="66">
        <f>[22]ตารางบัญชี!BOI14</f>
        <v>0</v>
      </c>
      <c r="BOJ296" s="66">
        <f>[22]ตารางบัญชี!BOJ14</f>
        <v>0</v>
      </c>
      <c r="BOK296" s="66">
        <f>[22]ตารางบัญชี!BOK14</f>
        <v>0</v>
      </c>
      <c r="BOL296" s="66">
        <f>[22]ตารางบัญชี!BOL14</f>
        <v>0</v>
      </c>
      <c r="BOM296" s="66">
        <f>[22]ตารางบัญชี!BOM14</f>
        <v>0</v>
      </c>
      <c r="BON296" s="66">
        <f>[22]ตารางบัญชี!BON14</f>
        <v>0</v>
      </c>
      <c r="BOO296" s="66">
        <f>[22]ตารางบัญชี!BOO14</f>
        <v>0</v>
      </c>
      <c r="BOP296" s="66">
        <f>[22]ตารางบัญชี!BOP14</f>
        <v>0</v>
      </c>
      <c r="BOQ296" s="66">
        <f>[22]ตารางบัญชี!BOQ14</f>
        <v>0</v>
      </c>
      <c r="BOR296" s="66">
        <f>[22]ตารางบัญชี!BOR14</f>
        <v>0</v>
      </c>
      <c r="BOS296" s="66">
        <f>[22]ตารางบัญชี!BOS14</f>
        <v>0</v>
      </c>
      <c r="BOT296" s="66">
        <f>[22]ตารางบัญชี!BOT14</f>
        <v>0</v>
      </c>
      <c r="BOU296" s="66">
        <f>[22]ตารางบัญชี!BOU14</f>
        <v>0</v>
      </c>
      <c r="BOV296" s="66">
        <f>[22]ตารางบัญชี!BOV14</f>
        <v>0</v>
      </c>
      <c r="BOW296" s="66">
        <f>[22]ตารางบัญชี!BOW14</f>
        <v>0</v>
      </c>
      <c r="BOX296" s="66">
        <f>[22]ตารางบัญชี!BOX14</f>
        <v>0</v>
      </c>
      <c r="BOY296" s="66">
        <f>[22]ตารางบัญชี!BOY14</f>
        <v>0</v>
      </c>
      <c r="BOZ296" s="66">
        <f>[22]ตารางบัญชี!BOZ14</f>
        <v>0</v>
      </c>
      <c r="BPA296" s="66">
        <f>[22]ตารางบัญชี!BPA14</f>
        <v>0</v>
      </c>
      <c r="BPB296" s="66">
        <f>[22]ตารางบัญชี!BPB14</f>
        <v>0</v>
      </c>
      <c r="BPC296" s="66">
        <f>[22]ตารางบัญชี!BPC14</f>
        <v>0</v>
      </c>
      <c r="BPD296" s="66">
        <f>[22]ตารางบัญชี!BPD14</f>
        <v>0</v>
      </c>
      <c r="BPE296" s="66">
        <f>[22]ตารางบัญชี!BPE14</f>
        <v>0</v>
      </c>
      <c r="BPF296" s="66">
        <f>[22]ตารางบัญชี!BPF14</f>
        <v>0</v>
      </c>
      <c r="BPG296" s="66">
        <f>[22]ตารางบัญชี!BPG14</f>
        <v>0</v>
      </c>
      <c r="BPH296" s="66">
        <f>[22]ตารางบัญชี!BPH14</f>
        <v>0</v>
      </c>
      <c r="BPI296" s="66">
        <f>[22]ตารางบัญชี!BPI14</f>
        <v>0</v>
      </c>
      <c r="BPJ296" s="66">
        <f>[22]ตารางบัญชี!BPJ14</f>
        <v>0</v>
      </c>
      <c r="BPK296" s="66">
        <f>[22]ตารางบัญชี!BPK14</f>
        <v>0</v>
      </c>
      <c r="BPL296" s="66">
        <f>[22]ตารางบัญชี!BPL14</f>
        <v>0</v>
      </c>
      <c r="BPM296" s="66">
        <f>[22]ตารางบัญชี!BPM14</f>
        <v>0</v>
      </c>
      <c r="BPN296" s="66">
        <f>[22]ตารางบัญชี!BPN14</f>
        <v>0</v>
      </c>
      <c r="BPO296" s="66">
        <f>[22]ตารางบัญชี!BPO14</f>
        <v>0</v>
      </c>
      <c r="BPP296" s="66">
        <f>[22]ตารางบัญชี!BPP14</f>
        <v>0</v>
      </c>
      <c r="BPQ296" s="66">
        <f>[22]ตารางบัญชี!BPQ14</f>
        <v>0</v>
      </c>
      <c r="BPR296" s="66">
        <f>[22]ตารางบัญชี!BPR14</f>
        <v>0</v>
      </c>
      <c r="BPS296" s="66">
        <f>[22]ตารางบัญชี!BPS14</f>
        <v>0</v>
      </c>
      <c r="BPT296" s="66">
        <f>[22]ตารางบัญชี!BPT14</f>
        <v>0</v>
      </c>
      <c r="BPU296" s="66">
        <f>[22]ตารางบัญชี!BPU14</f>
        <v>0</v>
      </c>
      <c r="BPV296" s="66">
        <f>[22]ตารางบัญชี!BPV14</f>
        <v>0</v>
      </c>
      <c r="BPW296" s="66">
        <f>[22]ตารางบัญชี!BPW14</f>
        <v>0</v>
      </c>
      <c r="BPX296" s="66">
        <f>[22]ตารางบัญชี!BPX14</f>
        <v>0</v>
      </c>
      <c r="BPY296" s="66">
        <f>[22]ตารางบัญชี!BPY14</f>
        <v>0</v>
      </c>
      <c r="BPZ296" s="66">
        <f>[22]ตารางบัญชี!BPZ14</f>
        <v>0</v>
      </c>
      <c r="BQA296" s="66">
        <f>[22]ตารางบัญชี!BQA14</f>
        <v>0</v>
      </c>
      <c r="BQB296" s="66">
        <f>[22]ตารางบัญชี!BQB14</f>
        <v>0</v>
      </c>
      <c r="BQC296" s="66">
        <f>[22]ตารางบัญชี!BQC14</f>
        <v>0</v>
      </c>
      <c r="BQD296" s="66">
        <f>[22]ตารางบัญชี!BQD14</f>
        <v>0</v>
      </c>
      <c r="BQE296" s="66">
        <f>[22]ตารางบัญชี!BQE14</f>
        <v>0</v>
      </c>
      <c r="BQF296" s="66">
        <f>[22]ตารางบัญชี!BQF14</f>
        <v>0</v>
      </c>
      <c r="BQG296" s="66">
        <f>[22]ตารางบัญชี!BQG14</f>
        <v>0</v>
      </c>
      <c r="BQH296" s="66">
        <f>[22]ตารางบัญชี!BQH14</f>
        <v>0</v>
      </c>
      <c r="BQI296" s="66">
        <f>[22]ตารางบัญชี!BQI14</f>
        <v>0</v>
      </c>
      <c r="BQJ296" s="66">
        <f>[22]ตารางบัญชี!BQJ14</f>
        <v>0</v>
      </c>
      <c r="BQK296" s="66">
        <f>[22]ตารางบัญชี!BQK14</f>
        <v>0</v>
      </c>
      <c r="BQL296" s="66">
        <f>[22]ตารางบัญชี!BQL14</f>
        <v>0</v>
      </c>
      <c r="BQM296" s="66">
        <f>[22]ตารางบัญชี!BQM14</f>
        <v>0</v>
      </c>
      <c r="BQN296" s="66">
        <f>[22]ตารางบัญชี!BQN14</f>
        <v>0</v>
      </c>
      <c r="BQO296" s="66">
        <f>[22]ตารางบัญชี!BQO14</f>
        <v>0</v>
      </c>
      <c r="BQP296" s="66">
        <f>[22]ตารางบัญชี!BQP14</f>
        <v>0</v>
      </c>
      <c r="BQQ296" s="66">
        <f>[22]ตารางบัญชี!BQQ14</f>
        <v>0</v>
      </c>
      <c r="BQR296" s="66">
        <f>[22]ตารางบัญชี!BQR14</f>
        <v>0</v>
      </c>
      <c r="BQS296" s="66">
        <f>[22]ตารางบัญชี!BQS14</f>
        <v>0</v>
      </c>
      <c r="BQT296" s="66">
        <f>[22]ตารางบัญชี!BQT14</f>
        <v>0</v>
      </c>
      <c r="BQU296" s="66">
        <f>[22]ตารางบัญชี!BQU14</f>
        <v>0</v>
      </c>
      <c r="BQV296" s="66">
        <f>[22]ตารางบัญชี!BQV14</f>
        <v>0</v>
      </c>
      <c r="BQW296" s="66">
        <f>[22]ตารางบัญชี!BQW14</f>
        <v>0</v>
      </c>
      <c r="BQX296" s="66">
        <f>[22]ตารางบัญชี!BQX14</f>
        <v>0</v>
      </c>
      <c r="BQY296" s="66">
        <f>[22]ตารางบัญชี!BQY14</f>
        <v>0</v>
      </c>
      <c r="BQZ296" s="66">
        <f>[22]ตารางบัญชี!BQZ14</f>
        <v>0</v>
      </c>
      <c r="BRA296" s="66">
        <f>[22]ตารางบัญชี!BRA14</f>
        <v>0</v>
      </c>
      <c r="BRB296" s="66">
        <f>[22]ตารางบัญชี!BRB14</f>
        <v>0</v>
      </c>
      <c r="BRC296" s="66">
        <f>[22]ตารางบัญชี!BRC14</f>
        <v>0</v>
      </c>
      <c r="BRD296" s="66">
        <f>[22]ตารางบัญชี!BRD14</f>
        <v>0</v>
      </c>
      <c r="BRE296" s="66">
        <f>[22]ตารางบัญชี!BRE14</f>
        <v>0</v>
      </c>
      <c r="BRF296" s="66">
        <f>[22]ตารางบัญชี!BRF14</f>
        <v>0</v>
      </c>
      <c r="BRG296" s="66">
        <f>[22]ตารางบัญชี!BRG14</f>
        <v>0</v>
      </c>
      <c r="BRH296" s="66">
        <f>[22]ตารางบัญชี!BRH14</f>
        <v>0</v>
      </c>
      <c r="BRI296" s="66">
        <f>[22]ตารางบัญชี!BRI14</f>
        <v>0</v>
      </c>
      <c r="BRJ296" s="66">
        <f>[22]ตารางบัญชี!BRJ14</f>
        <v>0</v>
      </c>
      <c r="BRK296" s="66">
        <f>[22]ตารางบัญชี!BRK14</f>
        <v>0</v>
      </c>
      <c r="BRL296" s="66">
        <f>[22]ตารางบัญชี!BRL14</f>
        <v>0</v>
      </c>
      <c r="BRM296" s="66">
        <f>[22]ตารางบัญชี!BRM14</f>
        <v>0</v>
      </c>
      <c r="BRN296" s="66">
        <f>[22]ตารางบัญชี!BRN14</f>
        <v>0</v>
      </c>
      <c r="BRO296" s="66">
        <f>[22]ตารางบัญชี!BRO14</f>
        <v>0</v>
      </c>
      <c r="BRP296" s="66">
        <f>[22]ตารางบัญชี!BRP14</f>
        <v>0</v>
      </c>
      <c r="BRQ296" s="66">
        <f>[22]ตารางบัญชี!BRQ14</f>
        <v>0</v>
      </c>
      <c r="BRR296" s="66">
        <f>[22]ตารางบัญชี!BRR14</f>
        <v>0</v>
      </c>
      <c r="BRS296" s="66">
        <f>[22]ตารางบัญชี!BRS14</f>
        <v>0</v>
      </c>
      <c r="BRT296" s="66">
        <f>[22]ตารางบัญชี!BRT14</f>
        <v>0</v>
      </c>
      <c r="BRU296" s="66">
        <f>[22]ตารางบัญชี!BRU14</f>
        <v>0</v>
      </c>
      <c r="BRV296" s="66">
        <f>[22]ตารางบัญชี!BRV14</f>
        <v>0</v>
      </c>
      <c r="BRW296" s="66">
        <f>[22]ตารางบัญชี!BRW14</f>
        <v>0</v>
      </c>
      <c r="BRX296" s="66">
        <f>[22]ตารางบัญชี!BRX14</f>
        <v>0</v>
      </c>
      <c r="BRY296" s="66">
        <f>[22]ตารางบัญชี!BRY14</f>
        <v>0</v>
      </c>
      <c r="BRZ296" s="66">
        <f>[22]ตารางบัญชี!BRZ14</f>
        <v>0</v>
      </c>
      <c r="BSA296" s="66">
        <f>[22]ตารางบัญชี!BSA14</f>
        <v>0</v>
      </c>
      <c r="BSB296" s="66">
        <f>[22]ตารางบัญชี!BSB14</f>
        <v>0</v>
      </c>
      <c r="BSC296" s="66">
        <f>[22]ตารางบัญชี!BSC14</f>
        <v>0</v>
      </c>
      <c r="BSD296" s="66">
        <f>[22]ตารางบัญชี!BSD14</f>
        <v>0</v>
      </c>
      <c r="BSE296" s="66">
        <f>[22]ตารางบัญชี!BSE14</f>
        <v>0</v>
      </c>
      <c r="BSF296" s="66">
        <f>[22]ตารางบัญชี!BSF14</f>
        <v>0</v>
      </c>
      <c r="BSG296" s="66">
        <f>[22]ตารางบัญชี!BSG14</f>
        <v>0</v>
      </c>
      <c r="BSH296" s="66">
        <f>[22]ตารางบัญชี!BSH14</f>
        <v>0</v>
      </c>
      <c r="BSI296" s="66">
        <f>[22]ตารางบัญชี!BSI14</f>
        <v>0</v>
      </c>
      <c r="BSJ296" s="66">
        <f>[22]ตารางบัญชี!BSJ14</f>
        <v>0</v>
      </c>
      <c r="BSK296" s="66">
        <f>[22]ตารางบัญชี!BSK14</f>
        <v>0</v>
      </c>
      <c r="BSL296" s="66">
        <f>[22]ตารางบัญชี!BSL14</f>
        <v>0</v>
      </c>
      <c r="BSM296" s="66">
        <f>[22]ตารางบัญชี!BSM14</f>
        <v>0</v>
      </c>
      <c r="BSN296" s="66">
        <f>[22]ตารางบัญชี!BSN14</f>
        <v>0</v>
      </c>
      <c r="BSO296" s="66">
        <f>[22]ตารางบัญชี!BSO14</f>
        <v>0</v>
      </c>
      <c r="BSP296" s="66">
        <f>[22]ตารางบัญชี!BSP14</f>
        <v>0</v>
      </c>
      <c r="BSQ296" s="66">
        <f>[22]ตารางบัญชี!BSQ14</f>
        <v>0</v>
      </c>
      <c r="BSR296" s="66">
        <f>[22]ตารางบัญชี!BSR14</f>
        <v>0</v>
      </c>
      <c r="BSS296" s="66">
        <f>[22]ตารางบัญชี!BSS14</f>
        <v>0</v>
      </c>
      <c r="BST296" s="66">
        <f>[22]ตารางบัญชี!BST14</f>
        <v>0</v>
      </c>
      <c r="BSU296" s="66">
        <f>[22]ตารางบัญชี!BSU14</f>
        <v>0</v>
      </c>
      <c r="BSV296" s="66">
        <f>[22]ตารางบัญชี!BSV14</f>
        <v>0</v>
      </c>
      <c r="BSW296" s="66">
        <f>[22]ตารางบัญชี!BSW14</f>
        <v>0</v>
      </c>
      <c r="BSX296" s="66">
        <f>[22]ตารางบัญชี!BSX14</f>
        <v>0</v>
      </c>
      <c r="BSY296" s="66">
        <f>[22]ตารางบัญชี!BSY14</f>
        <v>0</v>
      </c>
      <c r="BSZ296" s="66">
        <f>[22]ตารางบัญชี!BSZ14</f>
        <v>0</v>
      </c>
      <c r="BTA296" s="66">
        <f>[22]ตารางบัญชี!BTA14</f>
        <v>0</v>
      </c>
      <c r="BTB296" s="66">
        <f>[22]ตารางบัญชี!BTB14</f>
        <v>0</v>
      </c>
      <c r="BTC296" s="66">
        <f>[22]ตารางบัญชี!BTC14</f>
        <v>0</v>
      </c>
      <c r="BTD296" s="66">
        <f>[22]ตารางบัญชี!BTD14</f>
        <v>0</v>
      </c>
      <c r="BTE296" s="66">
        <f>[22]ตารางบัญชี!BTE14</f>
        <v>0</v>
      </c>
      <c r="BTF296" s="66">
        <f>[22]ตารางบัญชี!BTF14</f>
        <v>0</v>
      </c>
      <c r="BTG296" s="66">
        <f>[22]ตารางบัญชี!BTG14</f>
        <v>0</v>
      </c>
      <c r="BTH296" s="66">
        <f>[22]ตารางบัญชี!BTH14</f>
        <v>0</v>
      </c>
      <c r="BTI296" s="66">
        <f>[22]ตารางบัญชี!BTI14</f>
        <v>0</v>
      </c>
      <c r="BTJ296" s="66">
        <f>[22]ตารางบัญชี!BTJ14</f>
        <v>0</v>
      </c>
      <c r="BTK296" s="66">
        <f>[22]ตารางบัญชี!BTK14</f>
        <v>0</v>
      </c>
      <c r="BTL296" s="66">
        <f>[22]ตารางบัญชี!BTL14</f>
        <v>0</v>
      </c>
      <c r="BTM296" s="66">
        <f>[22]ตารางบัญชี!BTM14</f>
        <v>0</v>
      </c>
      <c r="BTN296" s="66">
        <f>[22]ตารางบัญชี!BTN14</f>
        <v>0</v>
      </c>
      <c r="BTO296" s="66">
        <f>[22]ตารางบัญชี!BTO14</f>
        <v>0</v>
      </c>
      <c r="BTP296" s="66">
        <f>[22]ตารางบัญชี!BTP14</f>
        <v>0</v>
      </c>
      <c r="BTQ296" s="66">
        <f>[22]ตารางบัญชี!BTQ14</f>
        <v>0</v>
      </c>
      <c r="BTR296" s="66">
        <f>[22]ตารางบัญชี!BTR14</f>
        <v>0</v>
      </c>
      <c r="BTS296" s="66">
        <f>[22]ตารางบัญชี!BTS14</f>
        <v>0</v>
      </c>
      <c r="BTT296" s="66">
        <f>[22]ตารางบัญชี!BTT14</f>
        <v>0</v>
      </c>
      <c r="BTU296" s="66">
        <f>[22]ตารางบัญชี!BTU14</f>
        <v>0</v>
      </c>
      <c r="BTV296" s="66">
        <f>[22]ตารางบัญชี!BTV14</f>
        <v>0</v>
      </c>
      <c r="BTW296" s="66">
        <f>[22]ตารางบัญชี!BTW14</f>
        <v>0</v>
      </c>
      <c r="BTX296" s="66">
        <f>[22]ตารางบัญชี!BTX14</f>
        <v>0</v>
      </c>
      <c r="BTY296" s="66">
        <f>[22]ตารางบัญชี!BTY14</f>
        <v>0</v>
      </c>
      <c r="BTZ296" s="66">
        <f>[22]ตารางบัญชี!BTZ14</f>
        <v>0</v>
      </c>
      <c r="BUA296" s="66">
        <f>[22]ตารางบัญชี!BUA14</f>
        <v>0</v>
      </c>
      <c r="BUB296" s="66">
        <f>[22]ตารางบัญชี!BUB14</f>
        <v>0</v>
      </c>
      <c r="BUC296" s="66">
        <f>[22]ตารางบัญชี!BUC14</f>
        <v>0</v>
      </c>
      <c r="BUD296" s="66">
        <f>[22]ตารางบัญชี!BUD14</f>
        <v>0</v>
      </c>
      <c r="BUE296" s="66">
        <f>[22]ตารางบัญชี!BUE14</f>
        <v>0</v>
      </c>
      <c r="BUF296" s="66">
        <f>[22]ตารางบัญชี!BUF14</f>
        <v>0</v>
      </c>
      <c r="BUG296" s="66">
        <f>[22]ตารางบัญชี!BUG14</f>
        <v>0</v>
      </c>
      <c r="BUH296" s="66">
        <f>[22]ตารางบัญชี!BUH14</f>
        <v>0</v>
      </c>
      <c r="BUI296" s="66">
        <f>[22]ตารางบัญชี!BUI14</f>
        <v>0</v>
      </c>
      <c r="BUJ296" s="66">
        <f>[22]ตารางบัญชี!BUJ14</f>
        <v>0</v>
      </c>
      <c r="BUK296" s="66">
        <f>[22]ตารางบัญชี!BUK14</f>
        <v>0</v>
      </c>
      <c r="BUL296" s="66">
        <f>[22]ตารางบัญชี!BUL14</f>
        <v>0</v>
      </c>
      <c r="BUM296" s="66">
        <f>[22]ตารางบัญชี!BUM14</f>
        <v>0</v>
      </c>
      <c r="BUN296" s="66">
        <f>[22]ตารางบัญชี!BUN14</f>
        <v>0</v>
      </c>
      <c r="BUO296" s="66">
        <f>[22]ตารางบัญชี!BUO14</f>
        <v>0</v>
      </c>
      <c r="BUP296" s="66">
        <f>[22]ตารางบัญชี!BUP14</f>
        <v>0</v>
      </c>
      <c r="BUQ296" s="66">
        <f>[22]ตารางบัญชี!BUQ14</f>
        <v>0</v>
      </c>
      <c r="BUR296" s="66">
        <f>[22]ตารางบัญชี!BUR14</f>
        <v>0</v>
      </c>
      <c r="BUS296" s="66">
        <f>[22]ตารางบัญชี!BUS14</f>
        <v>0</v>
      </c>
      <c r="BUT296" s="66">
        <f>[22]ตารางบัญชี!BUT14</f>
        <v>0</v>
      </c>
      <c r="BUU296" s="66">
        <f>[22]ตารางบัญชี!BUU14</f>
        <v>0</v>
      </c>
      <c r="BUV296" s="66">
        <f>[22]ตารางบัญชี!BUV14</f>
        <v>0</v>
      </c>
      <c r="BUW296" s="66">
        <f>[22]ตารางบัญชี!BUW14</f>
        <v>0</v>
      </c>
      <c r="BUX296" s="66">
        <f>[22]ตารางบัญชี!BUX14</f>
        <v>0</v>
      </c>
      <c r="BUY296" s="66">
        <f>[22]ตารางบัญชี!BUY14</f>
        <v>0</v>
      </c>
      <c r="BUZ296" s="66">
        <f>[22]ตารางบัญชี!BUZ14</f>
        <v>0</v>
      </c>
      <c r="BVA296" s="66">
        <f>[22]ตารางบัญชี!BVA14</f>
        <v>0</v>
      </c>
      <c r="BVB296" s="66">
        <f>[22]ตารางบัญชี!BVB14</f>
        <v>0</v>
      </c>
      <c r="BVC296" s="66">
        <f>[22]ตารางบัญชี!BVC14</f>
        <v>0</v>
      </c>
      <c r="BVD296" s="66">
        <f>[22]ตารางบัญชี!BVD14</f>
        <v>0</v>
      </c>
      <c r="BVE296" s="66">
        <f>[22]ตารางบัญชี!BVE14</f>
        <v>0</v>
      </c>
      <c r="BVF296" s="66">
        <f>[22]ตารางบัญชี!BVF14</f>
        <v>0</v>
      </c>
      <c r="BVG296" s="66">
        <f>[22]ตารางบัญชี!BVG14</f>
        <v>0</v>
      </c>
      <c r="BVH296" s="66">
        <f>[22]ตารางบัญชี!BVH14</f>
        <v>0</v>
      </c>
      <c r="BVI296" s="66">
        <f>[22]ตารางบัญชี!BVI14</f>
        <v>0</v>
      </c>
      <c r="BVJ296" s="66">
        <f>[22]ตารางบัญชี!BVJ14</f>
        <v>0</v>
      </c>
      <c r="BVK296" s="66">
        <f>[22]ตารางบัญชี!BVK14</f>
        <v>0</v>
      </c>
      <c r="BVL296" s="66">
        <f>[22]ตารางบัญชี!BVL14</f>
        <v>0</v>
      </c>
      <c r="BVM296" s="66">
        <f>[22]ตารางบัญชี!BVM14</f>
        <v>0</v>
      </c>
      <c r="BVN296" s="66">
        <f>[22]ตารางบัญชี!BVN14</f>
        <v>0</v>
      </c>
      <c r="BVO296" s="66">
        <f>[22]ตารางบัญชี!BVO14</f>
        <v>0</v>
      </c>
      <c r="BVP296" s="66">
        <f>[22]ตารางบัญชี!BVP14</f>
        <v>0</v>
      </c>
      <c r="BVQ296" s="66">
        <f>[22]ตารางบัญชี!BVQ14</f>
        <v>0</v>
      </c>
      <c r="BVR296" s="66">
        <f>[22]ตารางบัญชี!BVR14</f>
        <v>0</v>
      </c>
      <c r="BVS296" s="66">
        <f>[22]ตารางบัญชี!BVS14</f>
        <v>0</v>
      </c>
      <c r="BVT296" s="66">
        <f>[22]ตารางบัญชี!BVT14</f>
        <v>0</v>
      </c>
      <c r="BVU296" s="66">
        <f>[22]ตารางบัญชี!BVU14</f>
        <v>0</v>
      </c>
      <c r="BVV296" s="66">
        <f>[22]ตารางบัญชี!BVV14</f>
        <v>0</v>
      </c>
      <c r="BVW296" s="66">
        <f>[22]ตารางบัญชี!BVW14</f>
        <v>0</v>
      </c>
      <c r="BVX296" s="66">
        <f>[22]ตารางบัญชี!BVX14</f>
        <v>0</v>
      </c>
      <c r="BVY296" s="66">
        <f>[22]ตารางบัญชี!BVY14</f>
        <v>0</v>
      </c>
      <c r="BVZ296" s="66">
        <f>[22]ตารางบัญชี!BVZ14</f>
        <v>0</v>
      </c>
      <c r="BWA296" s="66">
        <f>[22]ตารางบัญชี!BWA14</f>
        <v>0</v>
      </c>
      <c r="BWB296" s="66">
        <f>[22]ตารางบัญชี!BWB14</f>
        <v>0</v>
      </c>
      <c r="BWC296" s="66">
        <f>[22]ตารางบัญชี!BWC14</f>
        <v>0</v>
      </c>
      <c r="BWD296" s="66">
        <f>[22]ตารางบัญชี!BWD14</f>
        <v>0</v>
      </c>
      <c r="BWE296" s="66">
        <f>[22]ตารางบัญชี!BWE14</f>
        <v>0</v>
      </c>
      <c r="BWF296" s="66">
        <f>[22]ตารางบัญชี!BWF14</f>
        <v>0</v>
      </c>
      <c r="BWG296" s="66">
        <f>[22]ตารางบัญชี!BWG14</f>
        <v>0</v>
      </c>
      <c r="BWH296" s="66">
        <f>[22]ตารางบัญชี!BWH14</f>
        <v>0</v>
      </c>
      <c r="BWI296" s="66">
        <f>[22]ตารางบัญชี!BWI14</f>
        <v>0</v>
      </c>
      <c r="BWJ296" s="66">
        <f>[22]ตารางบัญชี!BWJ14</f>
        <v>0</v>
      </c>
      <c r="BWK296" s="66">
        <f>[22]ตารางบัญชี!BWK14</f>
        <v>0</v>
      </c>
      <c r="BWL296" s="66">
        <f>[22]ตารางบัญชี!BWL14</f>
        <v>0</v>
      </c>
      <c r="BWM296" s="66">
        <f>[22]ตารางบัญชี!BWM14</f>
        <v>0</v>
      </c>
      <c r="BWN296" s="66">
        <f>[22]ตารางบัญชี!BWN14</f>
        <v>0</v>
      </c>
      <c r="BWO296" s="66">
        <f>[22]ตารางบัญชี!BWO14</f>
        <v>0</v>
      </c>
      <c r="BWP296" s="66">
        <f>[22]ตารางบัญชี!BWP14</f>
        <v>0</v>
      </c>
      <c r="BWQ296" s="66">
        <f>[22]ตารางบัญชี!BWQ14</f>
        <v>0</v>
      </c>
      <c r="BWR296" s="66">
        <f>[22]ตารางบัญชี!BWR14</f>
        <v>0</v>
      </c>
      <c r="BWS296" s="66">
        <f>[22]ตารางบัญชี!BWS14</f>
        <v>0</v>
      </c>
      <c r="BWT296" s="66">
        <f>[22]ตารางบัญชี!BWT14</f>
        <v>0</v>
      </c>
      <c r="BWU296" s="66">
        <f>[22]ตารางบัญชี!BWU14</f>
        <v>0</v>
      </c>
      <c r="BWV296" s="66">
        <f>[22]ตารางบัญชี!BWV14</f>
        <v>0</v>
      </c>
      <c r="BWW296" s="66">
        <f>[22]ตารางบัญชี!BWW14</f>
        <v>0</v>
      </c>
      <c r="BWX296" s="66">
        <f>[22]ตารางบัญชี!BWX14</f>
        <v>0</v>
      </c>
      <c r="BWY296" s="66">
        <f>[22]ตารางบัญชี!BWY14</f>
        <v>0</v>
      </c>
      <c r="BWZ296" s="66">
        <f>[22]ตารางบัญชี!BWZ14</f>
        <v>0</v>
      </c>
      <c r="BXA296" s="66">
        <f>[22]ตารางบัญชี!BXA14</f>
        <v>0</v>
      </c>
      <c r="BXB296" s="66">
        <f>[22]ตารางบัญชี!BXB14</f>
        <v>0</v>
      </c>
      <c r="BXC296" s="66">
        <f>[22]ตารางบัญชี!BXC14</f>
        <v>0</v>
      </c>
      <c r="BXD296" s="66">
        <f>[22]ตารางบัญชี!BXD14</f>
        <v>0</v>
      </c>
      <c r="BXE296" s="66">
        <f>[22]ตารางบัญชี!BXE14</f>
        <v>0</v>
      </c>
      <c r="BXF296" s="66">
        <f>[22]ตารางบัญชี!BXF14</f>
        <v>0</v>
      </c>
      <c r="BXG296" s="66">
        <f>[22]ตารางบัญชี!BXG14</f>
        <v>0</v>
      </c>
      <c r="BXH296" s="66">
        <f>[22]ตารางบัญชี!BXH14</f>
        <v>0</v>
      </c>
      <c r="BXI296" s="66">
        <f>[22]ตารางบัญชี!BXI14</f>
        <v>0</v>
      </c>
      <c r="BXJ296" s="66">
        <f>[22]ตารางบัญชี!BXJ14</f>
        <v>0</v>
      </c>
      <c r="BXK296" s="66">
        <f>[22]ตารางบัญชี!BXK14</f>
        <v>0</v>
      </c>
      <c r="BXL296" s="66">
        <f>[22]ตารางบัญชี!BXL14</f>
        <v>0</v>
      </c>
      <c r="BXM296" s="66">
        <f>[22]ตารางบัญชี!BXM14</f>
        <v>0</v>
      </c>
      <c r="BXN296" s="66">
        <f>[22]ตารางบัญชี!BXN14</f>
        <v>0</v>
      </c>
      <c r="BXO296" s="66">
        <f>[22]ตารางบัญชี!BXO14</f>
        <v>0</v>
      </c>
      <c r="BXP296" s="66">
        <f>[22]ตารางบัญชี!BXP14</f>
        <v>0</v>
      </c>
      <c r="BXQ296" s="66">
        <f>[22]ตารางบัญชี!BXQ14</f>
        <v>0</v>
      </c>
      <c r="BXR296" s="66">
        <f>[22]ตารางบัญชี!BXR14</f>
        <v>0</v>
      </c>
      <c r="BXS296" s="66">
        <f>[22]ตารางบัญชี!BXS14</f>
        <v>0</v>
      </c>
      <c r="BXT296" s="66">
        <f>[22]ตารางบัญชี!BXT14</f>
        <v>0</v>
      </c>
      <c r="BXU296" s="66">
        <f>[22]ตารางบัญชี!BXU14</f>
        <v>0</v>
      </c>
      <c r="BXV296" s="66">
        <f>[22]ตารางบัญชี!BXV14</f>
        <v>0</v>
      </c>
      <c r="BXW296" s="66">
        <f>[22]ตารางบัญชี!BXW14</f>
        <v>0</v>
      </c>
      <c r="BXX296" s="66">
        <f>[22]ตารางบัญชี!BXX14</f>
        <v>0</v>
      </c>
      <c r="BXY296" s="66">
        <f>[22]ตารางบัญชี!BXY14</f>
        <v>0</v>
      </c>
      <c r="BXZ296" s="66">
        <f>[22]ตารางบัญชี!BXZ14</f>
        <v>0</v>
      </c>
      <c r="BYA296" s="66">
        <f>[22]ตารางบัญชี!BYA14</f>
        <v>0</v>
      </c>
      <c r="BYB296" s="66">
        <f>[22]ตารางบัญชี!BYB14</f>
        <v>0</v>
      </c>
      <c r="BYC296" s="66">
        <f>[22]ตารางบัญชี!BYC14</f>
        <v>0</v>
      </c>
      <c r="BYD296" s="66">
        <f>[22]ตารางบัญชี!BYD14</f>
        <v>0</v>
      </c>
      <c r="BYE296" s="66">
        <f>[22]ตารางบัญชี!BYE14</f>
        <v>0</v>
      </c>
      <c r="BYF296" s="66">
        <f>[22]ตารางบัญชี!BYF14</f>
        <v>0</v>
      </c>
      <c r="BYG296" s="66">
        <f>[22]ตารางบัญชี!BYG14</f>
        <v>0</v>
      </c>
      <c r="BYH296" s="66">
        <f>[22]ตารางบัญชี!BYH14</f>
        <v>0</v>
      </c>
      <c r="BYI296" s="66">
        <f>[22]ตารางบัญชี!BYI14</f>
        <v>0</v>
      </c>
      <c r="BYJ296" s="66">
        <f>[22]ตารางบัญชี!BYJ14</f>
        <v>0</v>
      </c>
      <c r="BYK296" s="66">
        <f>[22]ตารางบัญชี!BYK14</f>
        <v>0</v>
      </c>
      <c r="BYL296" s="66">
        <f>[22]ตารางบัญชี!BYL14</f>
        <v>0</v>
      </c>
      <c r="BYM296" s="66">
        <f>[22]ตารางบัญชี!BYM14</f>
        <v>0</v>
      </c>
      <c r="BYN296" s="66">
        <f>[22]ตารางบัญชี!BYN14</f>
        <v>0</v>
      </c>
      <c r="BYO296" s="66">
        <f>[22]ตารางบัญชี!BYO14</f>
        <v>0</v>
      </c>
      <c r="BYP296" s="66">
        <f>[22]ตารางบัญชี!BYP14</f>
        <v>0</v>
      </c>
      <c r="BYQ296" s="66">
        <f>[22]ตารางบัญชี!BYQ14</f>
        <v>0</v>
      </c>
      <c r="BYR296" s="66">
        <f>[22]ตารางบัญชี!BYR14</f>
        <v>0</v>
      </c>
      <c r="BYS296" s="66">
        <f>[22]ตารางบัญชี!BYS14</f>
        <v>0</v>
      </c>
      <c r="BYT296" s="66">
        <f>[22]ตารางบัญชี!BYT14</f>
        <v>0</v>
      </c>
      <c r="BYU296" s="66">
        <f>[22]ตารางบัญชี!BYU14</f>
        <v>0</v>
      </c>
      <c r="BYV296" s="66">
        <f>[22]ตารางบัญชี!BYV14</f>
        <v>0</v>
      </c>
      <c r="BYW296" s="66">
        <f>[22]ตารางบัญชี!BYW14</f>
        <v>0</v>
      </c>
      <c r="BYX296" s="66">
        <f>[22]ตารางบัญชี!BYX14</f>
        <v>0</v>
      </c>
      <c r="BYY296" s="66">
        <f>[22]ตารางบัญชี!BYY14</f>
        <v>0</v>
      </c>
      <c r="BYZ296" s="66">
        <f>[22]ตารางบัญชี!BYZ14</f>
        <v>0</v>
      </c>
      <c r="BZA296" s="66">
        <f>[22]ตารางบัญชี!BZA14</f>
        <v>0</v>
      </c>
      <c r="BZB296" s="66">
        <f>[22]ตารางบัญชี!BZB14</f>
        <v>0</v>
      </c>
      <c r="BZC296" s="66">
        <f>[22]ตารางบัญชี!BZC14</f>
        <v>0</v>
      </c>
      <c r="BZD296" s="66">
        <f>[22]ตารางบัญชี!BZD14</f>
        <v>0</v>
      </c>
      <c r="BZE296" s="66">
        <f>[22]ตารางบัญชี!BZE14</f>
        <v>0</v>
      </c>
      <c r="BZF296" s="66">
        <f>[22]ตารางบัญชี!BZF14</f>
        <v>0</v>
      </c>
      <c r="BZG296" s="66">
        <f>[22]ตารางบัญชี!BZG14</f>
        <v>0</v>
      </c>
      <c r="BZH296" s="66">
        <f>[22]ตารางบัญชี!BZH14</f>
        <v>0</v>
      </c>
      <c r="BZI296" s="66">
        <f>[22]ตารางบัญชี!BZI14</f>
        <v>0</v>
      </c>
      <c r="BZJ296" s="66">
        <f>[22]ตารางบัญชี!BZJ14</f>
        <v>0</v>
      </c>
      <c r="BZK296" s="66">
        <f>[22]ตารางบัญชี!BZK14</f>
        <v>0</v>
      </c>
      <c r="BZL296" s="66">
        <f>[22]ตารางบัญชี!BZL14</f>
        <v>0</v>
      </c>
      <c r="BZM296" s="66">
        <f>[22]ตารางบัญชี!BZM14</f>
        <v>0</v>
      </c>
      <c r="BZN296" s="66">
        <f>[22]ตารางบัญชี!BZN14</f>
        <v>0</v>
      </c>
      <c r="BZO296" s="66">
        <f>[22]ตารางบัญชี!BZO14</f>
        <v>0</v>
      </c>
      <c r="BZP296" s="66">
        <f>[22]ตารางบัญชี!BZP14</f>
        <v>0</v>
      </c>
      <c r="BZQ296" s="66">
        <f>[22]ตารางบัญชี!BZQ14</f>
        <v>0</v>
      </c>
      <c r="BZR296" s="66">
        <f>[22]ตารางบัญชี!BZR14</f>
        <v>0</v>
      </c>
      <c r="BZS296" s="66">
        <f>[22]ตารางบัญชี!BZS14</f>
        <v>0</v>
      </c>
      <c r="BZT296" s="66">
        <f>[22]ตารางบัญชี!BZT14</f>
        <v>0</v>
      </c>
      <c r="BZU296" s="66">
        <f>[22]ตารางบัญชี!BZU14</f>
        <v>0</v>
      </c>
      <c r="BZV296" s="66">
        <f>[22]ตารางบัญชี!BZV14</f>
        <v>0</v>
      </c>
      <c r="BZW296" s="66">
        <f>[22]ตารางบัญชี!BZW14</f>
        <v>0</v>
      </c>
      <c r="BZX296" s="66">
        <f>[22]ตารางบัญชี!BZX14</f>
        <v>0</v>
      </c>
      <c r="BZY296" s="66">
        <f>[22]ตารางบัญชี!BZY14</f>
        <v>0</v>
      </c>
      <c r="BZZ296" s="66">
        <f>[22]ตารางบัญชี!BZZ14</f>
        <v>0</v>
      </c>
      <c r="CAA296" s="66">
        <f>[22]ตารางบัญชี!CAA14</f>
        <v>0</v>
      </c>
      <c r="CAB296" s="66">
        <f>[22]ตารางบัญชี!CAB14</f>
        <v>0</v>
      </c>
      <c r="CAC296" s="66">
        <f>[22]ตารางบัญชี!CAC14</f>
        <v>0</v>
      </c>
      <c r="CAD296" s="66">
        <f>[22]ตารางบัญชี!CAD14</f>
        <v>0</v>
      </c>
      <c r="CAE296" s="66">
        <f>[22]ตารางบัญชี!CAE14</f>
        <v>0</v>
      </c>
      <c r="CAF296" s="66">
        <f>[22]ตารางบัญชี!CAF14</f>
        <v>0</v>
      </c>
      <c r="CAG296" s="66">
        <f>[22]ตารางบัญชี!CAG14</f>
        <v>0</v>
      </c>
      <c r="CAH296" s="66">
        <f>[22]ตารางบัญชี!CAH14</f>
        <v>0</v>
      </c>
      <c r="CAI296" s="66">
        <f>[22]ตารางบัญชี!CAI14</f>
        <v>0</v>
      </c>
      <c r="CAJ296" s="66">
        <f>[22]ตารางบัญชี!CAJ14</f>
        <v>0</v>
      </c>
      <c r="CAK296" s="66">
        <f>[22]ตารางบัญชี!CAK14</f>
        <v>0</v>
      </c>
      <c r="CAL296" s="66">
        <f>[22]ตารางบัญชี!CAL14</f>
        <v>0</v>
      </c>
      <c r="CAM296" s="66">
        <f>[22]ตารางบัญชี!CAM14</f>
        <v>0</v>
      </c>
      <c r="CAN296" s="66">
        <f>[22]ตารางบัญชี!CAN14</f>
        <v>0</v>
      </c>
      <c r="CAO296" s="66">
        <f>[22]ตารางบัญชี!CAO14</f>
        <v>0</v>
      </c>
      <c r="CAP296" s="66">
        <f>[22]ตารางบัญชี!CAP14</f>
        <v>0</v>
      </c>
      <c r="CAQ296" s="66">
        <f>[22]ตารางบัญชี!CAQ14</f>
        <v>0</v>
      </c>
      <c r="CAR296" s="66">
        <f>[22]ตารางบัญชี!CAR14</f>
        <v>0</v>
      </c>
      <c r="CAS296" s="66">
        <f>[22]ตารางบัญชี!CAS14</f>
        <v>0</v>
      </c>
      <c r="CAT296" s="66">
        <f>[22]ตารางบัญชี!CAT14</f>
        <v>0</v>
      </c>
      <c r="CAU296" s="66">
        <f>[22]ตารางบัญชี!CAU14</f>
        <v>0</v>
      </c>
      <c r="CAV296" s="66">
        <f>[22]ตารางบัญชี!CAV14</f>
        <v>0</v>
      </c>
      <c r="CAW296" s="66">
        <f>[22]ตารางบัญชี!CAW14</f>
        <v>0</v>
      </c>
      <c r="CAX296" s="66">
        <f>[22]ตารางบัญชี!CAX14</f>
        <v>0</v>
      </c>
      <c r="CAY296" s="66">
        <f>[22]ตารางบัญชี!CAY14</f>
        <v>0</v>
      </c>
      <c r="CAZ296" s="66">
        <f>[22]ตารางบัญชี!CAZ14</f>
        <v>0</v>
      </c>
      <c r="CBA296" s="66">
        <f>[22]ตารางบัญชี!CBA14</f>
        <v>0</v>
      </c>
      <c r="CBB296" s="66">
        <f>[22]ตารางบัญชี!CBB14</f>
        <v>0</v>
      </c>
      <c r="CBC296" s="66">
        <f>[22]ตารางบัญชี!CBC14</f>
        <v>0</v>
      </c>
      <c r="CBD296" s="66">
        <f>[22]ตารางบัญชี!CBD14</f>
        <v>0</v>
      </c>
      <c r="CBE296" s="66">
        <f>[22]ตารางบัญชี!CBE14</f>
        <v>0</v>
      </c>
      <c r="CBF296" s="66">
        <f>[22]ตารางบัญชี!CBF14</f>
        <v>0</v>
      </c>
      <c r="CBG296" s="66">
        <f>[22]ตารางบัญชี!CBG14</f>
        <v>0</v>
      </c>
      <c r="CBH296" s="66">
        <f>[22]ตารางบัญชี!CBH14</f>
        <v>0</v>
      </c>
      <c r="CBI296" s="66">
        <f>[22]ตารางบัญชี!CBI14</f>
        <v>0</v>
      </c>
      <c r="CBJ296" s="66">
        <f>[22]ตารางบัญชี!CBJ14</f>
        <v>0</v>
      </c>
      <c r="CBK296" s="66">
        <f>[22]ตารางบัญชี!CBK14</f>
        <v>0</v>
      </c>
      <c r="CBL296" s="66">
        <f>[22]ตารางบัญชี!CBL14</f>
        <v>0</v>
      </c>
      <c r="CBM296" s="66">
        <f>[22]ตารางบัญชี!CBM14</f>
        <v>0</v>
      </c>
      <c r="CBN296" s="66">
        <f>[22]ตารางบัญชี!CBN14</f>
        <v>0</v>
      </c>
      <c r="CBO296" s="66">
        <f>[22]ตารางบัญชี!CBO14</f>
        <v>0</v>
      </c>
      <c r="CBP296" s="66">
        <f>[22]ตารางบัญชี!CBP14</f>
        <v>0</v>
      </c>
      <c r="CBQ296" s="66">
        <f>[22]ตารางบัญชี!CBQ14</f>
        <v>0</v>
      </c>
      <c r="CBR296" s="66">
        <f>[22]ตารางบัญชี!CBR14</f>
        <v>0</v>
      </c>
      <c r="CBS296" s="66">
        <f>[22]ตารางบัญชี!CBS14</f>
        <v>0</v>
      </c>
      <c r="CBT296" s="66">
        <f>[22]ตารางบัญชี!CBT14</f>
        <v>0</v>
      </c>
      <c r="CBU296" s="66">
        <f>[22]ตารางบัญชี!CBU14</f>
        <v>0</v>
      </c>
      <c r="CBV296" s="66">
        <f>[22]ตารางบัญชี!CBV14</f>
        <v>0</v>
      </c>
      <c r="CBW296" s="66">
        <f>[22]ตารางบัญชี!CBW14</f>
        <v>0</v>
      </c>
      <c r="CBX296" s="66">
        <f>[22]ตารางบัญชี!CBX14</f>
        <v>0</v>
      </c>
      <c r="CBY296" s="66">
        <f>[22]ตารางบัญชี!CBY14</f>
        <v>0</v>
      </c>
      <c r="CBZ296" s="66">
        <f>[22]ตารางบัญชี!CBZ14</f>
        <v>0</v>
      </c>
      <c r="CCA296" s="66">
        <f>[22]ตารางบัญชี!CCA14</f>
        <v>0</v>
      </c>
      <c r="CCB296" s="66">
        <f>[22]ตารางบัญชี!CCB14</f>
        <v>0</v>
      </c>
      <c r="CCC296" s="66">
        <f>[22]ตารางบัญชี!CCC14</f>
        <v>0</v>
      </c>
      <c r="CCD296" s="66">
        <f>[22]ตารางบัญชี!CCD14</f>
        <v>0</v>
      </c>
      <c r="CCE296" s="66">
        <f>[22]ตารางบัญชี!CCE14</f>
        <v>0</v>
      </c>
      <c r="CCF296" s="66">
        <f>[22]ตารางบัญชี!CCF14</f>
        <v>0</v>
      </c>
      <c r="CCG296" s="66">
        <f>[22]ตารางบัญชี!CCG14</f>
        <v>0</v>
      </c>
      <c r="CCH296" s="66">
        <f>[22]ตารางบัญชี!CCH14</f>
        <v>0</v>
      </c>
      <c r="CCI296" s="66">
        <f>[22]ตารางบัญชี!CCI14</f>
        <v>0</v>
      </c>
      <c r="CCJ296" s="66">
        <f>[22]ตารางบัญชี!CCJ14</f>
        <v>0</v>
      </c>
      <c r="CCK296" s="66">
        <f>[22]ตารางบัญชี!CCK14</f>
        <v>0</v>
      </c>
      <c r="CCL296" s="66">
        <f>[22]ตารางบัญชี!CCL14</f>
        <v>0</v>
      </c>
      <c r="CCM296" s="66">
        <f>[22]ตารางบัญชี!CCM14</f>
        <v>0</v>
      </c>
      <c r="CCN296" s="66">
        <f>[22]ตารางบัญชี!CCN14</f>
        <v>0</v>
      </c>
      <c r="CCO296" s="66">
        <f>[22]ตารางบัญชี!CCO14</f>
        <v>0</v>
      </c>
      <c r="CCP296" s="66">
        <f>[22]ตารางบัญชี!CCP14</f>
        <v>0</v>
      </c>
      <c r="CCQ296" s="66">
        <f>[22]ตารางบัญชี!CCQ14</f>
        <v>0</v>
      </c>
      <c r="CCR296" s="66">
        <f>[22]ตารางบัญชี!CCR14</f>
        <v>0</v>
      </c>
      <c r="CCS296" s="66">
        <f>[22]ตารางบัญชี!CCS14</f>
        <v>0</v>
      </c>
      <c r="CCT296" s="66">
        <f>[22]ตารางบัญชี!CCT14</f>
        <v>0</v>
      </c>
      <c r="CCU296" s="66">
        <f>[22]ตารางบัญชี!CCU14</f>
        <v>0</v>
      </c>
      <c r="CCV296" s="66">
        <f>[22]ตารางบัญชี!CCV14</f>
        <v>0</v>
      </c>
      <c r="CCW296" s="66">
        <f>[22]ตารางบัญชี!CCW14</f>
        <v>0</v>
      </c>
      <c r="CCX296" s="66">
        <f>[22]ตารางบัญชี!CCX14</f>
        <v>0</v>
      </c>
      <c r="CCY296" s="66">
        <f>[22]ตารางบัญชี!CCY14</f>
        <v>0</v>
      </c>
      <c r="CCZ296" s="66">
        <f>[22]ตารางบัญชี!CCZ14</f>
        <v>0</v>
      </c>
      <c r="CDA296" s="66">
        <f>[22]ตารางบัญชี!CDA14</f>
        <v>0</v>
      </c>
      <c r="CDB296" s="66">
        <f>[22]ตารางบัญชี!CDB14</f>
        <v>0</v>
      </c>
      <c r="CDC296" s="66">
        <f>[22]ตารางบัญชี!CDC14</f>
        <v>0</v>
      </c>
      <c r="CDD296" s="66">
        <f>[22]ตารางบัญชี!CDD14</f>
        <v>0</v>
      </c>
      <c r="CDE296" s="66">
        <f>[22]ตารางบัญชี!CDE14</f>
        <v>0</v>
      </c>
      <c r="CDF296" s="66">
        <f>[22]ตารางบัญชี!CDF14</f>
        <v>0</v>
      </c>
      <c r="CDG296" s="66">
        <f>[22]ตารางบัญชี!CDG14</f>
        <v>0</v>
      </c>
      <c r="CDH296" s="66">
        <f>[22]ตารางบัญชี!CDH14</f>
        <v>0</v>
      </c>
      <c r="CDI296" s="66">
        <f>[22]ตารางบัญชี!CDI14</f>
        <v>0</v>
      </c>
      <c r="CDJ296" s="66">
        <f>[22]ตารางบัญชี!CDJ14</f>
        <v>0</v>
      </c>
      <c r="CDK296" s="66">
        <f>[22]ตารางบัญชี!CDK14</f>
        <v>0</v>
      </c>
      <c r="CDL296" s="66">
        <f>[22]ตารางบัญชี!CDL14</f>
        <v>0</v>
      </c>
      <c r="CDM296" s="66">
        <f>[22]ตารางบัญชี!CDM14</f>
        <v>0</v>
      </c>
      <c r="CDN296" s="66">
        <f>[22]ตารางบัญชี!CDN14</f>
        <v>0</v>
      </c>
      <c r="CDO296" s="66">
        <f>[22]ตารางบัญชี!CDO14</f>
        <v>0</v>
      </c>
      <c r="CDP296" s="66">
        <f>[22]ตารางบัญชี!CDP14</f>
        <v>0</v>
      </c>
      <c r="CDQ296" s="66">
        <f>[22]ตารางบัญชี!CDQ14</f>
        <v>0</v>
      </c>
      <c r="CDR296" s="66">
        <f>[22]ตารางบัญชี!CDR14</f>
        <v>0</v>
      </c>
      <c r="CDS296" s="66">
        <f>[22]ตารางบัญชี!CDS14</f>
        <v>0</v>
      </c>
      <c r="CDT296" s="66">
        <f>[22]ตารางบัญชี!CDT14</f>
        <v>0</v>
      </c>
      <c r="CDU296" s="66">
        <f>[22]ตารางบัญชี!CDU14</f>
        <v>0</v>
      </c>
      <c r="CDV296" s="66">
        <f>[22]ตารางบัญชี!CDV14</f>
        <v>0</v>
      </c>
      <c r="CDW296" s="66">
        <f>[22]ตารางบัญชี!CDW14</f>
        <v>0</v>
      </c>
      <c r="CDX296" s="66">
        <f>[22]ตารางบัญชี!CDX14</f>
        <v>0</v>
      </c>
      <c r="CDY296" s="66">
        <f>[22]ตารางบัญชี!CDY14</f>
        <v>0</v>
      </c>
      <c r="CDZ296" s="66">
        <f>[22]ตารางบัญชี!CDZ14</f>
        <v>0</v>
      </c>
      <c r="CEA296" s="66">
        <f>[22]ตารางบัญชี!CEA14</f>
        <v>0</v>
      </c>
      <c r="CEB296" s="66">
        <f>[22]ตารางบัญชี!CEB14</f>
        <v>0</v>
      </c>
      <c r="CEC296" s="66">
        <f>[22]ตารางบัญชี!CEC14</f>
        <v>0</v>
      </c>
      <c r="CED296" s="66">
        <f>[22]ตารางบัญชี!CED14</f>
        <v>0</v>
      </c>
      <c r="CEE296" s="66">
        <f>[22]ตารางบัญชี!CEE14</f>
        <v>0</v>
      </c>
      <c r="CEF296" s="66">
        <f>[22]ตารางบัญชี!CEF14</f>
        <v>0</v>
      </c>
      <c r="CEG296" s="66">
        <f>[22]ตารางบัญชี!CEG14</f>
        <v>0</v>
      </c>
      <c r="CEH296" s="66">
        <f>[22]ตารางบัญชี!CEH14</f>
        <v>0</v>
      </c>
      <c r="CEI296" s="66">
        <f>[22]ตารางบัญชี!CEI14</f>
        <v>0</v>
      </c>
      <c r="CEJ296" s="66">
        <f>[22]ตารางบัญชี!CEJ14</f>
        <v>0</v>
      </c>
      <c r="CEK296" s="66">
        <f>[22]ตารางบัญชี!CEK14</f>
        <v>0</v>
      </c>
      <c r="CEL296" s="66">
        <f>[22]ตารางบัญชี!CEL14</f>
        <v>0</v>
      </c>
      <c r="CEM296" s="66">
        <f>[22]ตารางบัญชี!CEM14</f>
        <v>0</v>
      </c>
      <c r="CEN296" s="66">
        <f>[22]ตารางบัญชี!CEN14</f>
        <v>0</v>
      </c>
      <c r="CEO296" s="66">
        <f>[22]ตารางบัญชี!CEO14</f>
        <v>0</v>
      </c>
      <c r="CEP296" s="66">
        <f>[22]ตารางบัญชี!CEP14</f>
        <v>0</v>
      </c>
      <c r="CEQ296" s="66">
        <f>[22]ตารางบัญชี!CEQ14</f>
        <v>0</v>
      </c>
      <c r="CER296" s="66">
        <f>[22]ตารางบัญชี!CER14</f>
        <v>0</v>
      </c>
      <c r="CES296" s="66">
        <f>[22]ตารางบัญชี!CES14</f>
        <v>0</v>
      </c>
      <c r="CET296" s="66">
        <f>[22]ตารางบัญชี!CET14</f>
        <v>0</v>
      </c>
      <c r="CEU296" s="66">
        <f>[22]ตารางบัญชี!CEU14</f>
        <v>0</v>
      </c>
      <c r="CEV296" s="66">
        <f>[22]ตารางบัญชี!CEV14</f>
        <v>0</v>
      </c>
      <c r="CEW296" s="66">
        <f>[22]ตารางบัญชี!CEW14</f>
        <v>0</v>
      </c>
      <c r="CEX296" s="66">
        <f>[22]ตารางบัญชี!CEX14</f>
        <v>0</v>
      </c>
      <c r="CEY296" s="66">
        <f>[22]ตารางบัญชี!CEY14</f>
        <v>0</v>
      </c>
      <c r="CEZ296" s="66">
        <f>[22]ตารางบัญชี!CEZ14</f>
        <v>0</v>
      </c>
      <c r="CFA296" s="66">
        <f>[22]ตารางบัญชี!CFA14</f>
        <v>0</v>
      </c>
      <c r="CFB296" s="66">
        <f>[22]ตารางบัญชี!CFB14</f>
        <v>0</v>
      </c>
      <c r="CFC296" s="66">
        <f>[22]ตารางบัญชี!CFC14</f>
        <v>0</v>
      </c>
      <c r="CFD296" s="66">
        <f>[22]ตารางบัญชี!CFD14</f>
        <v>0</v>
      </c>
      <c r="CFE296" s="66">
        <f>[22]ตารางบัญชี!CFE14</f>
        <v>0</v>
      </c>
      <c r="CFF296" s="66">
        <f>[22]ตารางบัญชี!CFF14</f>
        <v>0</v>
      </c>
      <c r="CFG296" s="66">
        <f>[22]ตารางบัญชี!CFG14</f>
        <v>0</v>
      </c>
      <c r="CFH296" s="66">
        <f>[22]ตารางบัญชี!CFH14</f>
        <v>0</v>
      </c>
      <c r="CFI296" s="66">
        <f>[22]ตารางบัญชี!CFI14</f>
        <v>0</v>
      </c>
      <c r="CFJ296" s="66">
        <f>[22]ตารางบัญชี!CFJ14</f>
        <v>0</v>
      </c>
      <c r="CFK296" s="66">
        <f>[22]ตารางบัญชี!CFK14</f>
        <v>0</v>
      </c>
      <c r="CFL296" s="66">
        <f>[22]ตารางบัญชี!CFL14</f>
        <v>0</v>
      </c>
      <c r="CFM296" s="66">
        <f>[22]ตารางบัญชี!CFM14</f>
        <v>0</v>
      </c>
      <c r="CFN296" s="66">
        <f>[22]ตารางบัญชี!CFN14</f>
        <v>0</v>
      </c>
      <c r="CFO296" s="66">
        <f>[22]ตารางบัญชี!CFO14</f>
        <v>0</v>
      </c>
      <c r="CFP296" s="66">
        <f>[22]ตารางบัญชี!CFP14</f>
        <v>0</v>
      </c>
      <c r="CFQ296" s="66">
        <f>[22]ตารางบัญชี!CFQ14</f>
        <v>0</v>
      </c>
      <c r="CFR296" s="66">
        <f>[22]ตารางบัญชี!CFR14</f>
        <v>0</v>
      </c>
      <c r="CFS296" s="66">
        <f>[22]ตารางบัญชี!CFS14</f>
        <v>0</v>
      </c>
      <c r="CFT296" s="66">
        <f>[22]ตารางบัญชี!CFT14</f>
        <v>0</v>
      </c>
      <c r="CFU296" s="66">
        <f>[22]ตารางบัญชี!CFU14</f>
        <v>0</v>
      </c>
      <c r="CFV296" s="66">
        <f>[22]ตารางบัญชี!CFV14</f>
        <v>0</v>
      </c>
      <c r="CFW296" s="66">
        <f>[22]ตารางบัญชี!CFW14</f>
        <v>0</v>
      </c>
      <c r="CFX296" s="66">
        <f>[22]ตารางบัญชี!CFX14</f>
        <v>0</v>
      </c>
      <c r="CFY296" s="66">
        <f>[22]ตารางบัญชี!CFY14</f>
        <v>0</v>
      </c>
      <c r="CFZ296" s="66">
        <f>[22]ตารางบัญชี!CFZ14</f>
        <v>0</v>
      </c>
      <c r="CGA296" s="66">
        <f>[22]ตารางบัญชี!CGA14</f>
        <v>0</v>
      </c>
      <c r="CGB296" s="66">
        <f>[22]ตารางบัญชี!CGB14</f>
        <v>0</v>
      </c>
      <c r="CGC296" s="66">
        <f>[22]ตารางบัญชี!CGC14</f>
        <v>0</v>
      </c>
      <c r="CGD296" s="66">
        <f>[22]ตารางบัญชี!CGD14</f>
        <v>0</v>
      </c>
      <c r="CGE296" s="66">
        <f>[22]ตารางบัญชี!CGE14</f>
        <v>0</v>
      </c>
      <c r="CGF296" s="66">
        <f>[22]ตารางบัญชี!CGF14</f>
        <v>0</v>
      </c>
      <c r="CGG296" s="66">
        <f>[22]ตารางบัญชี!CGG14</f>
        <v>0</v>
      </c>
      <c r="CGH296" s="66">
        <f>[22]ตารางบัญชี!CGH14</f>
        <v>0</v>
      </c>
      <c r="CGI296" s="66">
        <f>[22]ตารางบัญชี!CGI14</f>
        <v>0</v>
      </c>
      <c r="CGJ296" s="66">
        <f>[22]ตารางบัญชี!CGJ14</f>
        <v>0</v>
      </c>
      <c r="CGK296" s="66">
        <f>[22]ตารางบัญชี!CGK14</f>
        <v>0</v>
      </c>
      <c r="CGL296" s="66">
        <f>[22]ตารางบัญชี!CGL14</f>
        <v>0</v>
      </c>
      <c r="CGM296" s="66">
        <f>[22]ตารางบัญชี!CGM14</f>
        <v>0</v>
      </c>
      <c r="CGN296" s="66">
        <f>[22]ตารางบัญชี!CGN14</f>
        <v>0</v>
      </c>
      <c r="CGO296" s="66">
        <f>[22]ตารางบัญชี!CGO14</f>
        <v>0</v>
      </c>
      <c r="CGP296" s="66">
        <f>[22]ตารางบัญชี!CGP14</f>
        <v>0</v>
      </c>
      <c r="CGQ296" s="66">
        <f>[22]ตารางบัญชี!CGQ14</f>
        <v>0</v>
      </c>
      <c r="CGR296" s="66">
        <f>[22]ตารางบัญชี!CGR14</f>
        <v>0</v>
      </c>
      <c r="CGS296" s="66">
        <f>[22]ตารางบัญชี!CGS14</f>
        <v>0</v>
      </c>
      <c r="CGT296" s="66">
        <f>[22]ตารางบัญชี!CGT14</f>
        <v>0</v>
      </c>
      <c r="CGU296" s="66">
        <f>[22]ตารางบัญชี!CGU14</f>
        <v>0</v>
      </c>
      <c r="CGV296" s="66">
        <f>[22]ตารางบัญชี!CGV14</f>
        <v>0</v>
      </c>
      <c r="CGW296" s="66">
        <f>[22]ตารางบัญชี!CGW14</f>
        <v>0</v>
      </c>
      <c r="CGX296" s="66">
        <f>[22]ตารางบัญชี!CGX14</f>
        <v>0</v>
      </c>
      <c r="CGY296" s="66">
        <f>[22]ตารางบัญชี!CGY14</f>
        <v>0</v>
      </c>
      <c r="CGZ296" s="66">
        <f>[22]ตารางบัญชี!CGZ14</f>
        <v>0</v>
      </c>
      <c r="CHA296" s="66">
        <f>[22]ตารางบัญชี!CHA14</f>
        <v>0</v>
      </c>
      <c r="CHB296" s="66">
        <f>[22]ตารางบัญชี!CHB14</f>
        <v>0</v>
      </c>
      <c r="CHC296" s="66">
        <f>[22]ตารางบัญชี!CHC14</f>
        <v>0</v>
      </c>
      <c r="CHD296" s="66">
        <f>[22]ตารางบัญชี!CHD14</f>
        <v>0</v>
      </c>
      <c r="CHE296" s="66">
        <f>[22]ตารางบัญชี!CHE14</f>
        <v>0</v>
      </c>
      <c r="CHF296" s="66">
        <f>[22]ตารางบัญชี!CHF14</f>
        <v>0</v>
      </c>
      <c r="CHG296" s="66">
        <f>[22]ตารางบัญชี!CHG14</f>
        <v>0</v>
      </c>
      <c r="CHH296" s="66">
        <f>[22]ตารางบัญชี!CHH14</f>
        <v>0</v>
      </c>
      <c r="CHI296" s="66">
        <f>[22]ตารางบัญชี!CHI14</f>
        <v>0</v>
      </c>
      <c r="CHJ296" s="66">
        <f>[22]ตารางบัญชี!CHJ14</f>
        <v>0</v>
      </c>
      <c r="CHK296" s="66">
        <f>[22]ตารางบัญชี!CHK14</f>
        <v>0</v>
      </c>
      <c r="CHL296" s="66">
        <f>[22]ตารางบัญชี!CHL14</f>
        <v>0</v>
      </c>
      <c r="CHM296" s="66">
        <f>[22]ตารางบัญชี!CHM14</f>
        <v>0</v>
      </c>
      <c r="CHN296" s="66">
        <f>[22]ตารางบัญชี!CHN14</f>
        <v>0</v>
      </c>
      <c r="CHO296" s="66">
        <f>[22]ตารางบัญชี!CHO14</f>
        <v>0</v>
      </c>
      <c r="CHP296" s="66">
        <f>[22]ตารางบัญชี!CHP14</f>
        <v>0</v>
      </c>
      <c r="CHQ296" s="66">
        <f>[22]ตารางบัญชี!CHQ14</f>
        <v>0</v>
      </c>
      <c r="CHR296" s="66">
        <f>[22]ตารางบัญชี!CHR14</f>
        <v>0</v>
      </c>
      <c r="CHS296" s="66">
        <f>[22]ตารางบัญชี!CHS14</f>
        <v>0</v>
      </c>
      <c r="CHT296" s="66">
        <f>[22]ตารางบัญชี!CHT14</f>
        <v>0</v>
      </c>
      <c r="CHU296" s="66">
        <f>[22]ตารางบัญชี!CHU14</f>
        <v>0</v>
      </c>
      <c r="CHV296" s="66">
        <f>[22]ตารางบัญชี!CHV14</f>
        <v>0</v>
      </c>
      <c r="CHW296" s="66">
        <f>[22]ตารางบัญชี!CHW14</f>
        <v>0</v>
      </c>
      <c r="CHX296" s="66">
        <f>[22]ตารางบัญชี!CHX14</f>
        <v>0</v>
      </c>
      <c r="CHY296" s="66">
        <f>[22]ตารางบัญชี!CHY14</f>
        <v>0</v>
      </c>
      <c r="CHZ296" s="66">
        <f>[22]ตารางบัญชี!CHZ14</f>
        <v>0</v>
      </c>
      <c r="CIA296" s="66">
        <f>[22]ตารางบัญชี!CIA14</f>
        <v>0</v>
      </c>
      <c r="CIB296" s="66">
        <f>[22]ตารางบัญชี!CIB14</f>
        <v>0</v>
      </c>
      <c r="CIC296" s="66">
        <f>[22]ตารางบัญชี!CIC14</f>
        <v>0</v>
      </c>
      <c r="CID296" s="66">
        <f>[22]ตารางบัญชี!CID14</f>
        <v>0</v>
      </c>
      <c r="CIE296" s="66">
        <f>[22]ตารางบัญชี!CIE14</f>
        <v>0</v>
      </c>
      <c r="CIF296" s="66">
        <f>[22]ตารางบัญชี!CIF14</f>
        <v>0</v>
      </c>
      <c r="CIG296" s="66">
        <f>[22]ตารางบัญชี!CIG14</f>
        <v>0</v>
      </c>
      <c r="CIH296" s="66">
        <f>[22]ตารางบัญชี!CIH14</f>
        <v>0</v>
      </c>
      <c r="CII296" s="66">
        <f>[22]ตารางบัญชี!CII14</f>
        <v>0</v>
      </c>
      <c r="CIJ296" s="66">
        <f>[22]ตารางบัญชี!CIJ14</f>
        <v>0</v>
      </c>
      <c r="CIK296" s="66">
        <f>[22]ตารางบัญชี!CIK14</f>
        <v>0</v>
      </c>
      <c r="CIL296" s="66">
        <f>[22]ตารางบัญชี!CIL14</f>
        <v>0</v>
      </c>
      <c r="CIM296" s="66">
        <f>[22]ตารางบัญชี!CIM14</f>
        <v>0</v>
      </c>
      <c r="CIN296" s="66">
        <f>[22]ตารางบัญชี!CIN14</f>
        <v>0</v>
      </c>
      <c r="CIO296" s="66">
        <f>[22]ตารางบัญชี!CIO14</f>
        <v>0</v>
      </c>
      <c r="CIP296" s="66">
        <f>[22]ตารางบัญชี!CIP14</f>
        <v>0</v>
      </c>
      <c r="CIQ296" s="66">
        <f>[22]ตารางบัญชี!CIQ14</f>
        <v>0</v>
      </c>
      <c r="CIR296" s="66">
        <f>[22]ตารางบัญชี!CIR14</f>
        <v>0</v>
      </c>
      <c r="CIS296" s="66">
        <f>[22]ตารางบัญชี!CIS14</f>
        <v>0</v>
      </c>
      <c r="CIT296" s="66">
        <f>[22]ตารางบัญชี!CIT14</f>
        <v>0</v>
      </c>
      <c r="CIU296" s="66">
        <f>[22]ตารางบัญชี!CIU14</f>
        <v>0</v>
      </c>
      <c r="CIV296" s="66">
        <f>[22]ตารางบัญชี!CIV14</f>
        <v>0</v>
      </c>
      <c r="CIW296" s="66">
        <f>[22]ตารางบัญชี!CIW14</f>
        <v>0</v>
      </c>
      <c r="CIX296" s="66">
        <f>[22]ตารางบัญชี!CIX14</f>
        <v>0</v>
      </c>
      <c r="CIY296" s="66">
        <f>[22]ตารางบัญชี!CIY14</f>
        <v>0</v>
      </c>
      <c r="CIZ296" s="66">
        <f>[22]ตารางบัญชี!CIZ14</f>
        <v>0</v>
      </c>
      <c r="CJA296" s="66">
        <f>[22]ตารางบัญชี!CJA14</f>
        <v>0</v>
      </c>
      <c r="CJB296" s="66">
        <f>[22]ตารางบัญชี!CJB14</f>
        <v>0</v>
      </c>
      <c r="CJC296" s="66">
        <f>[22]ตารางบัญชี!CJC14</f>
        <v>0</v>
      </c>
      <c r="CJD296" s="66">
        <f>[22]ตารางบัญชี!CJD14</f>
        <v>0</v>
      </c>
      <c r="CJE296" s="66">
        <f>[22]ตารางบัญชี!CJE14</f>
        <v>0</v>
      </c>
      <c r="CJF296" s="66">
        <f>[22]ตารางบัญชี!CJF14</f>
        <v>0</v>
      </c>
      <c r="CJG296" s="66">
        <f>[22]ตารางบัญชี!CJG14</f>
        <v>0</v>
      </c>
      <c r="CJH296" s="66">
        <f>[22]ตารางบัญชี!CJH14</f>
        <v>0</v>
      </c>
      <c r="CJI296" s="66">
        <f>[22]ตารางบัญชี!CJI14</f>
        <v>0</v>
      </c>
      <c r="CJJ296" s="66">
        <f>[22]ตารางบัญชี!CJJ14</f>
        <v>0</v>
      </c>
      <c r="CJK296" s="66">
        <f>[22]ตารางบัญชี!CJK14</f>
        <v>0</v>
      </c>
      <c r="CJL296" s="66">
        <f>[22]ตารางบัญชี!CJL14</f>
        <v>0</v>
      </c>
      <c r="CJM296" s="66">
        <f>[22]ตารางบัญชี!CJM14</f>
        <v>0</v>
      </c>
      <c r="CJN296" s="66">
        <f>[22]ตารางบัญชี!CJN14</f>
        <v>0</v>
      </c>
      <c r="CJO296" s="66">
        <f>[22]ตารางบัญชี!CJO14</f>
        <v>0</v>
      </c>
      <c r="CJP296" s="66">
        <f>[22]ตารางบัญชี!CJP14</f>
        <v>0</v>
      </c>
      <c r="CJQ296" s="66">
        <f>[22]ตารางบัญชี!CJQ14</f>
        <v>0</v>
      </c>
      <c r="CJR296" s="66">
        <f>[22]ตารางบัญชี!CJR14</f>
        <v>0</v>
      </c>
      <c r="CJS296" s="66">
        <f>[22]ตารางบัญชี!CJS14</f>
        <v>0</v>
      </c>
      <c r="CJT296" s="66">
        <f>[22]ตารางบัญชี!CJT14</f>
        <v>0</v>
      </c>
      <c r="CJU296" s="66">
        <f>[22]ตารางบัญชี!CJU14</f>
        <v>0</v>
      </c>
      <c r="CJV296" s="66">
        <f>[22]ตารางบัญชี!CJV14</f>
        <v>0</v>
      </c>
      <c r="CJW296" s="66">
        <f>[22]ตารางบัญชี!CJW14</f>
        <v>0</v>
      </c>
      <c r="CJX296" s="66">
        <f>[22]ตารางบัญชี!CJX14</f>
        <v>0</v>
      </c>
      <c r="CJY296" s="66">
        <f>[22]ตารางบัญชี!CJY14</f>
        <v>0</v>
      </c>
      <c r="CJZ296" s="66">
        <f>[22]ตารางบัญชี!CJZ14</f>
        <v>0</v>
      </c>
      <c r="CKA296" s="66">
        <f>[22]ตารางบัญชี!CKA14</f>
        <v>0</v>
      </c>
      <c r="CKB296" s="66">
        <f>[22]ตารางบัญชี!CKB14</f>
        <v>0</v>
      </c>
      <c r="CKC296" s="66">
        <f>[22]ตารางบัญชี!CKC14</f>
        <v>0</v>
      </c>
      <c r="CKD296" s="66">
        <f>[22]ตารางบัญชี!CKD14</f>
        <v>0</v>
      </c>
      <c r="CKE296" s="66">
        <f>[22]ตารางบัญชี!CKE14</f>
        <v>0</v>
      </c>
      <c r="CKF296" s="66">
        <f>[22]ตารางบัญชี!CKF14</f>
        <v>0</v>
      </c>
      <c r="CKG296" s="66">
        <f>[22]ตารางบัญชี!CKG14</f>
        <v>0</v>
      </c>
      <c r="CKH296" s="66">
        <f>[22]ตารางบัญชี!CKH14</f>
        <v>0</v>
      </c>
      <c r="CKI296" s="66">
        <f>[22]ตารางบัญชี!CKI14</f>
        <v>0</v>
      </c>
      <c r="CKJ296" s="66">
        <f>[22]ตารางบัญชี!CKJ14</f>
        <v>0</v>
      </c>
      <c r="CKK296" s="66">
        <f>[22]ตารางบัญชี!CKK14</f>
        <v>0</v>
      </c>
      <c r="CKL296" s="66">
        <f>[22]ตารางบัญชี!CKL14</f>
        <v>0</v>
      </c>
      <c r="CKM296" s="66">
        <f>[22]ตารางบัญชี!CKM14</f>
        <v>0</v>
      </c>
      <c r="CKN296" s="66">
        <f>[22]ตารางบัญชี!CKN14</f>
        <v>0</v>
      </c>
      <c r="CKO296" s="66">
        <f>[22]ตารางบัญชี!CKO14</f>
        <v>0</v>
      </c>
      <c r="CKP296" s="66">
        <f>[22]ตารางบัญชี!CKP14</f>
        <v>0</v>
      </c>
      <c r="CKQ296" s="66">
        <f>[22]ตารางบัญชี!CKQ14</f>
        <v>0</v>
      </c>
      <c r="CKR296" s="66">
        <f>[22]ตารางบัญชี!CKR14</f>
        <v>0</v>
      </c>
      <c r="CKS296" s="66">
        <f>[22]ตารางบัญชี!CKS14</f>
        <v>0</v>
      </c>
      <c r="CKT296" s="66">
        <f>[22]ตารางบัญชี!CKT14</f>
        <v>0</v>
      </c>
      <c r="CKU296" s="66">
        <f>[22]ตารางบัญชี!CKU14</f>
        <v>0</v>
      </c>
      <c r="CKV296" s="66">
        <f>[22]ตารางบัญชี!CKV14</f>
        <v>0</v>
      </c>
      <c r="CKW296" s="66">
        <f>[22]ตารางบัญชี!CKW14</f>
        <v>0</v>
      </c>
      <c r="CKX296" s="66">
        <f>[22]ตารางบัญชี!CKX14</f>
        <v>0</v>
      </c>
      <c r="CKY296" s="66">
        <f>[22]ตารางบัญชี!CKY14</f>
        <v>0</v>
      </c>
      <c r="CKZ296" s="66">
        <f>[22]ตารางบัญชี!CKZ14</f>
        <v>0</v>
      </c>
      <c r="CLA296" s="66">
        <f>[22]ตารางบัญชี!CLA14</f>
        <v>0</v>
      </c>
      <c r="CLB296" s="66">
        <f>[22]ตารางบัญชี!CLB14</f>
        <v>0</v>
      </c>
      <c r="CLC296" s="66">
        <f>[22]ตารางบัญชี!CLC14</f>
        <v>0</v>
      </c>
      <c r="CLD296" s="66">
        <f>[22]ตารางบัญชี!CLD14</f>
        <v>0</v>
      </c>
      <c r="CLE296" s="66">
        <f>[22]ตารางบัญชี!CLE14</f>
        <v>0</v>
      </c>
      <c r="CLF296" s="66">
        <f>[22]ตารางบัญชี!CLF14</f>
        <v>0</v>
      </c>
      <c r="CLG296" s="66">
        <f>[22]ตารางบัญชี!CLG14</f>
        <v>0</v>
      </c>
      <c r="CLH296" s="66">
        <f>[22]ตารางบัญชี!CLH14</f>
        <v>0</v>
      </c>
      <c r="CLI296" s="66">
        <f>[22]ตารางบัญชี!CLI14</f>
        <v>0</v>
      </c>
      <c r="CLJ296" s="66">
        <f>[22]ตารางบัญชี!CLJ14</f>
        <v>0</v>
      </c>
      <c r="CLK296" s="66">
        <f>[22]ตารางบัญชี!CLK14</f>
        <v>0</v>
      </c>
      <c r="CLL296" s="66">
        <f>[22]ตารางบัญชี!CLL14</f>
        <v>0</v>
      </c>
      <c r="CLM296" s="66">
        <f>[22]ตารางบัญชี!CLM14</f>
        <v>0</v>
      </c>
      <c r="CLN296" s="66">
        <f>[22]ตารางบัญชี!CLN14</f>
        <v>0</v>
      </c>
      <c r="CLO296" s="66">
        <f>[22]ตารางบัญชี!CLO14</f>
        <v>0</v>
      </c>
      <c r="CLP296" s="66">
        <f>[22]ตารางบัญชี!CLP14</f>
        <v>0</v>
      </c>
      <c r="CLQ296" s="66">
        <f>[22]ตารางบัญชี!CLQ14</f>
        <v>0</v>
      </c>
      <c r="CLR296" s="66">
        <f>[22]ตารางบัญชี!CLR14</f>
        <v>0</v>
      </c>
      <c r="CLS296" s="66">
        <f>[22]ตารางบัญชี!CLS14</f>
        <v>0</v>
      </c>
      <c r="CLT296" s="66">
        <f>[22]ตารางบัญชี!CLT14</f>
        <v>0</v>
      </c>
      <c r="CLU296" s="66">
        <f>[22]ตารางบัญชี!CLU14</f>
        <v>0</v>
      </c>
      <c r="CLV296" s="66">
        <f>[22]ตารางบัญชี!CLV14</f>
        <v>0</v>
      </c>
      <c r="CLW296" s="66">
        <f>[22]ตารางบัญชี!CLW14</f>
        <v>0</v>
      </c>
      <c r="CLX296" s="66">
        <f>[22]ตารางบัญชี!CLX14</f>
        <v>0</v>
      </c>
      <c r="CLY296" s="66">
        <f>[22]ตารางบัญชี!CLY14</f>
        <v>0</v>
      </c>
      <c r="CLZ296" s="66">
        <f>[22]ตารางบัญชี!CLZ14</f>
        <v>0</v>
      </c>
      <c r="CMA296" s="66">
        <f>[22]ตารางบัญชี!CMA14</f>
        <v>0</v>
      </c>
      <c r="CMB296" s="66">
        <f>[22]ตารางบัญชี!CMB14</f>
        <v>0</v>
      </c>
      <c r="CMC296" s="66">
        <f>[22]ตารางบัญชี!CMC14</f>
        <v>0</v>
      </c>
      <c r="CMD296" s="66">
        <f>[22]ตารางบัญชี!CMD14</f>
        <v>0</v>
      </c>
      <c r="CME296" s="66">
        <f>[22]ตารางบัญชี!CME14</f>
        <v>0</v>
      </c>
      <c r="CMF296" s="66">
        <f>[22]ตารางบัญชี!CMF14</f>
        <v>0</v>
      </c>
      <c r="CMG296" s="66">
        <f>[22]ตารางบัญชี!CMG14</f>
        <v>0</v>
      </c>
      <c r="CMH296" s="66">
        <f>[22]ตารางบัญชี!CMH14</f>
        <v>0</v>
      </c>
      <c r="CMI296" s="66">
        <f>[22]ตารางบัญชี!CMI14</f>
        <v>0</v>
      </c>
      <c r="CMJ296" s="66">
        <f>[22]ตารางบัญชี!CMJ14</f>
        <v>0</v>
      </c>
      <c r="CMK296" s="66">
        <f>[22]ตารางบัญชี!CMK14</f>
        <v>0</v>
      </c>
      <c r="CML296" s="66">
        <f>[22]ตารางบัญชี!CML14</f>
        <v>0</v>
      </c>
      <c r="CMM296" s="66">
        <f>[22]ตารางบัญชี!CMM14</f>
        <v>0</v>
      </c>
      <c r="CMN296" s="66">
        <f>[22]ตารางบัญชี!CMN14</f>
        <v>0</v>
      </c>
      <c r="CMO296" s="66">
        <f>[22]ตารางบัญชี!CMO14</f>
        <v>0</v>
      </c>
      <c r="CMP296" s="66">
        <f>[22]ตารางบัญชี!CMP14</f>
        <v>0</v>
      </c>
      <c r="CMQ296" s="66">
        <f>[22]ตารางบัญชี!CMQ14</f>
        <v>0</v>
      </c>
      <c r="CMR296" s="66">
        <f>[22]ตารางบัญชี!CMR14</f>
        <v>0</v>
      </c>
      <c r="CMS296" s="66">
        <f>[22]ตารางบัญชี!CMS14</f>
        <v>0</v>
      </c>
      <c r="CMT296" s="66">
        <f>[22]ตารางบัญชี!CMT14</f>
        <v>0</v>
      </c>
      <c r="CMU296" s="66">
        <f>[22]ตารางบัญชี!CMU14</f>
        <v>0</v>
      </c>
      <c r="CMV296" s="66">
        <f>[22]ตารางบัญชี!CMV14</f>
        <v>0</v>
      </c>
      <c r="CMW296" s="66">
        <f>[22]ตารางบัญชี!CMW14</f>
        <v>0</v>
      </c>
      <c r="CMX296" s="66">
        <f>[22]ตารางบัญชี!CMX14</f>
        <v>0</v>
      </c>
      <c r="CMY296" s="66">
        <f>[22]ตารางบัญชี!CMY14</f>
        <v>0</v>
      </c>
      <c r="CMZ296" s="66">
        <f>[22]ตารางบัญชี!CMZ14</f>
        <v>0</v>
      </c>
      <c r="CNA296" s="66">
        <f>[22]ตารางบัญชี!CNA14</f>
        <v>0</v>
      </c>
      <c r="CNB296" s="66">
        <f>[22]ตารางบัญชี!CNB14</f>
        <v>0</v>
      </c>
      <c r="CNC296" s="66">
        <f>[22]ตารางบัญชี!CNC14</f>
        <v>0</v>
      </c>
      <c r="CND296" s="66">
        <f>[22]ตารางบัญชี!CND14</f>
        <v>0</v>
      </c>
      <c r="CNE296" s="66">
        <f>[22]ตารางบัญชี!CNE14</f>
        <v>0</v>
      </c>
      <c r="CNF296" s="66">
        <f>[22]ตารางบัญชี!CNF14</f>
        <v>0</v>
      </c>
      <c r="CNG296" s="66">
        <f>[22]ตารางบัญชี!CNG14</f>
        <v>0</v>
      </c>
      <c r="CNH296" s="66">
        <f>[22]ตารางบัญชี!CNH14</f>
        <v>0</v>
      </c>
      <c r="CNI296" s="66">
        <f>[22]ตารางบัญชี!CNI14</f>
        <v>0</v>
      </c>
      <c r="CNJ296" s="66">
        <f>[22]ตารางบัญชี!CNJ14</f>
        <v>0</v>
      </c>
      <c r="CNK296" s="66">
        <f>[22]ตารางบัญชี!CNK14</f>
        <v>0</v>
      </c>
      <c r="CNL296" s="66">
        <f>[22]ตารางบัญชี!CNL14</f>
        <v>0</v>
      </c>
      <c r="CNM296" s="66">
        <f>[22]ตารางบัญชี!CNM14</f>
        <v>0</v>
      </c>
      <c r="CNN296" s="66">
        <f>[22]ตารางบัญชี!CNN14</f>
        <v>0</v>
      </c>
      <c r="CNO296" s="66">
        <f>[22]ตารางบัญชี!CNO14</f>
        <v>0</v>
      </c>
      <c r="CNP296" s="66">
        <f>[22]ตารางบัญชี!CNP14</f>
        <v>0</v>
      </c>
      <c r="CNQ296" s="66">
        <f>[22]ตารางบัญชี!CNQ14</f>
        <v>0</v>
      </c>
      <c r="CNR296" s="66">
        <f>[22]ตารางบัญชี!CNR14</f>
        <v>0</v>
      </c>
      <c r="CNS296" s="66">
        <f>[22]ตารางบัญชี!CNS14</f>
        <v>0</v>
      </c>
      <c r="CNT296" s="66">
        <f>[22]ตารางบัญชี!CNT14</f>
        <v>0</v>
      </c>
      <c r="CNU296" s="66">
        <f>[22]ตารางบัญชี!CNU14</f>
        <v>0</v>
      </c>
      <c r="CNV296" s="66">
        <f>[22]ตารางบัญชี!CNV14</f>
        <v>0</v>
      </c>
      <c r="CNW296" s="66">
        <f>[22]ตารางบัญชี!CNW14</f>
        <v>0</v>
      </c>
      <c r="CNX296" s="66">
        <f>[22]ตารางบัญชี!CNX14</f>
        <v>0</v>
      </c>
      <c r="CNY296" s="66">
        <f>[22]ตารางบัญชี!CNY14</f>
        <v>0</v>
      </c>
      <c r="CNZ296" s="66">
        <f>[22]ตารางบัญชี!CNZ14</f>
        <v>0</v>
      </c>
      <c r="COA296" s="66">
        <f>[22]ตารางบัญชี!COA14</f>
        <v>0</v>
      </c>
      <c r="COB296" s="66">
        <f>[22]ตารางบัญชี!COB14</f>
        <v>0</v>
      </c>
      <c r="COC296" s="66">
        <f>[22]ตารางบัญชี!COC14</f>
        <v>0</v>
      </c>
      <c r="COD296" s="66">
        <f>[22]ตารางบัญชี!COD14</f>
        <v>0</v>
      </c>
      <c r="COE296" s="66">
        <f>[22]ตารางบัญชี!COE14</f>
        <v>0</v>
      </c>
      <c r="COF296" s="66">
        <f>[22]ตารางบัญชี!COF14</f>
        <v>0</v>
      </c>
      <c r="COG296" s="66">
        <f>[22]ตารางบัญชี!COG14</f>
        <v>0</v>
      </c>
      <c r="COH296" s="66">
        <f>[22]ตารางบัญชี!COH14</f>
        <v>0</v>
      </c>
      <c r="COI296" s="66">
        <f>[22]ตารางบัญชี!COI14</f>
        <v>0</v>
      </c>
      <c r="COJ296" s="66">
        <f>[22]ตารางบัญชี!COJ14</f>
        <v>0</v>
      </c>
      <c r="COK296" s="66">
        <f>[22]ตารางบัญชี!COK14</f>
        <v>0</v>
      </c>
      <c r="COL296" s="66">
        <f>[22]ตารางบัญชี!COL14</f>
        <v>0</v>
      </c>
      <c r="COM296" s="66">
        <f>[22]ตารางบัญชี!COM14</f>
        <v>0</v>
      </c>
      <c r="CON296" s="66">
        <f>[22]ตารางบัญชี!CON14</f>
        <v>0</v>
      </c>
      <c r="COO296" s="66">
        <f>[22]ตารางบัญชี!COO14</f>
        <v>0</v>
      </c>
      <c r="COP296" s="66">
        <f>[22]ตารางบัญชี!COP14</f>
        <v>0</v>
      </c>
      <c r="COQ296" s="66">
        <f>[22]ตารางบัญชี!COQ14</f>
        <v>0</v>
      </c>
      <c r="COR296" s="66">
        <f>[22]ตารางบัญชี!COR14</f>
        <v>0</v>
      </c>
      <c r="COS296" s="66">
        <f>[22]ตารางบัญชี!COS14</f>
        <v>0</v>
      </c>
      <c r="COT296" s="66">
        <f>[22]ตารางบัญชี!COT14</f>
        <v>0</v>
      </c>
      <c r="COU296" s="66">
        <f>[22]ตารางบัญชี!COU14</f>
        <v>0</v>
      </c>
      <c r="COV296" s="66">
        <f>[22]ตารางบัญชี!COV14</f>
        <v>0</v>
      </c>
      <c r="COW296" s="66">
        <f>[22]ตารางบัญชี!COW14</f>
        <v>0</v>
      </c>
      <c r="COX296" s="66">
        <f>[22]ตารางบัญชี!COX14</f>
        <v>0</v>
      </c>
      <c r="COY296" s="66">
        <f>[22]ตารางบัญชี!COY14</f>
        <v>0</v>
      </c>
      <c r="COZ296" s="66">
        <f>[22]ตารางบัญชี!COZ14</f>
        <v>0</v>
      </c>
      <c r="CPA296" s="66">
        <f>[22]ตารางบัญชี!CPA14</f>
        <v>0</v>
      </c>
      <c r="CPB296" s="66">
        <f>[22]ตารางบัญชี!CPB14</f>
        <v>0</v>
      </c>
      <c r="CPC296" s="66">
        <f>[22]ตารางบัญชี!CPC14</f>
        <v>0</v>
      </c>
      <c r="CPD296" s="66">
        <f>[22]ตารางบัญชี!CPD14</f>
        <v>0</v>
      </c>
      <c r="CPE296" s="66">
        <f>[22]ตารางบัญชี!CPE14</f>
        <v>0</v>
      </c>
      <c r="CPF296" s="66">
        <f>[22]ตารางบัญชี!CPF14</f>
        <v>0</v>
      </c>
      <c r="CPG296" s="66">
        <f>[22]ตารางบัญชี!CPG14</f>
        <v>0</v>
      </c>
      <c r="CPH296" s="66">
        <f>[22]ตารางบัญชี!CPH14</f>
        <v>0</v>
      </c>
      <c r="CPI296" s="66">
        <f>[22]ตารางบัญชี!CPI14</f>
        <v>0</v>
      </c>
      <c r="CPJ296" s="66">
        <f>[22]ตารางบัญชี!CPJ14</f>
        <v>0</v>
      </c>
      <c r="CPK296" s="66">
        <f>[22]ตารางบัญชี!CPK14</f>
        <v>0</v>
      </c>
      <c r="CPL296" s="66">
        <f>[22]ตารางบัญชี!CPL14</f>
        <v>0</v>
      </c>
      <c r="CPM296" s="66">
        <f>[22]ตารางบัญชี!CPM14</f>
        <v>0</v>
      </c>
      <c r="CPN296" s="66">
        <f>[22]ตารางบัญชี!CPN14</f>
        <v>0</v>
      </c>
      <c r="CPO296" s="66">
        <f>[22]ตารางบัญชี!CPO14</f>
        <v>0</v>
      </c>
      <c r="CPP296" s="66">
        <f>[22]ตารางบัญชี!CPP14</f>
        <v>0</v>
      </c>
      <c r="CPQ296" s="66">
        <f>[22]ตารางบัญชี!CPQ14</f>
        <v>0</v>
      </c>
      <c r="CPR296" s="66">
        <f>[22]ตารางบัญชี!CPR14</f>
        <v>0</v>
      </c>
      <c r="CPS296" s="66">
        <f>[22]ตารางบัญชี!CPS14</f>
        <v>0</v>
      </c>
      <c r="CPT296" s="66">
        <f>[22]ตารางบัญชี!CPT14</f>
        <v>0</v>
      </c>
      <c r="CPU296" s="66">
        <f>[22]ตารางบัญชี!CPU14</f>
        <v>0</v>
      </c>
      <c r="CPV296" s="66">
        <f>[22]ตารางบัญชี!CPV14</f>
        <v>0</v>
      </c>
      <c r="CPW296" s="66">
        <f>[22]ตารางบัญชี!CPW14</f>
        <v>0</v>
      </c>
      <c r="CPX296" s="66">
        <f>[22]ตารางบัญชี!CPX14</f>
        <v>0</v>
      </c>
      <c r="CPY296" s="66">
        <f>[22]ตารางบัญชี!CPY14</f>
        <v>0</v>
      </c>
      <c r="CPZ296" s="66">
        <f>[22]ตารางบัญชี!CPZ14</f>
        <v>0</v>
      </c>
      <c r="CQA296" s="66">
        <f>[22]ตารางบัญชี!CQA14</f>
        <v>0</v>
      </c>
      <c r="CQB296" s="66">
        <f>[22]ตารางบัญชี!CQB14</f>
        <v>0</v>
      </c>
      <c r="CQC296" s="66">
        <f>[22]ตารางบัญชี!CQC14</f>
        <v>0</v>
      </c>
      <c r="CQD296" s="66">
        <f>[22]ตารางบัญชี!CQD14</f>
        <v>0</v>
      </c>
      <c r="CQE296" s="66">
        <f>[22]ตารางบัญชี!CQE14</f>
        <v>0</v>
      </c>
      <c r="CQF296" s="66">
        <f>[22]ตารางบัญชี!CQF14</f>
        <v>0</v>
      </c>
      <c r="CQG296" s="66">
        <f>[22]ตารางบัญชี!CQG14</f>
        <v>0</v>
      </c>
      <c r="CQH296" s="66">
        <f>[22]ตารางบัญชี!CQH14</f>
        <v>0</v>
      </c>
      <c r="CQI296" s="66">
        <f>[22]ตารางบัญชี!CQI14</f>
        <v>0</v>
      </c>
      <c r="CQJ296" s="66">
        <f>[22]ตารางบัญชี!CQJ14</f>
        <v>0</v>
      </c>
      <c r="CQK296" s="66">
        <f>[22]ตารางบัญชี!CQK14</f>
        <v>0</v>
      </c>
      <c r="CQL296" s="66">
        <f>[22]ตารางบัญชี!CQL14</f>
        <v>0</v>
      </c>
      <c r="CQM296" s="66">
        <f>[22]ตารางบัญชี!CQM14</f>
        <v>0</v>
      </c>
      <c r="CQN296" s="66">
        <f>[22]ตารางบัญชี!CQN14</f>
        <v>0</v>
      </c>
      <c r="CQO296" s="66">
        <f>[22]ตารางบัญชี!CQO14</f>
        <v>0</v>
      </c>
      <c r="CQP296" s="66">
        <f>[22]ตารางบัญชี!CQP14</f>
        <v>0</v>
      </c>
      <c r="CQQ296" s="66">
        <f>[22]ตารางบัญชี!CQQ14</f>
        <v>0</v>
      </c>
      <c r="CQR296" s="66">
        <f>[22]ตารางบัญชี!CQR14</f>
        <v>0</v>
      </c>
      <c r="CQS296" s="66">
        <f>[22]ตารางบัญชี!CQS14</f>
        <v>0</v>
      </c>
      <c r="CQT296" s="66">
        <f>[22]ตารางบัญชี!CQT14</f>
        <v>0</v>
      </c>
      <c r="CQU296" s="66">
        <f>[22]ตารางบัญชี!CQU14</f>
        <v>0</v>
      </c>
      <c r="CQV296" s="66">
        <f>[22]ตารางบัญชี!CQV14</f>
        <v>0</v>
      </c>
      <c r="CQW296" s="66">
        <f>[22]ตารางบัญชี!CQW14</f>
        <v>0</v>
      </c>
      <c r="CQX296" s="66">
        <f>[22]ตารางบัญชี!CQX14</f>
        <v>0</v>
      </c>
      <c r="CQY296" s="66">
        <f>[22]ตารางบัญชี!CQY14</f>
        <v>0</v>
      </c>
      <c r="CQZ296" s="66">
        <f>[22]ตารางบัญชี!CQZ14</f>
        <v>0</v>
      </c>
      <c r="CRA296" s="66">
        <f>[22]ตารางบัญชี!CRA14</f>
        <v>0</v>
      </c>
      <c r="CRB296" s="66">
        <f>[22]ตารางบัญชี!CRB14</f>
        <v>0</v>
      </c>
      <c r="CRC296" s="66">
        <f>[22]ตารางบัญชี!CRC14</f>
        <v>0</v>
      </c>
      <c r="CRD296" s="66">
        <f>[22]ตารางบัญชี!CRD14</f>
        <v>0</v>
      </c>
      <c r="CRE296" s="66">
        <f>[22]ตารางบัญชี!CRE14</f>
        <v>0</v>
      </c>
      <c r="CRF296" s="66">
        <f>[22]ตารางบัญชี!CRF14</f>
        <v>0</v>
      </c>
      <c r="CRG296" s="66">
        <f>[22]ตารางบัญชี!CRG14</f>
        <v>0</v>
      </c>
      <c r="CRH296" s="66">
        <f>[22]ตารางบัญชี!CRH14</f>
        <v>0</v>
      </c>
      <c r="CRI296" s="66">
        <f>[22]ตารางบัญชี!CRI14</f>
        <v>0</v>
      </c>
      <c r="CRJ296" s="66">
        <f>[22]ตารางบัญชี!CRJ14</f>
        <v>0</v>
      </c>
      <c r="CRK296" s="66">
        <f>[22]ตารางบัญชี!CRK14</f>
        <v>0</v>
      </c>
      <c r="CRL296" s="66">
        <f>[22]ตารางบัญชี!CRL14</f>
        <v>0</v>
      </c>
      <c r="CRM296" s="66">
        <f>[22]ตารางบัญชี!CRM14</f>
        <v>0</v>
      </c>
      <c r="CRN296" s="66">
        <f>[22]ตารางบัญชี!CRN14</f>
        <v>0</v>
      </c>
      <c r="CRO296" s="66">
        <f>[22]ตารางบัญชี!CRO14</f>
        <v>0</v>
      </c>
      <c r="CRP296" s="66">
        <f>[22]ตารางบัญชี!CRP14</f>
        <v>0</v>
      </c>
      <c r="CRQ296" s="66">
        <f>[22]ตารางบัญชี!CRQ14</f>
        <v>0</v>
      </c>
      <c r="CRR296" s="66">
        <f>[22]ตารางบัญชี!CRR14</f>
        <v>0</v>
      </c>
      <c r="CRS296" s="66">
        <f>[22]ตารางบัญชี!CRS14</f>
        <v>0</v>
      </c>
      <c r="CRT296" s="66">
        <f>[22]ตารางบัญชี!CRT14</f>
        <v>0</v>
      </c>
      <c r="CRU296" s="66">
        <f>[22]ตารางบัญชี!CRU14</f>
        <v>0</v>
      </c>
      <c r="CRV296" s="66">
        <f>[22]ตารางบัญชี!CRV14</f>
        <v>0</v>
      </c>
      <c r="CRW296" s="66">
        <f>[22]ตารางบัญชี!CRW14</f>
        <v>0</v>
      </c>
      <c r="CRX296" s="66">
        <f>[22]ตารางบัญชี!CRX14</f>
        <v>0</v>
      </c>
      <c r="CRY296" s="66">
        <f>[22]ตารางบัญชี!CRY14</f>
        <v>0</v>
      </c>
      <c r="CRZ296" s="66">
        <f>[22]ตารางบัญชี!CRZ14</f>
        <v>0</v>
      </c>
      <c r="CSA296" s="66">
        <f>[22]ตารางบัญชี!CSA14</f>
        <v>0</v>
      </c>
      <c r="CSB296" s="66">
        <f>[22]ตารางบัญชี!CSB14</f>
        <v>0</v>
      </c>
      <c r="CSC296" s="66">
        <f>[22]ตารางบัญชี!CSC14</f>
        <v>0</v>
      </c>
      <c r="CSD296" s="66">
        <f>[22]ตารางบัญชี!CSD14</f>
        <v>0</v>
      </c>
      <c r="CSE296" s="66">
        <f>[22]ตารางบัญชี!CSE14</f>
        <v>0</v>
      </c>
      <c r="CSF296" s="66">
        <f>[22]ตารางบัญชี!CSF14</f>
        <v>0</v>
      </c>
      <c r="CSG296" s="66">
        <f>[22]ตารางบัญชี!CSG14</f>
        <v>0</v>
      </c>
      <c r="CSH296" s="66">
        <f>[22]ตารางบัญชี!CSH14</f>
        <v>0</v>
      </c>
      <c r="CSI296" s="66">
        <f>[22]ตารางบัญชี!CSI14</f>
        <v>0</v>
      </c>
      <c r="CSJ296" s="66">
        <f>[22]ตารางบัญชี!CSJ14</f>
        <v>0</v>
      </c>
      <c r="CSK296" s="66">
        <f>[22]ตารางบัญชี!CSK14</f>
        <v>0</v>
      </c>
      <c r="CSL296" s="66">
        <f>[22]ตารางบัญชี!CSL14</f>
        <v>0</v>
      </c>
      <c r="CSM296" s="66">
        <f>[22]ตารางบัญชี!CSM14</f>
        <v>0</v>
      </c>
      <c r="CSN296" s="66">
        <f>[22]ตารางบัญชี!CSN14</f>
        <v>0</v>
      </c>
      <c r="CSO296" s="66">
        <f>[22]ตารางบัญชี!CSO14</f>
        <v>0</v>
      </c>
      <c r="CSP296" s="66">
        <f>[22]ตารางบัญชี!CSP14</f>
        <v>0</v>
      </c>
      <c r="CSQ296" s="66">
        <f>[22]ตารางบัญชี!CSQ14</f>
        <v>0</v>
      </c>
      <c r="CSR296" s="66">
        <f>[22]ตารางบัญชี!CSR14</f>
        <v>0</v>
      </c>
      <c r="CSS296" s="66">
        <f>[22]ตารางบัญชี!CSS14</f>
        <v>0</v>
      </c>
      <c r="CST296" s="66">
        <f>[22]ตารางบัญชี!CST14</f>
        <v>0</v>
      </c>
      <c r="CSU296" s="66">
        <f>[22]ตารางบัญชี!CSU14</f>
        <v>0</v>
      </c>
      <c r="CSV296" s="66">
        <f>[22]ตารางบัญชี!CSV14</f>
        <v>0</v>
      </c>
      <c r="CSW296" s="66">
        <f>[22]ตารางบัญชี!CSW14</f>
        <v>0</v>
      </c>
      <c r="CSX296" s="66">
        <f>[22]ตารางบัญชี!CSX14</f>
        <v>0</v>
      </c>
      <c r="CSY296" s="66">
        <f>[22]ตารางบัญชี!CSY14</f>
        <v>0</v>
      </c>
      <c r="CSZ296" s="66">
        <f>[22]ตารางบัญชี!CSZ14</f>
        <v>0</v>
      </c>
      <c r="CTA296" s="66">
        <f>[22]ตารางบัญชี!CTA14</f>
        <v>0</v>
      </c>
      <c r="CTB296" s="66">
        <f>[22]ตารางบัญชี!CTB14</f>
        <v>0</v>
      </c>
      <c r="CTC296" s="66">
        <f>[22]ตารางบัญชี!CTC14</f>
        <v>0</v>
      </c>
      <c r="CTD296" s="66">
        <f>[22]ตารางบัญชี!CTD14</f>
        <v>0</v>
      </c>
      <c r="CTE296" s="66">
        <f>[22]ตารางบัญชี!CTE14</f>
        <v>0</v>
      </c>
      <c r="CTF296" s="66">
        <f>[22]ตารางบัญชี!CTF14</f>
        <v>0</v>
      </c>
      <c r="CTG296" s="66">
        <f>[22]ตารางบัญชี!CTG14</f>
        <v>0</v>
      </c>
      <c r="CTH296" s="66">
        <f>[22]ตารางบัญชี!CTH14</f>
        <v>0</v>
      </c>
      <c r="CTI296" s="66">
        <f>[22]ตารางบัญชี!CTI14</f>
        <v>0</v>
      </c>
      <c r="CTJ296" s="66">
        <f>[22]ตารางบัญชี!CTJ14</f>
        <v>0</v>
      </c>
      <c r="CTK296" s="66">
        <f>[22]ตารางบัญชี!CTK14</f>
        <v>0</v>
      </c>
      <c r="CTL296" s="66">
        <f>[22]ตารางบัญชี!CTL14</f>
        <v>0</v>
      </c>
      <c r="CTM296" s="66">
        <f>[22]ตารางบัญชี!CTM14</f>
        <v>0</v>
      </c>
      <c r="CTN296" s="66">
        <f>[22]ตารางบัญชี!CTN14</f>
        <v>0</v>
      </c>
      <c r="CTO296" s="66">
        <f>[22]ตารางบัญชี!CTO14</f>
        <v>0</v>
      </c>
      <c r="CTP296" s="66">
        <f>[22]ตารางบัญชี!CTP14</f>
        <v>0</v>
      </c>
      <c r="CTQ296" s="66">
        <f>[22]ตารางบัญชี!CTQ14</f>
        <v>0</v>
      </c>
      <c r="CTR296" s="66">
        <f>[22]ตารางบัญชี!CTR14</f>
        <v>0</v>
      </c>
      <c r="CTS296" s="66">
        <f>[22]ตารางบัญชี!CTS14</f>
        <v>0</v>
      </c>
      <c r="CTT296" s="66">
        <f>[22]ตารางบัญชี!CTT14</f>
        <v>0</v>
      </c>
      <c r="CTU296" s="66">
        <f>[22]ตารางบัญชี!CTU14</f>
        <v>0</v>
      </c>
      <c r="CTV296" s="66">
        <f>[22]ตารางบัญชี!CTV14</f>
        <v>0</v>
      </c>
      <c r="CTW296" s="66">
        <f>[22]ตารางบัญชี!CTW14</f>
        <v>0</v>
      </c>
      <c r="CTX296" s="66">
        <f>[22]ตารางบัญชี!CTX14</f>
        <v>0</v>
      </c>
      <c r="CTY296" s="66">
        <f>[22]ตารางบัญชี!CTY14</f>
        <v>0</v>
      </c>
      <c r="CTZ296" s="66">
        <f>[22]ตารางบัญชี!CTZ14</f>
        <v>0</v>
      </c>
      <c r="CUA296" s="66">
        <f>[22]ตารางบัญชี!CUA14</f>
        <v>0</v>
      </c>
      <c r="CUB296" s="66">
        <f>[22]ตารางบัญชี!CUB14</f>
        <v>0</v>
      </c>
      <c r="CUC296" s="66">
        <f>[22]ตารางบัญชี!CUC14</f>
        <v>0</v>
      </c>
      <c r="CUD296" s="66">
        <f>[22]ตารางบัญชี!CUD14</f>
        <v>0</v>
      </c>
      <c r="CUE296" s="66">
        <f>[22]ตารางบัญชี!CUE14</f>
        <v>0</v>
      </c>
      <c r="CUF296" s="66">
        <f>[22]ตารางบัญชี!CUF14</f>
        <v>0</v>
      </c>
      <c r="CUG296" s="66">
        <f>[22]ตารางบัญชี!CUG14</f>
        <v>0</v>
      </c>
      <c r="CUH296" s="66">
        <f>[22]ตารางบัญชี!CUH14</f>
        <v>0</v>
      </c>
      <c r="CUI296" s="66">
        <f>[22]ตารางบัญชี!CUI14</f>
        <v>0</v>
      </c>
      <c r="CUJ296" s="66">
        <f>[22]ตารางบัญชี!CUJ14</f>
        <v>0</v>
      </c>
      <c r="CUK296" s="66">
        <f>[22]ตารางบัญชี!CUK14</f>
        <v>0</v>
      </c>
      <c r="CUL296" s="66">
        <f>[22]ตารางบัญชี!CUL14</f>
        <v>0</v>
      </c>
      <c r="CUM296" s="66">
        <f>[22]ตารางบัญชี!CUM14</f>
        <v>0</v>
      </c>
      <c r="CUN296" s="66">
        <f>[22]ตารางบัญชี!CUN14</f>
        <v>0</v>
      </c>
      <c r="CUO296" s="66">
        <f>[22]ตารางบัญชี!CUO14</f>
        <v>0</v>
      </c>
      <c r="CUP296" s="66">
        <f>[22]ตารางบัญชี!CUP14</f>
        <v>0</v>
      </c>
      <c r="CUQ296" s="66">
        <f>[22]ตารางบัญชี!CUQ14</f>
        <v>0</v>
      </c>
      <c r="CUR296" s="66">
        <f>[22]ตารางบัญชี!CUR14</f>
        <v>0</v>
      </c>
      <c r="CUS296" s="66">
        <f>[22]ตารางบัญชี!CUS14</f>
        <v>0</v>
      </c>
      <c r="CUT296" s="66">
        <f>[22]ตารางบัญชี!CUT14</f>
        <v>0</v>
      </c>
      <c r="CUU296" s="66">
        <f>[22]ตารางบัญชี!CUU14</f>
        <v>0</v>
      </c>
      <c r="CUV296" s="66">
        <f>[22]ตารางบัญชี!CUV14</f>
        <v>0</v>
      </c>
      <c r="CUW296" s="66">
        <f>[22]ตารางบัญชี!CUW14</f>
        <v>0</v>
      </c>
      <c r="CUX296" s="66">
        <f>[22]ตารางบัญชี!CUX14</f>
        <v>0</v>
      </c>
      <c r="CUY296" s="66">
        <f>[22]ตารางบัญชี!CUY14</f>
        <v>0</v>
      </c>
      <c r="CUZ296" s="66">
        <f>[22]ตารางบัญชี!CUZ14</f>
        <v>0</v>
      </c>
      <c r="CVA296" s="66">
        <f>[22]ตารางบัญชี!CVA14</f>
        <v>0</v>
      </c>
      <c r="CVB296" s="66">
        <f>[22]ตารางบัญชี!CVB14</f>
        <v>0</v>
      </c>
      <c r="CVC296" s="66">
        <f>[22]ตารางบัญชี!CVC14</f>
        <v>0</v>
      </c>
      <c r="CVD296" s="66">
        <f>[22]ตารางบัญชี!CVD14</f>
        <v>0</v>
      </c>
      <c r="CVE296" s="66">
        <f>[22]ตารางบัญชี!CVE14</f>
        <v>0</v>
      </c>
      <c r="CVF296" s="66">
        <f>[22]ตารางบัญชี!CVF14</f>
        <v>0</v>
      </c>
      <c r="CVG296" s="66">
        <f>[22]ตารางบัญชี!CVG14</f>
        <v>0</v>
      </c>
      <c r="CVH296" s="66">
        <f>[22]ตารางบัญชี!CVH14</f>
        <v>0</v>
      </c>
      <c r="CVI296" s="66">
        <f>[22]ตารางบัญชี!CVI14</f>
        <v>0</v>
      </c>
      <c r="CVJ296" s="66">
        <f>[22]ตารางบัญชี!CVJ14</f>
        <v>0</v>
      </c>
      <c r="CVK296" s="66">
        <f>[22]ตารางบัญชี!CVK14</f>
        <v>0</v>
      </c>
      <c r="CVL296" s="66">
        <f>[22]ตารางบัญชี!CVL14</f>
        <v>0</v>
      </c>
      <c r="CVM296" s="66">
        <f>[22]ตารางบัญชี!CVM14</f>
        <v>0</v>
      </c>
      <c r="CVN296" s="66">
        <f>[22]ตารางบัญชี!CVN14</f>
        <v>0</v>
      </c>
      <c r="CVO296" s="66">
        <f>[22]ตารางบัญชี!CVO14</f>
        <v>0</v>
      </c>
      <c r="CVP296" s="66">
        <f>[22]ตารางบัญชี!CVP14</f>
        <v>0</v>
      </c>
      <c r="CVQ296" s="66">
        <f>[22]ตารางบัญชี!CVQ14</f>
        <v>0</v>
      </c>
      <c r="CVR296" s="66">
        <f>[22]ตารางบัญชี!CVR14</f>
        <v>0</v>
      </c>
      <c r="CVS296" s="66">
        <f>[22]ตารางบัญชี!CVS14</f>
        <v>0</v>
      </c>
      <c r="CVT296" s="66">
        <f>[22]ตารางบัญชี!CVT14</f>
        <v>0</v>
      </c>
      <c r="CVU296" s="66">
        <f>[22]ตารางบัญชี!CVU14</f>
        <v>0</v>
      </c>
      <c r="CVV296" s="66">
        <f>[22]ตารางบัญชี!CVV14</f>
        <v>0</v>
      </c>
      <c r="CVW296" s="66">
        <f>[22]ตารางบัญชี!CVW14</f>
        <v>0</v>
      </c>
      <c r="CVX296" s="66">
        <f>[22]ตารางบัญชี!CVX14</f>
        <v>0</v>
      </c>
      <c r="CVY296" s="66">
        <f>[22]ตารางบัญชี!CVY14</f>
        <v>0</v>
      </c>
      <c r="CVZ296" s="66">
        <f>[22]ตารางบัญชี!CVZ14</f>
        <v>0</v>
      </c>
      <c r="CWA296" s="66">
        <f>[22]ตารางบัญชี!CWA14</f>
        <v>0</v>
      </c>
      <c r="CWB296" s="66">
        <f>[22]ตารางบัญชี!CWB14</f>
        <v>0</v>
      </c>
      <c r="CWC296" s="66">
        <f>[22]ตารางบัญชี!CWC14</f>
        <v>0</v>
      </c>
      <c r="CWD296" s="66">
        <f>[22]ตารางบัญชี!CWD14</f>
        <v>0</v>
      </c>
      <c r="CWE296" s="66">
        <f>[22]ตารางบัญชี!CWE14</f>
        <v>0</v>
      </c>
      <c r="CWF296" s="66">
        <f>[22]ตารางบัญชี!CWF14</f>
        <v>0</v>
      </c>
      <c r="CWG296" s="66">
        <f>[22]ตารางบัญชี!CWG14</f>
        <v>0</v>
      </c>
      <c r="CWH296" s="66">
        <f>[22]ตารางบัญชี!CWH14</f>
        <v>0</v>
      </c>
      <c r="CWI296" s="66">
        <f>[22]ตารางบัญชี!CWI14</f>
        <v>0</v>
      </c>
      <c r="CWJ296" s="66">
        <f>[22]ตารางบัญชี!CWJ14</f>
        <v>0</v>
      </c>
      <c r="CWK296" s="66">
        <f>[22]ตารางบัญชี!CWK14</f>
        <v>0</v>
      </c>
      <c r="CWL296" s="66">
        <f>[22]ตารางบัญชี!CWL14</f>
        <v>0</v>
      </c>
      <c r="CWM296" s="66">
        <f>[22]ตารางบัญชี!CWM14</f>
        <v>0</v>
      </c>
      <c r="CWN296" s="66">
        <f>[22]ตารางบัญชี!CWN14</f>
        <v>0</v>
      </c>
      <c r="CWO296" s="66">
        <f>[22]ตารางบัญชี!CWO14</f>
        <v>0</v>
      </c>
      <c r="CWP296" s="66">
        <f>[22]ตารางบัญชี!CWP14</f>
        <v>0</v>
      </c>
      <c r="CWQ296" s="66">
        <f>[22]ตารางบัญชี!CWQ14</f>
        <v>0</v>
      </c>
      <c r="CWR296" s="66">
        <f>[22]ตารางบัญชี!CWR14</f>
        <v>0</v>
      </c>
      <c r="CWS296" s="66">
        <f>[22]ตารางบัญชี!CWS14</f>
        <v>0</v>
      </c>
      <c r="CWT296" s="66">
        <f>[22]ตารางบัญชี!CWT14</f>
        <v>0</v>
      </c>
      <c r="CWU296" s="66">
        <f>[22]ตารางบัญชี!CWU14</f>
        <v>0</v>
      </c>
      <c r="CWV296" s="66">
        <f>[22]ตารางบัญชี!CWV14</f>
        <v>0</v>
      </c>
      <c r="CWW296" s="66">
        <f>[22]ตารางบัญชี!CWW14</f>
        <v>0</v>
      </c>
      <c r="CWX296" s="66">
        <f>[22]ตารางบัญชี!CWX14</f>
        <v>0</v>
      </c>
      <c r="CWY296" s="66">
        <f>[22]ตารางบัญชี!CWY14</f>
        <v>0</v>
      </c>
      <c r="CWZ296" s="66">
        <f>[22]ตารางบัญชี!CWZ14</f>
        <v>0</v>
      </c>
      <c r="CXA296" s="66">
        <f>[22]ตารางบัญชี!CXA14</f>
        <v>0</v>
      </c>
      <c r="CXB296" s="66">
        <f>[22]ตารางบัญชี!CXB14</f>
        <v>0</v>
      </c>
      <c r="CXC296" s="66">
        <f>[22]ตารางบัญชี!CXC14</f>
        <v>0</v>
      </c>
      <c r="CXD296" s="66">
        <f>[22]ตารางบัญชี!CXD14</f>
        <v>0</v>
      </c>
      <c r="CXE296" s="66">
        <f>[22]ตารางบัญชี!CXE14</f>
        <v>0</v>
      </c>
      <c r="CXF296" s="66">
        <f>[22]ตารางบัญชี!CXF14</f>
        <v>0</v>
      </c>
      <c r="CXG296" s="66">
        <f>[22]ตารางบัญชี!CXG14</f>
        <v>0</v>
      </c>
      <c r="CXH296" s="66">
        <f>[22]ตารางบัญชี!CXH14</f>
        <v>0</v>
      </c>
      <c r="CXI296" s="66">
        <f>[22]ตารางบัญชี!CXI14</f>
        <v>0</v>
      </c>
      <c r="CXJ296" s="66">
        <f>[22]ตารางบัญชี!CXJ14</f>
        <v>0</v>
      </c>
      <c r="CXK296" s="66">
        <f>[22]ตารางบัญชี!CXK14</f>
        <v>0</v>
      </c>
      <c r="CXL296" s="66">
        <f>[22]ตารางบัญชี!CXL14</f>
        <v>0</v>
      </c>
      <c r="CXM296" s="66">
        <f>[22]ตารางบัญชี!CXM14</f>
        <v>0</v>
      </c>
      <c r="CXN296" s="66">
        <f>[22]ตารางบัญชี!CXN14</f>
        <v>0</v>
      </c>
      <c r="CXO296" s="66">
        <f>[22]ตารางบัญชี!CXO14</f>
        <v>0</v>
      </c>
      <c r="CXP296" s="66">
        <f>[22]ตารางบัญชี!CXP14</f>
        <v>0</v>
      </c>
      <c r="CXQ296" s="66">
        <f>[22]ตารางบัญชี!CXQ14</f>
        <v>0</v>
      </c>
      <c r="CXR296" s="66">
        <f>[22]ตารางบัญชี!CXR14</f>
        <v>0</v>
      </c>
      <c r="CXS296" s="66">
        <f>[22]ตารางบัญชี!CXS14</f>
        <v>0</v>
      </c>
      <c r="CXT296" s="66">
        <f>[22]ตารางบัญชี!CXT14</f>
        <v>0</v>
      </c>
      <c r="CXU296" s="66">
        <f>[22]ตารางบัญชี!CXU14</f>
        <v>0</v>
      </c>
      <c r="CXV296" s="66">
        <f>[22]ตารางบัญชี!CXV14</f>
        <v>0</v>
      </c>
      <c r="CXW296" s="66">
        <f>[22]ตารางบัญชี!CXW14</f>
        <v>0</v>
      </c>
      <c r="CXX296" s="66">
        <f>[22]ตารางบัญชี!CXX14</f>
        <v>0</v>
      </c>
      <c r="CXY296" s="66">
        <f>[22]ตารางบัญชี!CXY14</f>
        <v>0</v>
      </c>
      <c r="CXZ296" s="66">
        <f>[22]ตารางบัญชี!CXZ14</f>
        <v>0</v>
      </c>
      <c r="CYA296" s="66">
        <f>[22]ตารางบัญชี!CYA14</f>
        <v>0</v>
      </c>
      <c r="CYB296" s="66">
        <f>[22]ตารางบัญชี!CYB14</f>
        <v>0</v>
      </c>
      <c r="CYC296" s="66">
        <f>[22]ตารางบัญชี!CYC14</f>
        <v>0</v>
      </c>
      <c r="CYD296" s="66">
        <f>[22]ตารางบัญชี!CYD14</f>
        <v>0</v>
      </c>
      <c r="CYE296" s="66">
        <f>[22]ตารางบัญชี!CYE14</f>
        <v>0</v>
      </c>
      <c r="CYF296" s="66">
        <f>[22]ตารางบัญชี!CYF14</f>
        <v>0</v>
      </c>
      <c r="CYG296" s="66">
        <f>[22]ตารางบัญชี!CYG14</f>
        <v>0</v>
      </c>
      <c r="CYH296" s="66">
        <f>[22]ตารางบัญชี!CYH14</f>
        <v>0</v>
      </c>
      <c r="CYI296" s="66">
        <f>[22]ตารางบัญชี!CYI14</f>
        <v>0</v>
      </c>
      <c r="CYJ296" s="66">
        <f>[22]ตารางบัญชี!CYJ14</f>
        <v>0</v>
      </c>
      <c r="CYK296" s="66">
        <f>[22]ตารางบัญชี!CYK14</f>
        <v>0</v>
      </c>
      <c r="CYL296" s="66">
        <f>[22]ตารางบัญชี!CYL14</f>
        <v>0</v>
      </c>
      <c r="CYM296" s="66">
        <f>[22]ตารางบัญชี!CYM14</f>
        <v>0</v>
      </c>
      <c r="CYN296" s="66">
        <f>[22]ตารางบัญชี!CYN14</f>
        <v>0</v>
      </c>
      <c r="CYO296" s="66">
        <f>[22]ตารางบัญชี!CYO14</f>
        <v>0</v>
      </c>
      <c r="CYP296" s="66">
        <f>[22]ตารางบัญชี!CYP14</f>
        <v>0</v>
      </c>
      <c r="CYQ296" s="66">
        <f>[22]ตารางบัญชี!CYQ14</f>
        <v>0</v>
      </c>
      <c r="CYR296" s="66">
        <f>[22]ตารางบัญชี!CYR14</f>
        <v>0</v>
      </c>
      <c r="CYS296" s="66">
        <f>[22]ตารางบัญชี!CYS14</f>
        <v>0</v>
      </c>
      <c r="CYT296" s="66">
        <f>[22]ตารางบัญชี!CYT14</f>
        <v>0</v>
      </c>
      <c r="CYU296" s="66">
        <f>[22]ตารางบัญชี!CYU14</f>
        <v>0</v>
      </c>
      <c r="CYV296" s="66">
        <f>[22]ตารางบัญชี!CYV14</f>
        <v>0</v>
      </c>
      <c r="CYW296" s="66">
        <f>[22]ตารางบัญชี!CYW14</f>
        <v>0</v>
      </c>
      <c r="CYX296" s="66">
        <f>[22]ตารางบัญชี!CYX14</f>
        <v>0</v>
      </c>
      <c r="CYY296" s="66">
        <f>[22]ตารางบัญชี!CYY14</f>
        <v>0</v>
      </c>
      <c r="CYZ296" s="66">
        <f>[22]ตารางบัญชี!CYZ14</f>
        <v>0</v>
      </c>
      <c r="CZA296" s="66">
        <f>[22]ตารางบัญชี!CZA14</f>
        <v>0</v>
      </c>
      <c r="CZB296" s="66">
        <f>[22]ตารางบัญชี!CZB14</f>
        <v>0</v>
      </c>
      <c r="CZC296" s="66">
        <f>[22]ตารางบัญชี!CZC14</f>
        <v>0</v>
      </c>
      <c r="CZD296" s="66">
        <f>[22]ตารางบัญชี!CZD14</f>
        <v>0</v>
      </c>
      <c r="CZE296" s="66">
        <f>[22]ตารางบัญชี!CZE14</f>
        <v>0</v>
      </c>
      <c r="CZF296" s="66">
        <f>[22]ตารางบัญชี!CZF14</f>
        <v>0</v>
      </c>
      <c r="CZG296" s="66">
        <f>[22]ตารางบัญชี!CZG14</f>
        <v>0</v>
      </c>
      <c r="CZH296" s="66">
        <f>[22]ตารางบัญชี!CZH14</f>
        <v>0</v>
      </c>
      <c r="CZI296" s="66">
        <f>[22]ตารางบัญชี!CZI14</f>
        <v>0</v>
      </c>
      <c r="CZJ296" s="66">
        <f>[22]ตารางบัญชี!CZJ14</f>
        <v>0</v>
      </c>
      <c r="CZK296" s="66">
        <f>[22]ตารางบัญชี!CZK14</f>
        <v>0</v>
      </c>
      <c r="CZL296" s="66">
        <f>[22]ตารางบัญชี!CZL14</f>
        <v>0</v>
      </c>
      <c r="CZM296" s="66">
        <f>[22]ตารางบัญชี!CZM14</f>
        <v>0</v>
      </c>
      <c r="CZN296" s="66">
        <f>[22]ตารางบัญชี!CZN14</f>
        <v>0</v>
      </c>
      <c r="CZO296" s="66">
        <f>[22]ตารางบัญชี!CZO14</f>
        <v>0</v>
      </c>
      <c r="CZP296" s="66">
        <f>[22]ตารางบัญชี!CZP14</f>
        <v>0</v>
      </c>
      <c r="CZQ296" s="66">
        <f>[22]ตารางบัญชี!CZQ14</f>
        <v>0</v>
      </c>
      <c r="CZR296" s="66">
        <f>[22]ตารางบัญชี!CZR14</f>
        <v>0</v>
      </c>
      <c r="CZS296" s="66">
        <f>[22]ตารางบัญชี!CZS14</f>
        <v>0</v>
      </c>
      <c r="CZT296" s="66">
        <f>[22]ตารางบัญชี!CZT14</f>
        <v>0</v>
      </c>
      <c r="CZU296" s="66">
        <f>[22]ตารางบัญชี!CZU14</f>
        <v>0</v>
      </c>
      <c r="CZV296" s="66">
        <f>[22]ตารางบัญชี!CZV14</f>
        <v>0</v>
      </c>
      <c r="CZW296" s="66">
        <f>[22]ตารางบัญชี!CZW14</f>
        <v>0</v>
      </c>
      <c r="CZX296" s="66">
        <f>[22]ตารางบัญชี!CZX14</f>
        <v>0</v>
      </c>
      <c r="CZY296" s="66">
        <f>[22]ตารางบัญชี!CZY14</f>
        <v>0</v>
      </c>
      <c r="CZZ296" s="66">
        <f>[22]ตารางบัญชี!CZZ14</f>
        <v>0</v>
      </c>
      <c r="DAA296" s="66">
        <f>[22]ตารางบัญชี!DAA14</f>
        <v>0</v>
      </c>
      <c r="DAB296" s="66">
        <f>[22]ตารางบัญชี!DAB14</f>
        <v>0</v>
      </c>
      <c r="DAC296" s="66">
        <f>[22]ตารางบัญชี!DAC14</f>
        <v>0</v>
      </c>
      <c r="DAD296" s="66">
        <f>[22]ตารางบัญชี!DAD14</f>
        <v>0</v>
      </c>
      <c r="DAE296" s="66">
        <f>[22]ตารางบัญชี!DAE14</f>
        <v>0</v>
      </c>
      <c r="DAF296" s="66">
        <f>[22]ตารางบัญชี!DAF14</f>
        <v>0</v>
      </c>
      <c r="DAG296" s="66">
        <f>[22]ตารางบัญชี!DAG14</f>
        <v>0</v>
      </c>
      <c r="DAH296" s="66">
        <f>[22]ตารางบัญชี!DAH14</f>
        <v>0</v>
      </c>
      <c r="DAI296" s="66">
        <f>[22]ตารางบัญชี!DAI14</f>
        <v>0</v>
      </c>
      <c r="DAJ296" s="66">
        <f>[22]ตารางบัญชี!DAJ14</f>
        <v>0</v>
      </c>
      <c r="DAK296" s="66">
        <f>[22]ตารางบัญชี!DAK14</f>
        <v>0</v>
      </c>
      <c r="DAL296" s="66">
        <f>[22]ตารางบัญชี!DAL14</f>
        <v>0</v>
      </c>
      <c r="DAM296" s="66">
        <f>[22]ตารางบัญชี!DAM14</f>
        <v>0</v>
      </c>
      <c r="DAN296" s="66">
        <f>[22]ตารางบัญชี!DAN14</f>
        <v>0</v>
      </c>
      <c r="DAO296" s="66">
        <f>[22]ตารางบัญชี!DAO14</f>
        <v>0</v>
      </c>
      <c r="DAP296" s="66">
        <f>[22]ตารางบัญชี!DAP14</f>
        <v>0</v>
      </c>
      <c r="DAQ296" s="66">
        <f>[22]ตารางบัญชี!DAQ14</f>
        <v>0</v>
      </c>
      <c r="DAR296" s="66">
        <f>[22]ตารางบัญชี!DAR14</f>
        <v>0</v>
      </c>
      <c r="DAS296" s="66">
        <f>[22]ตารางบัญชี!DAS14</f>
        <v>0</v>
      </c>
      <c r="DAT296" s="66">
        <f>[22]ตารางบัญชี!DAT14</f>
        <v>0</v>
      </c>
      <c r="DAU296" s="66">
        <f>[22]ตารางบัญชี!DAU14</f>
        <v>0</v>
      </c>
      <c r="DAV296" s="66">
        <f>[22]ตารางบัญชี!DAV14</f>
        <v>0</v>
      </c>
      <c r="DAW296" s="66">
        <f>[22]ตารางบัญชี!DAW14</f>
        <v>0</v>
      </c>
      <c r="DAX296" s="66">
        <f>[22]ตารางบัญชี!DAX14</f>
        <v>0</v>
      </c>
      <c r="DAY296" s="66">
        <f>[22]ตารางบัญชี!DAY14</f>
        <v>0</v>
      </c>
      <c r="DAZ296" s="66">
        <f>[22]ตารางบัญชี!DAZ14</f>
        <v>0</v>
      </c>
      <c r="DBA296" s="66">
        <f>[22]ตารางบัญชี!DBA14</f>
        <v>0</v>
      </c>
      <c r="DBB296" s="66">
        <f>[22]ตารางบัญชี!DBB14</f>
        <v>0</v>
      </c>
      <c r="DBC296" s="66">
        <f>[22]ตารางบัญชี!DBC14</f>
        <v>0</v>
      </c>
      <c r="DBD296" s="66">
        <f>[22]ตารางบัญชี!DBD14</f>
        <v>0</v>
      </c>
      <c r="DBE296" s="66">
        <f>[22]ตารางบัญชี!DBE14</f>
        <v>0</v>
      </c>
      <c r="DBF296" s="66">
        <f>[22]ตารางบัญชี!DBF14</f>
        <v>0</v>
      </c>
      <c r="DBG296" s="66">
        <f>[22]ตารางบัญชี!DBG14</f>
        <v>0</v>
      </c>
      <c r="DBH296" s="66">
        <f>[22]ตารางบัญชี!DBH14</f>
        <v>0</v>
      </c>
      <c r="DBI296" s="66">
        <f>[22]ตารางบัญชี!DBI14</f>
        <v>0</v>
      </c>
      <c r="DBJ296" s="66">
        <f>[22]ตารางบัญชี!DBJ14</f>
        <v>0</v>
      </c>
      <c r="DBK296" s="66">
        <f>[22]ตารางบัญชี!DBK14</f>
        <v>0</v>
      </c>
      <c r="DBL296" s="66">
        <f>[22]ตารางบัญชี!DBL14</f>
        <v>0</v>
      </c>
      <c r="DBM296" s="66">
        <f>[22]ตารางบัญชี!DBM14</f>
        <v>0</v>
      </c>
      <c r="DBN296" s="66">
        <f>[22]ตารางบัญชี!DBN14</f>
        <v>0</v>
      </c>
      <c r="DBO296" s="66">
        <f>[22]ตารางบัญชี!DBO14</f>
        <v>0</v>
      </c>
      <c r="DBP296" s="66">
        <f>[22]ตารางบัญชี!DBP14</f>
        <v>0</v>
      </c>
      <c r="DBQ296" s="66">
        <f>[22]ตารางบัญชี!DBQ14</f>
        <v>0</v>
      </c>
      <c r="DBR296" s="66">
        <f>[22]ตารางบัญชี!DBR14</f>
        <v>0</v>
      </c>
      <c r="DBS296" s="66">
        <f>[22]ตารางบัญชี!DBS14</f>
        <v>0</v>
      </c>
      <c r="DBT296" s="66">
        <f>[22]ตารางบัญชี!DBT14</f>
        <v>0</v>
      </c>
      <c r="DBU296" s="66">
        <f>[22]ตารางบัญชี!DBU14</f>
        <v>0</v>
      </c>
      <c r="DBV296" s="66">
        <f>[22]ตารางบัญชี!DBV14</f>
        <v>0</v>
      </c>
      <c r="DBW296" s="66">
        <f>[22]ตารางบัญชี!DBW14</f>
        <v>0</v>
      </c>
      <c r="DBX296" s="66">
        <f>[22]ตารางบัญชี!DBX14</f>
        <v>0</v>
      </c>
      <c r="DBY296" s="66">
        <f>[22]ตารางบัญชี!DBY14</f>
        <v>0</v>
      </c>
      <c r="DBZ296" s="66">
        <f>[22]ตารางบัญชี!DBZ14</f>
        <v>0</v>
      </c>
      <c r="DCA296" s="66">
        <f>[22]ตารางบัญชี!DCA14</f>
        <v>0</v>
      </c>
      <c r="DCB296" s="66">
        <f>[22]ตารางบัญชี!DCB14</f>
        <v>0</v>
      </c>
      <c r="DCC296" s="66">
        <f>[22]ตารางบัญชี!DCC14</f>
        <v>0</v>
      </c>
      <c r="DCD296" s="66">
        <f>[22]ตารางบัญชี!DCD14</f>
        <v>0</v>
      </c>
      <c r="DCE296" s="66">
        <f>[22]ตารางบัญชี!DCE14</f>
        <v>0</v>
      </c>
      <c r="DCF296" s="66">
        <f>[22]ตารางบัญชี!DCF14</f>
        <v>0</v>
      </c>
      <c r="DCG296" s="66">
        <f>[22]ตารางบัญชี!DCG14</f>
        <v>0</v>
      </c>
      <c r="DCH296" s="66">
        <f>[22]ตารางบัญชี!DCH14</f>
        <v>0</v>
      </c>
      <c r="DCI296" s="66">
        <f>[22]ตารางบัญชี!DCI14</f>
        <v>0</v>
      </c>
      <c r="DCJ296" s="66">
        <f>[22]ตารางบัญชี!DCJ14</f>
        <v>0</v>
      </c>
      <c r="DCK296" s="66">
        <f>[22]ตารางบัญชี!DCK14</f>
        <v>0</v>
      </c>
      <c r="DCL296" s="66">
        <f>[22]ตารางบัญชี!DCL14</f>
        <v>0</v>
      </c>
      <c r="DCM296" s="66">
        <f>[22]ตารางบัญชี!DCM14</f>
        <v>0</v>
      </c>
      <c r="DCN296" s="66">
        <f>[22]ตารางบัญชี!DCN14</f>
        <v>0</v>
      </c>
      <c r="DCO296" s="66">
        <f>[22]ตารางบัญชี!DCO14</f>
        <v>0</v>
      </c>
      <c r="DCP296" s="66">
        <f>[22]ตารางบัญชี!DCP14</f>
        <v>0</v>
      </c>
      <c r="DCQ296" s="66">
        <f>[22]ตารางบัญชี!DCQ14</f>
        <v>0</v>
      </c>
      <c r="DCR296" s="66">
        <f>[22]ตารางบัญชี!DCR14</f>
        <v>0</v>
      </c>
      <c r="DCS296" s="66">
        <f>[22]ตารางบัญชี!DCS14</f>
        <v>0</v>
      </c>
      <c r="DCT296" s="66">
        <f>[22]ตารางบัญชี!DCT14</f>
        <v>0</v>
      </c>
      <c r="DCU296" s="66">
        <f>[22]ตารางบัญชี!DCU14</f>
        <v>0</v>
      </c>
      <c r="DCV296" s="66">
        <f>[22]ตารางบัญชี!DCV14</f>
        <v>0</v>
      </c>
      <c r="DCW296" s="66">
        <f>[22]ตารางบัญชี!DCW14</f>
        <v>0</v>
      </c>
      <c r="DCX296" s="66">
        <f>[22]ตารางบัญชี!DCX14</f>
        <v>0</v>
      </c>
      <c r="DCY296" s="66">
        <f>[22]ตารางบัญชี!DCY14</f>
        <v>0</v>
      </c>
      <c r="DCZ296" s="66">
        <f>[22]ตารางบัญชี!DCZ14</f>
        <v>0</v>
      </c>
      <c r="DDA296" s="66">
        <f>[22]ตารางบัญชี!DDA14</f>
        <v>0</v>
      </c>
      <c r="DDB296" s="66">
        <f>[22]ตารางบัญชี!DDB14</f>
        <v>0</v>
      </c>
      <c r="DDC296" s="66">
        <f>[22]ตารางบัญชี!DDC14</f>
        <v>0</v>
      </c>
      <c r="DDD296" s="66">
        <f>[22]ตารางบัญชี!DDD14</f>
        <v>0</v>
      </c>
      <c r="DDE296" s="66">
        <f>[22]ตารางบัญชี!DDE14</f>
        <v>0</v>
      </c>
      <c r="DDF296" s="66">
        <f>[22]ตารางบัญชี!DDF14</f>
        <v>0</v>
      </c>
      <c r="DDG296" s="66">
        <f>[22]ตารางบัญชี!DDG14</f>
        <v>0</v>
      </c>
      <c r="DDH296" s="66">
        <f>[22]ตารางบัญชี!DDH14</f>
        <v>0</v>
      </c>
      <c r="DDI296" s="66">
        <f>[22]ตารางบัญชี!DDI14</f>
        <v>0</v>
      </c>
      <c r="DDJ296" s="66">
        <f>[22]ตารางบัญชี!DDJ14</f>
        <v>0</v>
      </c>
      <c r="DDK296" s="66">
        <f>[22]ตารางบัญชี!DDK14</f>
        <v>0</v>
      </c>
      <c r="DDL296" s="66">
        <f>[22]ตารางบัญชี!DDL14</f>
        <v>0</v>
      </c>
      <c r="DDM296" s="66">
        <f>[22]ตารางบัญชี!DDM14</f>
        <v>0</v>
      </c>
      <c r="DDN296" s="66">
        <f>[22]ตารางบัญชี!DDN14</f>
        <v>0</v>
      </c>
      <c r="DDO296" s="66">
        <f>[22]ตารางบัญชี!DDO14</f>
        <v>0</v>
      </c>
      <c r="DDP296" s="66">
        <f>[22]ตารางบัญชี!DDP14</f>
        <v>0</v>
      </c>
      <c r="DDQ296" s="66">
        <f>[22]ตารางบัญชี!DDQ14</f>
        <v>0</v>
      </c>
      <c r="DDR296" s="66">
        <f>[22]ตารางบัญชี!DDR14</f>
        <v>0</v>
      </c>
      <c r="DDS296" s="66">
        <f>[22]ตารางบัญชี!DDS14</f>
        <v>0</v>
      </c>
      <c r="DDT296" s="66">
        <f>[22]ตารางบัญชี!DDT14</f>
        <v>0</v>
      </c>
      <c r="DDU296" s="66">
        <f>[22]ตารางบัญชี!DDU14</f>
        <v>0</v>
      </c>
      <c r="DDV296" s="66">
        <f>[22]ตารางบัญชี!DDV14</f>
        <v>0</v>
      </c>
      <c r="DDW296" s="66">
        <f>[22]ตารางบัญชี!DDW14</f>
        <v>0</v>
      </c>
      <c r="DDX296" s="66">
        <f>[22]ตารางบัญชี!DDX14</f>
        <v>0</v>
      </c>
      <c r="DDY296" s="66">
        <f>[22]ตารางบัญชี!DDY14</f>
        <v>0</v>
      </c>
      <c r="DDZ296" s="66">
        <f>[22]ตารางบัญชี!DDZ14</f>
        <v>0</v>
      </c>
      <c r="DEA296" s="66">
        <f>[22]ตารางบัญชี!DEA14</f>
        <v>0</v>
      </c>
      <c r="DEB296" s="66">
        <f>[22]ตารางบัญชี!DEB14</f>
        <v>0</v>
      </c>
      <c r="DEC296" s="66">
        <f>[22]ตารางบัญชี!DEC14</f>
        <v>0</v>
      </c>
      <c r="DED296" s="66">
        <f>[22]ตารางบัญชี!DED14</f>
        <v>0</v>
      </c>
      <c r="DEE296" s="66">
        <f>[22]ตารางบัญชี!DEE14</f>
        <v>0</v>
      </c>
      <c r="DEF296" s="66">
        <f>[22]ตารางบัญชี!DEF14</f>
        <v>0</v>
      </c>
      <c r="DEG296" s="66">
        <f>[22]ตารางบัญชี!DEG14</f>
        <v>0</v>
      </c>
      <c r="DEH296" s="66">
        <f>[22]ตารางบัญชี!DEH14</f>
        <v>0</v>
      </c>
      <c r="DEI296" s="66">
        <f>[22]ตารางบัญชี!DEI14</f>
        <v>0</v>
      </c>
      <c r="DEJ296" s="66">
        <f>[22]ตารางบัญชี!DEJ14</f>
        <v>0</v>
      </c>
      <c r="DEK296" s="66">
        <f>[22]ตารางบัญชี!DEK14</f>
        <v>0</v>
      </c>
      <c r="DEL296" s="66">
        <f>[22]ตารางบัญชี!DEL14</f>
        <v>0</v>
      </c>
      <c r="DEM296" s="66">
        <f>[22]ตารางบัญชี!DEM14</f>
        <v>0</v>
      </c>
      <c r="DEN296" s="66">
        <f>[22]ตารางบัญชี!DEN14</f>
        <v>0</v>
      </c>
      <c r="DEO296" s="66">
        <f>[22]ตารางบัญชี!DEO14</f>
        <v>0</v>
      </c>
      <c r="DEP296" s="66">
        <f>[22]ตารางบัญชี!DEP14</f>
        <v>0</v>
      </c>
      <c r="DEQ296" s="66">
        <f>[22]ตารางบัญชี!DEQ14</f>
        <v>0</v>
      </c>
      <c r="DER296" s="66">
        <f>[22]ตารางบัญชี!DER14</f>
        <v>0</v>
      </c>
      <c r="DES296" s="66">
        <f>[22]ตารางบัญชี!DES14</f>
        <v>0</v>
      </c>
      <c r="DET296" s="66">
        <f>[22]ตารางบัญชี!DET14</f>
        <v>0</v>
      </c>
      <c r="DEU296" s="66">
        <f>[22]ตารางบัญชี!DEU14</f>
        <v>0</v>
      </c>
      <c r="DEV296" s="66">
        <f>[22]ตารางบัญชี!DEV14</f>
        <v>0</v>
      </c>
      <c r="DEW296" s="66">
        <f>[22]ตารางบัญชี!DEW14</f>
        <v>0</v>
      </c>
      <c r="DEX296" s="66">
        <f>[22]ตารางบัญชี!DEX14</f>
        <v>0</v>
      </c>
      <c r="DEY296" s="66">
        <f>[22]ตารางบัญชี!DEY14</f>
        <v>0</v>
      </c>
      <c r="DEZ296" s="66">
        <f>[22]ตารางบัญชี!DEZ14</f>
        <v>0</v>
      </c>
      <c r="DFA296" s="66">
        <f>[22]ตารางบัญชี!DFA14</f>
        <v>0</v>
      </c>
      <c r="DFB296" s="66">
        <f>[22]ตารางบัญชี!DFB14</f>
        <v>0</v>
      </c>
      <c r="DFC296" s="66">
        <f>[22]ตารางบัญชี!DFC14</f>
        <v>0</v>
      </c>
      <c r="DFD296" s="66">
        <f>[22]ตารางบัญชี!DFD14</f>
        <v>0</v>
      </c>
      <c r="DFE296" s="66">
        <f>[22]ตารางบัญชี!DFE14</f>
        <v>0</v>
      </c>
      <c r="DFF296" s="66">
        <f>[22]ตารางบัญชี!DFF14</f>
        <v>0</v>
      </c>
      <c r="DFG296" s="66">
        <f>[22]ตารางบัญชี!DFG14</f>
        <v>0</v>
      </c>
      <c r="DFH296" s="66">
        <f>[22]ตารางบัญชี!DFH14</f>
        <v>0</v>
      </c>
      <c r="DFI296" s="66">
        <f>[22]ตารางบัญชี!DFI14</f>
        <v>0</v>
      </c>
      <c r="DFJ296" s="66">
        <f>[22]ตารางบัญชี!DFJ14</f>
        <v>0</v>
      </c>
      <c r="DFK296" s="66">
        <f>[22]ตารางบัญชี!DFK14</f>
        <v>0</v>
      </c>
      <c r="DFL296" s="66">
        <f>[22]ตารางบัญชี!DFL14</f>
        <v>0</v>
      </c>
      <c r="DFM296" s="66">
        <f>[22]ตารางบัญชี!DFM14</f>
        <v>0</v>
      </c>
      <c r="DFN296" s="66">
        <f>[22]ตารางบัญชี!DFN14</f>
        <v>0</v>
      </c>
      <c r="DFO296" s="66">
        <f>[22]ตารางบัญชี!DFO14</f>
        <v>0</v>
      </c>
      <c r="DFP296" s="66">
        <f>[22]ตารางบัญชี!DFP14</f>
        <v>0</v>
      </c>
      <c r="DFQ296" s="66">
        <f>[22]ตารางบัญชี!DFQ14</f>
        <v>0</v>
      </c>
      <c r="DFR296" s="66">
        <f>[22]ตารางบัญชี!DFR14</f>
        <v>0</v>
      </c>
      <c r="DFS296" s="66">
        <f>[22]ตารางบัญชี!DFS14</f>
        <v>0</v>
      </c>
      <c r="DFT296" s="66">
        <f>[22]ตารางบัญชี!DFT14</f>
        <v>0</v>
      </c>
      <c r="DFU296" s="66">
        <f>[22]ตารางบัญชี!DFU14</f>
        <v>0</v>
      </c>
      <c r="DFV296" s="66">
        <f>[22]ตารางบัญชี!DFV14</f>
        <v>0</v>
      </c>
      <c r="DFW296" s="66">
        <f>[22]ตารางบัญชี!DFW14</f>
        <v>0</v>
      </c>
      <c r="DFX296" s="66">
        <f>[22]ตารางบัญชี!DFX14</f>
        <v>0</v>
      </c>
      <c r="DFY296" s="66">
        <f>[22]ตารางบัญชี!DFY14</f>
        <v>0</v>
      </c>
      <c r="DFZ296" s="66">
        <f>[22]ตารางบัญชี!DFZ14</f>
        <v>0</v>
      </c>
      <c r="DGA296" s="66">
        <f>[22]ตารางบัญชี!DGA14</f>
        <v>0</v>
      </c>
      <c r="DGB296" s="66">
        <f>[22]ตารางบัญชี!DGB14</f>
        <v>0</v>
      </c>
      <c r="DGC296" s="66">
        <f>[22]ตารางบัญชี!DGC14</f>
        <v>0</v>
      </c>
      <c r="DGD296" s="66">
        <f>[22]ตารางบัญชี!DGD14</f>
        <v>0</v>
      </c>
      <c r="DGE296" s="66">
        <f>[22]ตารางบัญชี!DGE14</f>
        <v>0</v>
      </c>
      <c r="DGF296" s="66">
        <f>[22]ตารางบัญชี!DGF14</f>
        <v>0</v>
      </c>
      <c r="DGG296" s="66">
        <f>[22]ตารางบัญชี!DGG14</f>
        <v>0</v>
      </c>
      <c r="DGH296" s="66">
        <f>[22]ตารางบัญชี!DGH14</f>
        <v>0</v>
      </c>
      <c r="DGI296" s="66">
        <f>[22]ตารางบัญชี!DGI14</f>
        <v>0</v>
      </c>
      <c r="DGJ296" s="66">
        <f>[22]ตารางบัญชี!DGJ14</f>
        <v>0</v>
      </c>
      <c r="DGK296" s="66">
        <f>[22]ตารางบัญชี!DGK14</f>
        <v>0</v>
      </c>
      <c r="DGL296" s="66">
        <f>[22]ตารางบัญชี!DGL14</f>
        <v>0</v>
      </c>
      <c r="DGM296" s="66">
        <f>[22]ตารางบัญชี!DGM14</f>
        <v>0</v>
      </c>
      <c r="DGN296" s="66">
        <f>[22]ตารางบัญชี!DGN14</f>
        <v>0</v>
      </c>
      <c r="DGO296" s="66">
        <f>[22]ตารางบัญชี!DGO14</f>
        <v>0</v>
      </c>
      <c r="DGP296" s="66">
        <f>[22]ตารางบัญชี!DGP14</f>
        <v>0</v>
      </c>
      <c r="DGQ296" s="66">
        <f>[22]ตารางบัญชี!DGQ14</f>
        <v>0</v>
      </c>
      <c r="DGR296" s="66">
        <f>[22]ตารางบัญชี!DGR14</f>
        <v>0</v>
      </c>
      <c r="DGS296" s="66">
        <f>[22]ตารางบัญชี!DGS14</f>
        <v>0</v>
      </c>
      <c r="DGT296" s="66">
        <f>[22]ตารางบัญชี!DGT14</f>
        <v>0</v>
      </c>
      <c r="DGU296" s="66">
        <f>[22]ตารางบัญชี!DGU14</f>
        <v>0</v>
      </c>
      <c r="DGV296" s="66">
        <f>[22]ตารางบัญชี!DGV14</f>
        <v>0</v>
      </c>
      <c r="DGW296" s="66">
        <f>[22]ตารางบัญชี!DGW14</f>
        <v>0</v>
      </c>
      <c r="DGX296" s="66">
        <f>[22]ตารางบัญชี!DGX14</f>
        <v>0</v>
      </c>
      <c r="DGY296" s="66">
        <f>[22]ตารางบัญชี!DGY14</f>
        <v>0</v>
      </c>
      <c r="DGZ296" s="66">
        <f>[22]ตารางบัญชี!DGZ14</f>
        <v>0</v>
      </c>
      <c r="DHA296" s="66">
        <f>[22]ตารางบัญชี!DHA14</f>
        <v>0</v>
      </c>
      <c r="DHB296" s="66">
        <f>[22]ตารางบัญชี!DHB14</f>
        <v>0</v>
      </c>
      <c r="DHC296" s="66">
        <f>[22]ตารางบัญชี!DHC14</f>
        <v>0</v>
      </c>
      <c r="DHD296" s="66">
        <f>[22]ตารางบัญชี!DHD14</f>
        <v>0</v>
      </c>
      <c r="DHE296" s="66">
        <f>[22]ตารางบัญชี!DHE14</f>
        <v>0</v>
      </c>
      <c r="DHF296" s="66">
        <f>[22]ตารางบัญชี!DHF14</f>
        <v>0</v>
      </c>
      <c r="DHG296" s="66">
        <f>[22]ตารางบัญชี!DHG14</f>
        <v>0</v>
      </c>
      <c r="DHH296" s="66">
        <f>[22]ตารางบัญชี!DHH14</f>
        <v>0</v>
      </c>
      <c r="DHI296" s="66">
        <f>[22]ตารางบัญชี!DHI14</f>
        <v>0</v>
      </c>
      <c r="DHJ296" s="66">
        <f>[22]ตารางบัญชี!DHJ14</f>
        <v>0</v>
      </c>
      <c r="DHK296" s="66">
        <f>[22]ตารางบัญชี!DHK14</f>
        <v>0</v>
      </c>
      <c r="DHL296" s="66">
        <f>[22]ตารางบัญชี!DHL14</f>
        <v>0</v>
      </c>
      <c r="DHM296" s="66">
        <f>[22]ตารางบัญชี!DHM14</f>
        <v>0</v>
      </c>
      <c r="DHN296" s="66">
        <f>[22]ตารางบัญชี!DHN14</f>
        <v>0</v>
      </c>
      <c r="DHO296" s="66">
        <f>[22]ตารางบัญชี!DHO14</f>
        <v>0</v>
      </c>
      <c r="DHP296" s="66">
        <f>[22]ตารางบัญชี!DHP14</f>
        <v>0</v>
      </c>
      <c r="DHQ296" s="66">
        <f>[22]ตารางบัญชี!DHQ14</f>
        <v>0</v>
      </c>
      <c r="DHR296" s="66">
        <f>[22]ตารางบัญชี!DHR14</f>
        <v>0</v>
      </c>
      <c r="DHS296" s="66">
        <f>[22]ตารางบัญชี!DHS14</f>
        <v>0</v>
      </c>
      <c r="DHT296" s="66">
        <f>[22]ตารางบัญชี!DHT14</f>
        <v>0</v>
      </c>
      <c r="DHU296" s="66">
        <f>[22]ตารางบัญชี!DHU14</f>
        <v>0</v>
      </c>
      <c r="DHV296" s="66">
        <f>[22]ตารางบัญชี!DHV14</f>
        <v>0</v>
      </c>
      <c r="DHW296" s="66">
        <f>[22]ตารางบัญชี!DHW14</f>
        <v>0</v>
      </c>
      <c r="DHX296" s="66">
        <f>[22]ตารางบัญชี!DHX14</f>
        <v>0</v>
      </c>
      <c r="DHY296" s="66">
        <f>[22]ตารางบัญชี!DHY14</f>
        <v>0</v>
      </c>
      <c r="DHZ296" s="66">
        <f>[22]ตารางบัญชี!DHZ14</f>
        <v>0</v>
      </c>
      <c r="DIA296" s="66">
        <f>[22]ตารางบัญชี!DIA14</f>
        <v>0</v>
      </c>
      <c r="DIB296" s="66">
        <f>[22]ตารางบัญชี!DIB14</f>
        <v>0</v>
      </c>
      <c r="DIC296" s="66">
        <f>[22]ตารางบัญชี!DIC14</f>
        <v>0</v>
      </c>
      <c r="DID296" s="66">
        <f>[22]ตารางบัญชี!DID14</f>
        <v>0</v>
      </c>
      <c r="DIE296" s="66">
        <f>[22]ตารางบัญชี!DIE14</f>
        <v>0</v>
      </c>
      <c r="DIF296" s="66">
        <f>[22]ตารางบัญชี!DIF14</f>
        <v>0</v>
      </c>
      <c r="DIG296" s="66">
        <f>[22]ตารางบัญชี!DIG14</f>
        <v>0</v>
      </c>
      <c r="DIH296" s="66">
        <f>[22]ตารางบัญชี!DIH14</f>
        <v>0</v>
      </c>
      <c r="DII296" s="66">
        <f>[22]ตารางบัญชี!DII14</f>
        <v>0</v>
      </c>
      <c r="DIJ296" s="66">
        <f>[22]ตารางบัญชี!DIJ14</f>
        <v>0</v>
      </c>
      <c r="DIK296" s="66">
        <f>[22]ตารางบัญชี!DIK14</f>
        <v>0</v>
      </c>
      <c r="DIL296" s="66">
        <f>[22]ตารางบัญชี!DIL14</f>
        <v>0</v>
      </c>
      <c r="DIM296" s="66">
        <f>[22]ตารางบัญชี!DIM14</f>
        <v>0</v>
      </c>
      <c r="DIN296" s="66">
        <f>[22]ตารางบัญชี!DIN14</f>
        <v>0</v>
      </c>
      <c r="DIO296" s="66">
        <f>[22]ตารางบัญชี!DIO14</f>
        <v>0</v>
      </c>
      <c r="DIP296" s="66">
        <f>[22]ตารางบัญชี!DIP14</f>
        <v>0</v>
      </c>
      <c r="DIQ296" s="66">
        <f>[22]ตารางบัญชี!DIQ14</f>
        <v>0</v>
      </c>
      <c r="DIR296" s="66">
        <f>[22]ตารางบัญชี!DIR14</f>
        <v>0</v>
      </c>
      <c r="DIS296" s="66">
        <f>[22]ตารางบัญชี!DIS14</f>
        <v>0</v>
      </c>
      <c r="DIT296" s="66">
        <f>[22]ตารางบัญชี!DIT14</f>
        <v>0</v>
      </c>
      <c r="DIU296" s="66">
        <f>[22]ตารางบัญชี!DIU14</f>
        <v>0</v>
      </c>
      <c r="DIV296" s="66">
        <f>[22]ตารางบัญชี!DIV14</f>
        <v>0</v>
      </c>
      <c r="DIW296" s="66">
        <f>[22]ตารางบัญชี!DIW14</f>
        <v>0</v>
      </c>
      <c r="DIX296" s="66">
        <f>[22]ตารางบัญชี!DIX14</f>
        <v>0</v>
      </c>
      <c r="DIY296" s="66">
        <f>[22]ตารางบัญชี!DIY14</f>
        <v>0</v>
      </c>
      <c r="DIZ296" s="66">
        <f>[22]ตารางบัญชี!DIZ14</f>
        <v>0</v>
      </c>
      <c r="DJA296" s="66">
        <f>[22]ตารางบัญชี!DJA14</f>
        <v>0</v>
      </c>
      <c r="DJB296" s="66">
        <f>[22]ตารางบัญชี!DJB14</f>
        <v>0</v>
      </c>
      <c r="DJC296" s="66">
        <f>[22]ตารางบัญชี!DJC14</f>
        <v>0</v>
      </c>
      <c r="DJD296" s="66">
        <f>[22]ตารางบัญชี!DJD14</f>
        <v>0</v>
      </c>
      <c r="DJE296" s="66">
        <f>[22]ตารางบัญชี!DJE14</f>
        <v>0</v>
      </c>
      <c r="DJF296" s="66">
        <f>[22]ตารางบัญชี!DJF14</f>
        <v>0</v>
      </c>
      <c r="DJG296" s="66">
        <f>[22]ตารางบัญชี!DJG14</f>
        <v>0</v>
      </c>
      <c r="DJH296" s="66">
        <f>[22]ตารางบัญชี!DJH14</f>
        <v>0</v>
      </c>
      <c r="DJI296" s="66">
        <f>[22]ตารางบัญชี!DJI14</f>
        <v>0</v>
      </c>
      <c r="DJJ296" s="66">
        <f>[22]ตารางบัญชี!DJJ14</f>
        <v>0</v>
      </c>
      <c r="DJK296" s="66">
        <f>[22]ตารางบัญชี!DJK14</f>
        <v>0</v>
      </c>
      <c r="DJL296" s="66">
        <f>[22]ตารางบัญชี!DJL14</f>
        <v>0</v>
      </c>
      <c r="DJM296" s="66">
        <f>[22]ตารางบัญชี!DJM14</f>
        <v>0</v>
      </c>
      <c r="DJN296" s="66">
        <f>[22]ตารางบัญชี!DJN14</f>
        <v>0</v>
      </c>
      <c r="DJO296" s="66">
        <f>[22]ตารางบัญชี!DJO14</f>
        <v>0</v>
      </c>
      <c r="DJP296" s="66">
        <f>[22]ตารางบัญชี!DJP14</f>
        <v>0</v>
      </c>
      <c r="DJQ296" s="66">
        <f>[22]ตารางบัญชี!DJQ14</f>
        <v>0</v>
      </c>
      <c r="DJR296" s="66">
        <f>[22]ตารางบัญชี!DJR14</f>
        <v>0</v>
      </c>
      <c r="DJS296" s="66">
        <f>[22]ตารางบัญชี!DJS14</f>
        <v>0</v>
      </c>
      <c r="DJT296" s="66">
        <f>[22]ตารางบัญชี!DJT14</f>
        <v>0</v>
      </c>
      <c r="DJU296" s="66">
        <f>[22]ตารางบัญชี!DJU14</f>
        <v>0</v>
      </c>
      <c r="DJV296" s="66">
        <f>[22]ตารางบัญชี!DJV14</f>
        <v>0</v>
      </c>
      <c r="DJW296" s="66">
        <f>[22]ตารางบัญชี!DJW14</f>
        <v>0</v>
      </c>
      <c r="DJX296" s="66">
        <f>[22]ตารางบัญชี!DJX14</f>
        <v>0</v>
      </c>
      <c r="DJY296" s="66">
        <f>[22]ตารางบัญชี!DJY14</f>
        <v>0</v>
      </c>
      <c r="DJZ296" s="66">
        <f>[22]ตารางบัญชี!DJZ14</f>
        <v>0</v>
      </c>
      <c r="DKA296" s="66">
        <f>[22]ตารางบัญชี!DKA14</f>
        <v>0</v>
      </c>
      <c r="DKB296" s="66">
        <f>[22]ตารางบัญชี!DKB14</f>
        <v>0</v>
      </c>
      <c r="DKC296" s="66">
        <f>[22]ตารางบัญชี!DKC14</f>
        <v>0</v>
      </c>
      <c r="DKD296" s="66">
        <f>[22]ตารางบัญชี!DKD14</f>
        <v>0</v>
      </c>
      <c r="DKE296" s="66">
        <f>[22]ตารางบัญชี!DKE14</f>
        <v>0</v>
      </c>
      <c r="DKF296" s="66">
        <f>[22]ตารางบัญชี!DKF14</f>
        <v>0</v>
      </c>
      <c r="DKG296" s="66">
        <f>[22]ตารางบัญชี!DKG14</f>
        <v>0</v>
      </c>
      <c r="DKH296" s="66">
        <f>[22]ตารางบัญชี!DKH14</f>
        <v>0</v>
      </c>
      <c r="DKI296" s="66">
        <f>[22]ตารางบัญชี!DKI14</f>
        <v>0</v>
      </c>
      <c r="DKJ296" s="66">
        <f>[22]ตารางบัญชี!DKJ14</f>
        <v>0</v>
      </c>
      <c r="DKK296" s="66">
        <f>[22]ตารางบัญชี!DKK14</f>
        <v>0</v>
      </c>
      <c r="DKL296" s="66">
        <f>[22]ตารางบัญชี!DKL14</f>
        <v>0</v>
      </c>
      <c r="DKM296" s="66">
        <f>[22]ตารางบัญชี!DKM14</f>
        <v>0</v>
      </c>
      <c r="DKN296" s="66">
        <f>[22]ตารางบัญชี!DKN14</f>
        <v>0</v>
      </c>
      <c r="DKO296" s="66">
        <f>[22]ตารางบัญชี!DKO14</f>
        <v>0</v>
      </c>
      <c r="DKP296" s="66">
        <f>[22]ตารางบัญชี!DKP14</f>
        <v>0</v>
      </c>
      <c r="DKQ296" s="66">
        <f>[22]ตารางบัญชี!DKQ14</f>
        <v>0</v>
      </c>
      <c r="DKR296" s="66">
        <f>[22]ตารางบัญชี!DKR14</f>
        <v>0</v>
      </c>
      <c r="DKS296" s="66">
        <f>[22]ตารางบัญชี!DKS14</f>
        <v>0</v>
      </c>
      <c r="DKT296" s="66">
        <f>[22]ตารางบัญชี!DKT14</f>
        <v>0</v>
      </c>
      <c r="DKU296" s="66">
        <f>[22]ตารางบัญชี!DKU14</f>
        <v>0</v>
      </c>
      <c r="DKV296" s="66">
        <f>[22]ตารางบัญชี!DKV14</f>
        <v>0</v>
      </c>
      <c r="DKW296" s="66">
        <f>[22]ตารางบัญชี!DKW14</f>
        <v>0</v>
      </c>
      <c r="DKX296" s="66">
        <f>[22]ตารางบัญชี!DKX14</f>
        <v>0</v>
      </c>
      <c r="DKY296" s="66">
        <f>[22]ตารางบัญชี!DKY14</f>
        <v>0</v>
      </c>
      <c r="DKZ296" s="66">
        <f>[22]ตารางบัญชี!DKZ14</f>
        <v>0</v>
      </c>
      <c r="DLA296" s="66">
        <f>[22]ตารางบัญชี!DLA14</f>
        <v>0</v>
      </c>
      <c r="DLB296" s="66">
        <f>[22]ตารางบัญชี!DLB14</f>
        <v>0</v>
      </c>
      <c r="DLC296" s="66">
        <f>[22]ตารางบัญชี!DLC14</f>
        <v>0</v>
      </c>
      <c r="DLD296" s="66">
        <f>[22]ตารางบัญชี!DLD14</f>
        <v>0</v>
      </c>
      <c r="DLE296" s="66">
        <f>[22]ตารางบัญชี!DLE14</f>
        <v>0</v>
      </c>
      <c r="DLF296" s="66">
        <f>[22]ตารางบัญชี!DLF14</f>
        <v>0</v>
      </c>
      <c r="DLG296" s="66">
        <f>[22]ตารางบัญชี!DLG14</f>
        <v>0</v>
      </c>
      <c r="DLH296" s="66">
        <f>[22]ตารางบัญชี!DLH14</f>
        <v>0</v>
      </c>
      <c r="DLI296" s="66">
        <f>[22]ตารางบัญชี!DLI14</f>
        <v>0</v>
      </c>
      <c r="DLJ296" s="66">
        <f>[22]ตารางบัญชี!DLJ14</f>
        <v>0</v>
      </c>
      <c r="DLK296" s="66">
        <f>[22]ตารางบัญชี!DLK14</f>
        <v>0</v>
      </c>
      <c r="DLL296" s="66">
        <f>[22]ตารางบัญชี!DLL14</f>
        <v>0</v>
      </c>
      <c r="DLM296" s="66">
        <f>[22]ตารางบัญชี!DLM14</f>
        <v>0</v>
      </c>
      <c r="DLN296" s="66">
        <f>[22]ตารางบัญชี!DLN14</f>
        <v>0</v>
      </c>
      <c r="DLO296" s="66">
        <f>[22]ตารางบัญชี!DLO14</f>
        <v>0</v>
      </c>
      <c r="DLP296" s="66">
        <f>[22]ตารางบัญชี!DLP14</f>
        <v>0</v>
      </c>
      <c r="DLQ296" s="66">
        <f>[22]ตารางบัญชี!DLQ14</f>
        <v>0</v>
      </c>
      <c r="DLR296" s="66">
        <f>[22]ตารางบัญชี!DLR14</f>
        <v>0</v>
      </c>
      <c r="DLS296" s="66">
        <f>[22]ตารางบัญชี!DLS14</f>
        <v>0</v>
      </c>
      <c r="DLT296" s="66">
        <f>[22]ตารางบัญชี!DLT14</f>
        <v>0</v>
      </c>
      <c r="DLU296" s="66">
        <f>[22]ตารางบัญชี!DLU14</f>
        <v>0</v>
      </c>
      <c r="DLV296" s="66">
        <f>[22]ตารางบัญชี!DLV14</f>
        <v>0</v>
      </c>
      <c r="DLW296" s="66">
        <f>[22]ตารางบัญชี!DLW14</f>
        <v>0</v>
      </c>
      <c r="DLX296" s="66">
        <f>[22]ตารางบัญชี!DLX14</f>
        <v>0</v>
      </c>
      <c r="DLY296" s="66">
        <f>[22]ตารางบัญชี!DLY14</f>
        <v>0</v>
      </c>
      <c r="DLZ296" s="66">
        <f>[22]ตารางบัญชี!DLZ14</f>
        <v>0</v>
      </c>
      <c r="DMA296" s="66">
        <f>[22]ตารางบัญชี!DMA14</f>
        <v>0</v>
      </c>
      <c r="DMB296" s="66">
        <f>[22]ตารางบัญชี!DMB14</f>
        <v>0</v>
      </c>
      <c r="DMC296" s="66">
        <f>[22]ตารางบัญชี!DMC14</f>
        <v>0</v>
      </c>
      <c r="DMD296" s="66">
        <f>[22]ตารางบัญชี!DMD14</f>
        <v>0</v>
      </c>
      <c r="DME296" s="66">
        <f>[22]ตารางบัญชี!DME14</f>
        <v>0</v>
      </c>
      <c r="DMF296" s="66">
        <f>[22]ตารางบัญชี!DMF14</f>
        <v>0</v>
      </c>
      <c r="DMG296" s="66">
        <f>[22]ตารางบัญชี!DMG14</f>
        <v>0</v>
      </c>
      <c r="DMH296" s="66">
        <f>[22]ตารางบัญชี!DMH14</f>
        <v>0</v>
      </c>
      <c r="DMI296" s="66">
        <f>[22]ตารางบัญชี!DMI14</f>
        <v>0</v>
      </c>
      <c r="DMJ296" s="66">
        <f>[22]ตารางบัญชี!DMJ14</f>
        <v>0</v>
      </c>
      <c r="DMK296" s="66">
        <f>[22]ตารางบัญชี!DMK14</f>
        <v>0</v>
      </c>
      <c r="DML296" s="66">
        <f>[22]ตารางบัญชี!DML14</f>
        <v>0</v>
      </c>
      <c r="DMM296" s="66">
        <f>[22]ตารางบัญชี!DMM14</f>
        <v>0</v>
      </c>
      <c r="DMN296" s="66">
        <f>[22]ตารางบัญชี!DMN14</f>
        <v>0</v>
      </c>
      <c r="DMO296" s="66">
        <f>[22]ตารางบัญชี!DMO14</f>
        <v>0</v>
      </c>
      <c r="DMP296" s="66">
        <f>[22]ตารางบัญชี!DMP14</f>
        <v>0</v>
      </c>
      <c r="DMQ296" s="66">
        <f>[22]ตารางบัญชี!DMQ14</f>
        <v>0</v>
      </c>
      <c r="DMR296" s="66">
        <f>[22]ตารางบัญชี!DMR14</f>
        <v>0</v>
      </c>
      <c r="DMS296" s="66">
        <f>[22]ตารางบัญชี!DMS14</f>
        <v>0</v>
      </c>
      <c r="DMT296" s="66">
        <f>[22]ตารางบัญชี!DMT14</f>
        <v>0</v>
      </c>
      <c r="DMU296" s="66">
        <f>[22]ตารางบัญชี!DMU14</f>
        <v>0</v>
      </c>
      <c r="DMV296" s="66">
        <f>[22]ตารางบัญชี!DMV14</f>
        <v>0</v>
      </c>
      <c r="DMW296" s="66">
        <f>[22]ตารางบัญชี!DMW14</f>
        <v>0</v>
      </c>
      <c r="DMX296" s="66">
        <f>[22]ตารางบัญชี!DMX14</f>
        <v>0</v>
      </c>
      <c r="DMY296" s="66">
        <f>[22]ตารางบัญชี!DMY14</f>
        <v>0</v>
      </c>
      <c r="DMZ296" s="66">
        <f>[22]ตารางบัญชี!DMZ14</f>
        <v>0</v>
      </c>
      <c r="DNA296" s="66">
        <f>[22]ตารางบัญชี!DNA14</f>
        <v>0</v>
      </c>
      <c r="DNB296" s="66">
        <f>[22]ตารางบัญชี!DNB14</f>
        <v>0</v>
      </c>
      <c r="DNC296" s="66">
        <f>[22]ตารางบัญชี!DNC14</f>
        <v>0</v>
      </c>
      <c r="DND296" s="66">
        <f>[22]ตารางบัญชี!DND14</f>
        <v>0</v>
      </c>
      <c r="DNE296" s="66">
        <f>[22]ตารางบัญชี!DNE14</f>
        <v>0</v>
      </c>
      <c r="DNF296" s="66">
        <f>[22]ตารางบัญชี!DNF14</f>
        <v>0</v>
      </c>
      <c r="DNG296" s="66">
        <f>[22]ตารางบัญชี!DNG14</f>
        <v>0</v>
      </c>
      <c r="DNH296" s="66">
        <f>[22]ตารางบัญชี!DNH14</f>
        <v>0</v>
      </c>
      <c r="DNI296" s="66">
        <f>[22]ตารางบัญชี!DNI14</f>
        <v>0</v>
      </c>
      <c r="DNJ296" s="66">
        <f>[22]ตารางบัญชี!DNJ14</f>
        <v>0</v>
      </c>
      <c r="DNK296" s="66">
        <f>[22]ตารางบัญชี!DNK14</f>
        <v>0</v>
      </c>
      <c r="DNL296" s="66">
        <f>[22]ตารางบัญชี!DNL14</f>
        <v>0</v>
      </c>
      <c r="DNM296" s="66">
        <f>[22]ตารางบัญชี!DNM14</f>
        <v>0</v>
      </c>
      <c r="DNN296" s="66">
        <f>[22]ตารางบัญชี!DNN14</f>
        <v>0</v>
      </c>
      <c r="DNO296" s="66">
        <f>[22]ตารางบัญชี!DNO14</f>
        <v>0</v>
      </c>
      <c r="DNP296" s="66">
        <f>[22]ตารางบัญชี!DNP14</f>
        <v>0</v>
      </c>
      <c r="DNQ296" s="66">
        <f>[22]ตารางบัญชี!DNQ14</f>
        <v>0</v>
      </c>
      <c r="DNR296" s="66">
        <f>[22]ตารางบัญชี!DNR14</f>
        <v>0</v>
      </c>
      <c r="DNS296" s="66">
        <f>[22]ตารางบัญชี!DNS14</f>
        <v>0</v>
      </c>
      <c r="DNT296" s="66">
        <f>[22]ตารางบัญชี!DNT14</f>
        <v>0</v>
      </c>
      <c r="DNU296" s="66">
        <f>[22]ตารางบัญชี!DNU14</f>
        <v>0</v>
      </c>
      <c r="DNV296" s="66">
        <f>[22]ตารางบัญชี!DNV14</f>
        <v>0</v>
      </c>
      <c r="DNW296" s="66">
        <f>[22]ตารางบัญชี!DNW14</f>
        <v>0</v>
      </c>
      <c r="DNX296" s="66">
        <f>[22]ตารางบัญชี!DNX14</f>
        <v>0</v>
      </c>
      <c r="DNY296" s="66">
        <f>[22]ตารางบัญชี!DNY14</f>
        <v>0</v>
      </c>
      <c r="DNZ296" s="66">
        <f>[22]ตารางบัญชี!DNZ14</f>
        <v>0</v>
      </c>
      <c r="DOA296" s="66">
        <f>[22]ตารางบัญชี!DOA14</f>
        <v>0</v>
      </c>
      <c r="DOB296" s="66">
        <f>[22]ตารางบัญชี!DOB14</f>
        <v>0</v>
      </c>
      <c r="DOC296" s="66">
        <f>[22]ตารางบัญชี!DOC14</f>
        <v>0</v>
      </c>
      <c r="DOD296" s="66">
        <f>[22]ตารางบัญชี!DOD14</f>
        <v>0</v>
      </c>
      <c r="DOE296" s="66">
        <f>[22]ตารางบัญชี!DOE14</f>
        <v>0</v>
      </c>
      <c r="DOF296" s="66">
        <f>[22]ตารางบัญชี!DOF14</f>
        <v>0</v>
      </c>
      <c r="DOG296" s="66">
        <f>[22]ตารางบัญชี!DOG14</f>
        <v>0</v>
      </c>
      <c r="DOH296" s="66">
        <f>[22]ตารางบัญชี!DOH14</f>
        <v>0</v>
      </c>
      <c r="DOI296" s="66">
        <f>[22]ตารางบัญชี!DOI14</f>
        <v>0</v>
      </c>
      <c r="DOJ296" s="66">
        <f>[22]ตารางบัญชี!DOJ14</f>
        <v>0</v>
      </c>
      <c r="DOK296" s="66">
        <f>[22]ตารางบัญชี!DOK14</f>
        <v>0</v>
      </c>
      <c r="DOL296" s="66">
        <f>[22]ตารางบัญชี!DOL14</f>
        <v>0</v>
      </c>
      <c r="DOM296" s="66">
        <f>[22]ตารางบัญชี!DOM14</f>
        <v>0</v>
      </c>
      <c r="DON296" s="66">
        <f>[22]ตารางบัญชี!DON14</f>
        <v>0</v>
      </c>
      <c r="DOO296" s="66">
        <f>[22]ตารางบัญชี!DOO14</f>
        <v>0</v>
      </c>
      <c r="DOP296" s="66">
        <f>[22]ตารางบัญชี!DOP14</f>
        <v>0</v>
      </c>
      <c r="DOQ296" s="66">
        <f>[22]ตารางบัญชี!DOQ14</f>
        <v>0</v>
      </c>
      <c r="DOR296" s="66">
        <f>[22]ตารางบัญชี!DOR14</f>
        <v>0</v>
      </c>
      <c r="DOS296" s="66">
        <f>[22]ตารางบัญชี!DOS14</f>
        <v>0</v>
      </c>
      <c r="DOT296" s="66">
        <f>[22]ตารางบัญชี!DOT14</f>
        <v>0</v>
      </c>
      <c r="DOU296" s="66">
        <f>[22]ตารางบัญชี!DOU14</f>
        <v>0</v>
      </c>
      <c r="DOV296" s="66">
        <f>[22]ตารางบัญชี!DOV14</f>
        <v>0</v>
      </c>
      <c r="DOW296" s="66">
        <f>[22]ตารางบัญชี!DOW14</f>
        <v>0</v>
      </c>
      <c r="DOX296" s="66">
        <f>[22]ตารางบัญชี!DOX14</f>
        <v>0</v>
      </c>
      <c r="DOY296" s="66">
        <f>[22]ตารางบัญชี!DOY14</f>
        <v>0</v>
      </c>
      <c r="DOZ296" s="66">
        <f>[22]ตารางบัญชี!DOZ14</f>
        <v>0</v>
      </c>
      <c r="DPA296" s="66">
        <f>[22]ตารางบัญชี!DPA14</f>
        <v>0</v>
      </c>
      <c r="DPB296" s="66">
        <f>[22]ตารางบัญชี!DPB14</f>
        <v>0</v>
      </c>
      <c r="DPC296" s="66">
        <f>[22]ตารางบัญชี!DPC14</f>
        <v>0</v>
      </c>
      <c r="DPD296" s="66">
        <f>[22]ตารางบัญชี!DPD14</f>
        <v>0</v>
      </c>
      <c r="DPE296" s="66">
        <f>[22]ตารางบัญชี!DPE14</f>
        <v>0</v>
      </c>
      <c r="DPF296" s="66">
        <f>[22]ตารางบัญชี!DPF14</f>
        <v>0</v>
      </c>
      <c r="DPG296" s="66">
        <f>[22]ตารางบัญชี!DPG14</f>
        <v>0</v>
      </c>
      <c r="DPH296" s="66">
        <f>[22]ตารางบัญชี!DPH14</f>
        <v>0</v>
      </c>
      <c r="DPI296" s="66">
        <f>[22]ตารางบัญชี!DPI14</f>
        <v>0</v>
      </c>
      <c r="DPJ296" s="66">
        <f>[22]ตารางบัญชี!DPJ14</f>
        <v>0</v>
      </c>
      <c r="DPK296" s="66">
        <f>[22]ตารางบัญชี!DPK14</f>
        <v>0</v>
      </c>
      <c r="DPL296" s="66">
        <f>[22]ตารางบัญชี!DPL14</f>
        <v>0</v>
      </c>
      <c r="DPM296" s="66">
        <f>[22]ตารางบัญชี!DPM14</f>
        <v>0</v>
      </c>
      <c r="DPN296" s="66">
        <f>[22]ตารางบัญชี!DPN14</f>
        <v>0</v>
      </c>
      <c r="DPO296" s="66">
        <f>[22]ตารางบัญชี!DPO14</f>
        <v>0</v>
      </c>
      <c r="DPP296" s="66">
        <f>[22]ตารางบัญชี!DPP14</f>
        <v>0</v>
      </c>
      <c r="DPQ296" s="66">
        <f>[22]ตารางบัญชี!DPQ14</f>
        <v>0</v>
      </c>
      <c r="DPR296" s="66">
        <f>[22]ตารางบัญชี!DPR14</f>
        <v>0</v>
      </c>
      <c r="DPS296" s="66">
        <f>[22]ตารางบัญชี!DPS14</f>
        <v>0</v>
      </c>
      <c r="DPT296" s="66">
        <f>[22]ตารางบัญชี!DPT14</f>
        <v>0</v>
      </c>
      <c r="DPU296" s="66">
        <f>[22]ตารางบัญชี!DPU14</f>
        <v>0</v>
      </c>
      <c r="DPV296" s="66">
        <f>[22]ตารางบัญชี!DPV14</f>
        <v>0</v>
      </c>
      <c r="DPW296" s="66">
        <f>[22]ตารางบัญชี!DPW14</f>
        <v>0</v>
      </c>
      <c r="DPX296" s="66">
        <f>[22]ตารางบัญชี!DPX14</f>
        <v>0</v>
      </c>
      <c r="DPY296" s="66">
        <f>[22]ตารางบัญชี!DPY14</f>
        <v>0</v>
      </c>
      <c r="DPZ296" s="66">
        <f>[22]ตารางบัญชี!DPZ14</f>
        <v>0</v>
      </c>
      <c r="DQA296" s="66">
        <f>[22]ตารางบัญชี!DQA14</f>
        <v>0</v>
      </c>
      <c r="DQB296" s="66">
        <f>[22]ตารางบัญชี!DQB14</f>
        <v>0</v>
      </c>
      <c r="DQC296" s="66">
        <f>[22]ตารางบัญชี!DQC14</f>
        <v>0</v>
      </c>
      <c r="DQD296" s="66">
        <f>[22]ตารางบัญชี!DQD14</f>
        <v>0</v>
      </c>
      <c r="DQE296" s="66">
        <f>[22]ตารางบัญชี!DQE14</f>
        <v>0</v>
      </c>
      <c r="DQF296" s="66">
        <f>[22]ตารางบัญชี!DQF14</f>
        <v>0</v>
      </c>
      <c r="DQG296" s="66">
        <f>[22]ตารางบัญชี!DQG14</f>
        <v>0</v>
      </c>
      <c r="DQH296" s="66">
        <f>[22]ตารางบัญชี!DQH14</f>
        <v>0</v>
      </c>
      <c r="DQI296" s="66">
        <f>[22]ตารางบัญชี!DQI14</f>
        <v>0</v>
      </c>
      <c r="DQJ296" s="66">
        <f>[22]ตารางบัญชี!DQJ14</f>
        <v>0</v>
      </c>
      <c r="DQK296" s="66">
        <f>[22]ตารางบัญชี!DQK14</f>
        <v>0</v>
      </c>
      <c r="DQL296" s="66">
        <f>[22]ตารางบัญชี!DQL14</f>
        <v>0</v>
      </c>
      <c r="DQM296" s="66">
        <f>[22]ตารางบัญชี!DQM14</f>
        <v>0</v>
      </c>
      <c r="DQN296" s="66">
        <f>[22]ตารางบัญชี!DQN14</f>
        <v>0</v>
      </c>
      <c r="DQO296" s="66">
        <f>[22]ตารางบัญชี!DQO14</f>
        <v>0</v>
      </c>
      <c r="DQP296" s="66">
        <f>[22]ตารางบัญชี!DQP14</f>
        <v>0</v>
      </c>
      <c r="DQQ296" s="66">
        <f>[22]ตารางบัญชี!DQQ14</f>
        <v>0</v>
      </c>
      <c r="DQR296" s="66">
        <f>[22]ตารางบัญชี!DQR14</f>
        <v>0</v>
      </c>
      <c r="DQS296" s="66">
        <f>[22]ตารางบัญชี!DQS14</f>
        <v>0</v>
      </c>
      <c r="DQT296" s="66">
        <f>[22]ตารางบัญชี!DQT14</f>
        <v>0</v>
      </c>
      <c r="DQU296" s="66">
        <f>[22]ตารางบัญชี!DQU14</f>
        <v>0</v>
      </c>
      <c r="DQV296" s="66">
        <f>[22]ตารางบัญชี!DQV14</f>
        <v>0</v>
      </c>
      <c r="DQW296" s="66">
        <f>[22]ตารางบัญชี!DQW14</f>
        <v>0</v>
      </c>
      <c r="DQX296" s="66">
        <f>[22]ตารางบัญชี!DQX14</f>
        <v>0</v>
      </c>
      <c r="DQY296" s="66">
        <f>[22]ตารางบัญชี!DQY14</f>
        <v>0</v>
      </c>
      <c r="DQZ296" s="66">
        <f>[22]ตารางบัญชี!DQZ14</f>
        <v>0</v>
      </c>
      <c r="DRA296" s="66">
        <f>[22]ตารางบัญชี!DRA14</f>
        <v>0</v>
      </c>
      <c r="DRB296" s="66">
        <f>[22]ตารางบัญชี!DRB14</f>
        <v>0</v>
      </c>
      <c r="DRC296" s="66">
        <f>[22]ตารางบัญชี!DRC14</f>
        <v>0</v>
      </c>
      <c r="DRD296" s="66">
        <f>[22]ตารางบัญชี!DRD14</f>
        <v>0</v>
      </c>
      <c r="DRE296" s="66">
        <f>[22]ตารางบัญชี!DRE14</f>
        <v>0</v>
      </c>
      <c r="DRF296" s="66">
        <f>[22]ตารางบัญชี!DRF14</f>
        <v>0</v>
      </c>
      <c r="DRG296" s="66">
        <f>[22]ตารางบัญชี!DRG14</f>
        <v>0</v>
      </c>
      <c r="DRH296" s="66">
        <f>[22]ตารางบัญชี!DRH14</f>
        <v>0</v>
      </c>
      <c r="DRI296" s="66">
        <f>[22]ตารางบัญชี!DRI14</f>
        <v>0</v>
      </c>
      <c r="DRJ296" s="66">
        <f>[22]ตารางบัญชี!DRJ14</f>
        <v>0</v>
      </c>
      <c r="DRK296" s="66">
        <f>[22]ตารางบัญชี!DRK14</f>
        <v>0</v>
      </c>
      <c r="DRL296" s="66">
        <f>[22]ตารางบัญชี!DRL14</f>
        <v>0</v>
      </c>
      <c r="DRM296" s="66">
        <f>[22]ตารางบัญชี!DRM14</f>
        <v>0</v>
      </c>
      <c r="DRN296" s="66">
        <f>[22]ตารางบัญชี!DRN14</f>
        <v>0</v>
      </c>
      <c r="DRO296" s="66">
        <f>[22]ตารางบัญชี!DRO14</f>
        <v>0</v>
      </c>
      <c r="DRP296" s="66">
        <f>[22]ตารางบัญชี!DRP14</f>
        <v>0</v>
      </c>
      <c r="DRQ296" s="66">
        <f>[22]ตารางบัญชี!DRQ14</f>
        <v>0</v>
      </c>
      <c r="DRR296" s="66">
        <f>[22]ตารางบัญชี!DRR14</f>
        <v>0</v>
      </c>
      <c r="DRS296" s="66">
        <f>[22]ตารางบัญชี!DRS14</f>
        <v>0</v>
      </c>
      <c r="DRT296" s="66">
        <f>[22]ตารางบัญชี!DRT14</f>
        <v>0</v>
      </c>
      <c r="DRU296" s="66">
        <f>[22]ตารางบัญชี!DRU14</f>
        <v>0</v>
      </c>
      <c r="DRV296" s="66">
        <f>[22]ตารางบัญชี!DRV14</f>
        <v>0</v>
      </c>
      <c r="DRW296" s="66">
        <f>[22]ตารางบัญชี!DRW14</f>
        <v>0</v>
      </c>
      <c r="DRX296" s="66">
        <f>[22]ตารางบัญชี!DRX14</f>
        <v>0</v>
      </c>
      <c r="DRY296" s="66">
        <f>[22]ตารางบัญชี!DRY14</f>
        <v>0</v>
      </c>
      <c r="DRZ296" s="66">
        <f>[22]ตารางบัญชี!DRZ14</f>
        <v>0</v>
      </c>
      <c r="DSA296" s="66">
        <f>[22]ตารางบัญชี!DSA14</f>
        <v>0</v>
      </c>
      <c r="DSB296" s="66">
        <f>[22]ตารางบัญชี!DSB14</f>
        <v>0</v>
      </c>
      <c r="DSC296" s="66">
        <f>[22]ตารางบัญชี!DSC14</f>
        <v>0</v>
      </c>
      <c r="DSD296" s="66">
        <f>[22]ตารางบัญชี!DSD14</f>
        <v>0</v>
      </c>
      <c r="DSE296" s="66">
        <f>[22]ตารางบัญชี!DSE14</f>
        <v>0</v>
      </c>
      <c r="DSF296" s="66">
        <f>[22]ตารางบัญชี!DSF14</f>
        <v>0</v>
      </c>
      <c r="DSG296" s="66">
        <f>[22]ตารางบัญชี!DSG14</f>
        <v>0</v>
      </c>
      <c r="DSH296" s="66">
        <f>[22]ตารางบัญชี!DSH14</f>
        <v>0</v>
      </c>
      <c r="DSI296" s="66">
        <f>[22]ตารางบัญชี!DSI14</f>
        <v>0</v>
      </c>
      <c r="DSJ296" s="66">
        <f>[22]ตารางบัญชี!DSJ14</f>
        <v>0</v>
      </c>
      <c r="DSK296" s="66">
        <f>[22]ตารางบัญชี!DSK14</f>
        <v>0</v>
      </c>
      <c r="DSL296" s="66">
        <f>[22]ตารางบัญชี!DSL14</f>
        <v>0</v>
      </c>
      <c r="DSM296" s="66">
        <f>[22]ตารางบัญชี!DSM14</f>
        <v>0</v>
      </c>
      <c r="DSN296" s="66">
        <f>[22]ตารางบัญชี!DSN14</f>
        <v>0</v>
      </c>
      <c r="DSO296" s="66">
        <f>[22]ตารางบัญชี!DSO14</f>
        <v>0</v>
      </c>
      <c r="DSP296" s="66">
        <f>[22]ตารางบัญชี!DSP14</f>
        <v>0</v>
      </c>
      <c r="DSQ296" s="66">
        <f>[22]ตารางบัญชี!DSQ14</f>
        <v>0</v>
      </c>
      <c r="DSR296" s="66">
        <f>[22]ตารางบัญชี!DSR14</f>
        <v>0</v>
      </c>
      <c r="DSS296" s="66">
        <f>[22]ตารางบัญชี!DSS14</f>
        <v>0</v>
      </c>
      <c r="DST296" s="66">
        <f>[22]ตารางบัญชี!DST14</f>
        <v>0</v>
      </c>
      <c r="DSU296" s="66">
        <f>[22]ตารางบัญชี!DSU14</f>
        <v>0</v>
      </c>
      <c r="DSV296" s="66">
        <f>[22]ตารางบัญชี!DSV14</f>
        <v>0</v>
      </c>
      <c r="DSW296" s="66">
        <f>[22]ตารางบัญชี!DSW14</f>
        <v>0</v>
      </c>
      <c r="DSX296" s="66">
        <f>[22]ตารางบัญชี!DSX14</f>
        <v>0</v>
      </c>
      <c r="DSY296" s="66">
        <f>[22]ตารางบัญชี!DSY14</f>
        <v>0</v>
      </c>
      <c r="DSZ296" s="66">
        <f>[22]ตารางบัญชี!DSZ14</f>
        <v>0</v>
      </c>
      <c r="DTA296" s="66">
        <f>[22]ตารางบัญชี!DTA14</f>
        <v>0</v>
      </c>
      <c r="DTB296" s="66">
        <f>[22]ตารางบัญชี!DTB14</f>
        <v>0</v>
      </c>
      <c r="DTC296" s="66">
        <f>[22]ตารางบัญชี!DTC14</f>
        <v>0</v>
      </c>
      <c r="DTD296" s="66">
        <f>[22]ตารางบัญชี!DTD14</f>
        <v>0</v>
      </c>
      <c r="DTE296" s="66">
        <f>[22]ตารางบัญชี!DTE14</f>
        <v>0</v>
      </c>
      <c r="DTF296" s="66">
        <f>[22]ตารางบัญชี!DTF14</f>
        <v>0</v>
      </c>
      <c r="DTG296" s="66">
        <f>[22]ตารางบัญชี!DTG14</f>
        <v>0</v>
      </c>
      <c r="DTH296" s="66">
        <f>[22]ตารางบัญชี!DTH14</f>
        <v>0</v>
      </c>
      <c r="DTI296" s="66">
        <f>[22]ตารางบัญชี!DTI14</f>
        <v>0</v>
      </c>
      <c r="DTJ296" s="66">
        <f>[22]ตารางบัญชี!DTJ14</f>
        <v>0</v>
      </c>
      <c r="DTK296" s="66">
        <f>[22]ตารางบัญชี!DTK14</f>
        <v>0</v>
      </c>
      <c r="DTL296" s="66">
        <f>[22]ตารางบัญชี!DTL14</f>
        <v>0</v>
      </c>
      <c r="DTM296" s="66">
        <f>[22]ตารางบัญชี!DTM14</f>
        <v>0</v>
      </c>
      <c r="DTN296" s="66">
        <f>[22]ตารางบัญชี!DTN14</f>
        <v>0</v>
      </c>
      <c r="DTO296" s="66">
        <f>[22]ตารางบัญชี!DTO14</f>
        <v>0</v>
      </c>
      <c r="DTP296" s="66">
        <f>[22]ตารางบัญชี!DTP14</f>
        <v>0</v>
      </c>
      <c r="DTQ296" s="66">
        <f>[22]ตารางบัญชี!DTQ14</f>
        <v>0</v>
      </c>
      <c r="DTR296" s="66">
        <f>[22]ตารางบัญชี!DTR14</f>
        <v>0</v>
      </c>
      <c r="DTS296" s="66">
        <f>[22]ตารางบัญชี!DTS14</f>
        <v>0</v>
      </c>
      <c r="DTT296" s="66">
        <f>[22]ตารางบัญชี!DTT14</f>
        <v>0</v>
      </c>
      <c r="DTU296" s="66">
        <f>[22]ตารางบัญชี!DTU14</f>
        <v>0</v>
      </c>
      <c r="DTV296" s="66">
        <f>[22]ตารางบัญชี!DTV14</f>
        <v>0</v>
      </c>
      <c r="DTW296" s="66">
        <f>[22]ตารางบัญชี!DTW14</f>
        <v>0</v>
      </c>
      <c r="DTX296" s="66">
        <f>[22]ตารางบัญชี!DTX14</f>
        <v>0</v>
      </c>
      <c r="DTY296" s="66">
        <f>[22]ตารางบัญชี!DTY14</f>
        <v>0</v>
      </c>
      <c r="DTZ296" s="66">
        <f>[22]ตารางบัญชี!DTZ14</f>
        <v>0</v>
      </c>
      <c r="DUA296" s="66">
        <f>[22]ตารางบัญชี!DUA14</f>
        <v>0</v>
      </c>
      <c r="DUB296" s="66">
        <f>[22]ตารางบัญชี!DUB14</f>
        <v>0</v>
      </c>
      <c r="DUC296" s="66">
        <f>[22]ตารางบัญชี!DUC14</f>
        <v>0</v>
      </c>
      <c r="DUD296" s="66">
        <f>[22]ตารางบัญชี!DUD14</f>
        <v>0</v>
      </c>
      <c r="DUE296" s="66">
        <f>[22]ตารางบัญชี!DUE14</f>
        <v>0</v>
      </c>
      <c r="DUF296" s="66">
        <f>[22]ตารางบัญชี!DUF14</f>
        <v>0</v>
      </c>
      <c r="DUG296" s="66">
        <f>[22]ตารางบัญชี!DUG14</f>
        <v>0</v>
      </c>
      <c r="DUH296" s="66">
        <f>[22]ตารางบัญชี!DUH14</f>
        <v>0</v>
      </c>
      <c r="DUI296" s="66">
        <f>[22]ตารางบัญชี!DUI14</f>
        <v>0</v>
      </c>
      <c r="DUJ296" s="66">
        <f>[22]ตารางบัญชี!DUJ14</f>
        <v>0</v>
      </c>
      <c r="DUK296" s="66">
        <f>[22]ตารางบัญชี!DUK14</f>
        <v>0</v>
      </c>
      <c r="DUL296" s="66">
        <f>[22]ตารางบัญชี!DUL14</f>
        <v>0</v>
      </c>
      <c r="DUM296" s="66">
        <f>[22]ตารางบัญชี!DUM14</f>
        <v>0</v>
      </c>
      <c r="DUN296" s="66">
        <f>[22]ตารางบัญชี!DUN14</f>
        <v>0</v>
      </c>
      <c r="DUO296" s="66">
        <f>[22]ตารางบัญชี!DUO14</f>
        <v>0</v>
      </c>
      <c r="DUP296" s="66">
        <f>[22]ตารางบัญชี!DUP14</f>
        <v>0</v>
      </c>
      <c r="DUQ296" s="66">
        <f>[22]ตารางบัญชี!DUQ14</f>
        <v>0</v>
      </c>
      <c r="DUR296" s="66">
        <f>[22]ตารางบัญชี!DUR14</f>
        <v>0</v>
      </c>
      <c r="DUS296" s="66">
        <f>[22]ตารางบัญชี!DUS14</f>
        <v>0</v>
      </c>
      <c r="DUT296" s="66">
        <f>[22]ตารางบัญชี!DUT14</f>
        <v>0</v>
      </c>
      <c r="DUU296" s="66">
        <f>[22]ตารางบัญชี!DUU14</f>
        <v>0</v>
      </c>
      <c r="DUV296" s="66">
        <f>[22]ตารางบัญชี!DUV14</f>
        <v>0</v>
      </c>
      <c r="DUW296" s="66">
        <f>[22]ตารางบัญชี!DUW14</f>
        <v>0</v>
      </c>
      <c r="DUX296" s="66">
        <f>[22]ตารางบัญชี!DUX14</f>
        <v>0</v>
      </c>
      <c r="DUY296" s="66">
        <f>[22]ตารางบัญชี!DUY14</f>
        <v>0</v>
      </c>
      <c r="DUZ296" s="66">
        <f>[22]ตารางบัญชี!DUZ14</f>
        <v>0</v>
      </c>
      <c r="DVA296" s="66">
        <f>[22]ตารางบัญชี!DVA14</f>
        <v>0</v>
      </c>
      <c r="DVB296" s="66">
        <f>[22]ตารางบัญชี!DVB14</f>
        <v>0</v>
      </c>
      <c r="DVC296" s="66">
        <f>[22]ตารางบัญชี!DVC14</f>
        <v>0</v>
      </c>
      <c r="DVD296" s="66">
        <f>[22]ตารางบัญชี!DVD14</f>
        <v>0</v>
      </c>
      <c r="DVE296" s="66">
        <f>[22]ตารางบัญชี!DVE14</f>
        <v>0</v>
      </c>
      <c r="DVF296" s="66">
        <f>[22]ตารางบัญชี!DVF14</f>
        <v>0</v>
      </c>
      <c r="DVG296" s="66">
        <f>[22]ตารางบัญชี!DVG14</f>
        <v>0</v>
      </c>
      <c r="DVH296" s="66">
        <f>[22]ตารางบัญชี!DVH14</f>
        <v>0</v>
      </c>
      <c r="DVI296" s="66">
        <f>[22]ตารางบัญชี!DVI14</f>
        <v>0</v>
      </c>
      <c r="DVJ296" s="66">
        <f>[22]ตารางบัญชี!DVJ14</f>
        <v>0</v>
      </c>
      <c r="DVK296" s="66">
        <f>[22]ตารางบัญชี!DVK14</f>
        <v>0</v>
      </c>
      <c r="DVL296" s="66">
        <f>[22]ตารางบัญชี!DVL14</f>
        <v>0</v>
      </c>
      <c r="DVM296" s="66">
        <f>[22]ตารางบัญชี!DVM14</f>
        <v>0</v>
      </c>
      <c r="DVN296" s="66">
        <f>[22]ตารางบัญชี!DVN14</f>
        <v>0</v>
      </c>
      <c r="DVO296" s="66">
        <f>[22]ตารางบัญชี!DVO14</f>
        <v>0</v>
      </c>
      <c r="DVP296" s="66">
        <f>[22]ตารางบัญชี!DVP14</f>
        <v>0</v>
      </c>
      <c r="DVQ296" s="66">
        <f>[22]ตารางบัญชี!DVQ14</f>
        <v>0</v>
      </c>
      <c r="DVR296" s="66">
        <f>[22]ตารางบัญชี!DVR14</f>
        <v>0</v>
      </c>
      <c r="DVS296" s="66">
        <f>[22]ตารางบัญชี!DVS14</f>
        <v>0</v>
      </c>
      <c r="DVT296" s="66">
        <f>[22]ตารางบัญชี!DVT14</f>
        <v>0</v>
      </c>
      <c r="DVU296" s="66">
        <f>[22]ตารางบัญชี!DVU14</f>
        <v>0</v>
      </c>
      <c r="DVV296" s="66">
        <f>[22]ตารางบัญชี!DVV14</f>
        <v>0</v>
      </c>
      <c r="DVW296" s="66">
        <f>[22]ตารางบัญชี!DVW14</f>
        <v>0</v>
      </c>
      <c r="DVX296" s="66">
        <f>[22]ตารางบัญชี!DVX14</f>
        <v>0</v>
      </c>
      <c r="DVY296" s="66">
        <f>[22]ตารางบัญชี!DVY14</f>
        <v>0</v>
      </c>
      <c r="DVZ296" s="66">
        <f>[22]ตารางบัญชี!DVZ14</f>
        <v>0</v>
      </c>
      <c r="DWA296" s="66">
        <f>[22]ตารางบัญชี!DWA14</f>
        <v>0</v>
      </c>
      <c r="DWB296" s="66">
        <f>[22]ตารางบัญชี!DWB14</f>
        <v>0</v>
      </c>
      <c r="DWC296" s="66">
        <f>[22]ตารางบัญชี!DWC14</f>
        <v>0</v>
      </c>
      <c r="DWD296" s="66">
        <f>[22]ตารางบัญชี!DWD14</f>
        <v>0</v>
      </c>
      <c r="DWE296" s="66">
        <f>[22]ตารางบัญชี!DWE14</f>
        <v>0</v>
      </c>
      <c r="DWF296" s="66">
        <f>[22]ตารางบัญชี!DWF14</f>
        <v>0</v>
      </c>
      <c r="DWG296" s="66">
        <f>[22]ตารางบัญชี!DWG14</f>
        <v>0</v>
      </c>
      <c r="DWH296" s="66">
        <f>[22]ตารางบัญชี!DWH14</f>
        <v>0</v>
      </c>
      <c r="DWI296" s="66">
        <f>[22]ตารางบัญชี!DWI14</f>
        <v>0</v>
      </c>
      <c r="DWJ296" s="66">
        <f>[22]ตารางบัญชี!DWJ14</f>
        <v>0</v>
      </c>
      <c r="DWK296" s="66">
        <f>[22]ตารางบัญชี!DWK14</f>
        <v>0</v>
      </c>
      <c r="DWL296" s="66">
        <f>[22]ตารางบัญชี!DWL14</f>
        <v>0</v>
      </c>
      <c r="DWM296" s="66">
        <f>[22]ตารางบัญชี!DWM14</f>
        <v>0</v>
      </c>
      <c r="DWN296" s="66">
        <f>[22]ตารางบัญชี!DWN14</f>
        <v>0</v>
      </c>
      <c r="DWO296" s="66">
        <f>[22]ตารางบัญชี!DWO14</f>
        <v>0</v>
      </c>
      <c r="DWP296" s="66">
        <f>[22]ตารางบัญชี!DWP14</f>
        <v>0</v>
      </c>
      <c r="DWQ296" s="66">
        <f>[22]ตารางบัญชี!DWQ14</f>
        <v>0</v>
      </c>
      <c r="DWR296" s="66">
        <f>[22]ตารางบัญชี!DWR14</f>
        <v>0</v>
      </c>
      <c r="DWS296" s="66">
        <f>[22]ตารางบัญชี!DWS14</f>
        <v>0</v>
      </c>
      <c r="DWT296" s="66">
        <f>[22]ตารางบัญชี!DWT14</f>
        <v>0</v>
      </c>
      <c r="DWU296" s="66">
        <f>[22]ตารางบัญชี!DWU14</f>
        <v>0</v>
      </c>
      <c r="DWV296" s="66">
        <f>[22]ตารางบัญชี!DWV14</f>
        <v>0</v>
      </c>
      <c r="DWW296" s="66">
        <f>[22]ตารางบัญชี!DWW14</f>
        <v>0</v>
      </c>
      <c r="DWX296" s="66">
        <f>[22]ตารางบัญชี!DWX14</f>
        <v>0</v>
      </c>
      <c r="DWY296" s="66">
        <f>[22]ตารางบัญชี!DWY14</f>
        <v>0</v>
      </c>
      <c r="DWZ296" s="66">
        <f>[22]ตารางบัญชี!DWZ14</f>
        <v>0</v>
      </c>
      <c r="DXA296" s="66">
        <f>[22]ตารางบัญชี!DXA14</f>
        <v>0</v>
      </c>
      <c r="DXB296" s="66">
        <f>[22]ตารางบัญชี!DXB14</f>
        <v>0</v>
      </c>
      <c r="DXC296" s="66">
        <f>[22]ตารางบัญชี!DXC14</f>
        <v>0</v>
      </c>
      <c r="DXD296" s="66">
        <f>[22]ตารางบัญชี!DXD14</f>
        <v>0</v>
      </c>
      <c r="DXE296" s="66">
        <f>[22]ตารางบัญชี!DXE14</f>
        <v>0</v>
      </c>
      <c r="DXF296" s="66">
        <f>[22]ตารางบัญชี!DXF14</f>
        <v>0</v>
      </c>
      <c r="DXG296" s="66">
        <f>[22]ตารางบัญชี!DXG14</f>
        <v>0</v>
      </c>
      <c r="DXH296" s="66">
        <f>[22]ตารางบัญชี!DXH14</f>
        <v>0</v>
      </c>
      <c r="DXI296" s="66">
        <f>[22]ตารางบัญชี!DXI14</f>
        <v>0</v>
      </c>
      <c r="DXJ296" s="66">
        <f>[22]ตารางบัญชี!DXJ14</f>
        <v>0</v>
      </c>
      <c r="DXK296" s="66">
        <f>[22]ตารางบัญชี!DXK14</f>
        <v>0</v>
      </c>
      <c r="DXL296" s="66">
        <f>[22]ตารางบัญชี!DXL14</f>
        <v>0</v>
      </c>
      <c r="DXM296" s="66">
        <f>[22]ตารางบัญชี!DXM14</f>
        <v>0</v>
      </c>
      <c r="DXN296" s="66">
        <f>[22]ตารางบัญชี!DXN14</f>
        <v>0</v>
      </c>
      <c r="DXO296" s="66">
        <f>[22]ตารางบัญชี!DXO14</f>
        <v>0</v>
      </c>
      <c r="DXP296" s="66">
        <f>[22]ตารางบัญชี!DXP14</f>
        <v>0</v>
      </c>
      <c r="DXQ296" s="66">
        <f>[22]ตารางบัญชี!DXQ14</f>
        <v>0</v>
      </c>
      <c r="DXR296" s="66">
        <f>[22]ตารางบัญชี!DXR14</f>
        <v>0</v>
      </c>
      <c r="DXS296" s="66">
        <f>[22]ตารางบัญชี!DXS14</f>
        <v>0</v>
      </c>
      <c r="DXT296" s="66">
        <f>[22]ตารางบัญชี!DXT14</f>
        <v>0</v>
      </c>
      <c r="DXU296" s="66">
        <f>[22]ตารางบัญชี!DXU14</f>
        <v>0</v>
      </c>
      <c r="DXV296" s="66">
        <f>[22]ตารางบัญชี!DXV14</f>
        <v>0</v>
      </c>
      <c r="DXW296" s="66">
        <f>[22]ตารางบัญชี!DXW14</f>
        <v>0</v>
      </c>
      <c r="DXX296" s="66">
        <f>[22]ตารางบัญชี!DXX14</f>
        <v>0</v>
      </c>
      <c r="DXY296" s="66">
        <f>[22]ตารางบัญชี!DXY14</f>
        <v>0</v>
      </c>
      <c r="DXZ296" s="66">
        <f>[22]ตารางบัญชี!DXZ14</f>
        <v>0</v>
      </c>
      <c r="DYA296" s="66">
        <f>[22]ตารางบัญชี!DYA14</f>
        <v>0</v>
      </c>
      <c r="DYB296" s="66">
        <f>[22]ตารางบัญชี!DYB14</f>
        <v>0</v>
      </c>
      <c r="DYC296" s="66">
        <f>[22]ตารางบัญชี!DYC14</f>
        <v>0</v>
      </c>
      <c r="DYD296" s="66">
        <f>[22]ตารางบัญชี!DYD14</f>
        <v>0</v>
      </c>
      <c r="DYE296" s="66">
        <f>[22]ตารางบัญชี!DYE14</f>
        <v>0</v>
      </c>
      <c r="DYF296" s="66">
        <f>[22]ตารางบัญชี!DYF14</f>
        <v>0</v>
      </c>
      <c r="DYG296" s="66">
        <f>[22]ตารางบัญชี!DYG14</f>
        <v>0</v>
      </c>
      <c r="DYH296" s="66">
        <f>[22]ตารางบัญชี!DYH14</f>
        <v>0</v>
      </c>
      <c r="DYI296" s="66">
        <f>[22]ตารางบัญชี!DYI14</f>
        <v>0</v>
      </c>
      <c r="DYJ296" s="66">
        <f>[22]ตารางบัญชี!DYJ14</f>
        <v>0</v>
      </c>
      <c r="DYK296" s="66">
        <f>[22]ตารางบัญชี!DYK14</f>
        <v>0</v>
      </c>
      <c r="DYL296" s="66">
        <f>[22]ตารางบัญชี!DYL14</f>
        <v>0</v>
      </c>
      <c r="DYM296" s="66">
        <f>[22]ตารางบัญชี!DYM14</f>
        <v>0</v>
      </c>
      <c r="DYN296" s="66">
        <f>[22]ตารางบัญชี!DYN14</f>
        <v>0</v>
      </c>
      <c r="DYO296" s="66">
        <f>[22]ตารางบัญชี!DYO14</f>
        <v>0</v>
      </c>
      <c r="DYP296" s="66">
        <f>[22]ตารางบัญชี!DYP14</f>
        <v>0</v>
      </c>
      <c r="DYQ296" s="66">
        <f>[22]ตารางบัญชี!DYQ14</f>
        <v>0</v>
      </c>
      <c r="DYR296" s="66">
        <f>[22]ตารางบัญชี!DYR14</f>
        <v>0</v>
      </c>
      <c r="DYS296" s="66">
        <f>[22]ตารางบัญชี!DYS14</f>
        <v>0</v>
      </c>
      <c r="DYT296" s="66">
        <f>[22]ตารางบัญชี!DYT14</f>
        <v>0</v>
      </c>
      <c r="DYU296" s="66">
        <f>[22]ตารางบัญชี!DYU14</f>
        <v>0</v>
      </c>
      <c r="DYV296" s="66">
        <f>[22]ตารางบัญชี!DYV14</f>
        <v>0</v>
      </c>
      <c r="DYW296" s="66">
        <f>[22]ตารางบัญชี!DYW14</f>
        <v>0</v>
      </c>
      <c r="DYX296" s="66">
        <f>[22]ตารางบัญชี!DYX14</f>
        <v>0</v>
      </c>
      <c r="DYY296" s="66">
        <f>[22]ตารางบัญชี!DYY14</f>
        <v>0</v>
      </c>
      <c r="DYZ296" s="66">
        <f>[22]ตารางบัญชี!DYZ14</f>
        <v>0</v>
      </c>
      <c r="DZA296" s="66">
        <f>[22]ตารางบัญชี!DZA14</f>
        <v>0</v>
      </c>
      <c r="DZB296" s="66">
        <f>[22]ตารางบัญชี!DZB14</f>
        <v>0</v>
      </c>
      <c r="DZC296" s="66">
        <f>[22]ตารางบัญชี!DZC14</f>
        <v>0</v>
      </c>
      <c r="DZD296" s="66">
        <f>[22]ตารางบัญชี!DZD14</f>
        <v>0</v>
      </c>
      <c r="DZE296" s="66">
        <f>[22]ตารางบัญชี!DZE14</f>
        <v>0</v>
      </c>
      <c r="DZF296" s="66">
        <f>[22]ตารางบัญชี!DZF14</f>
        <v>0</v>
      </c>
      <c r="DZG296" s="66">
        <f>[22]ตารางบัญชี!DZG14</f>
        <v>0</v>
      </c>
      <c r="DZH296" s="66">
        <f>[22]ตารางบัญชี!DZH14</f>
        <v>0</v>
      </c>
      <c r="DZI296" s="66">
        <f>[22]ตารางบัญชี!DZI14</f>
        <v>0</v>
      </c>
      <c r="DZJ296" s="66">
        <f>[22]ตารางบัญชี!DZJ14</f>
        <v>0</v>
      </c>
      <c r="DZK296" s="66">
        <f>[22]ตารางบัญชี!DZK14</f>
        <v>0</v>
      </c>
      <c r="DZL296" s="66">
        <f>[22]ตารางบัญชี!DZL14</f>
        <v>0</v>
      </c>
      <c r="DZM296" s="66">
        <f>[22]ตารางบัญชี!DZM14</f>
        <v>0</v>
      </c>
      <c r="DZN296" s="66">
        <f>[22]ตารางบัญชี!DZN14</f>
        <v>0</v>
      </c>
      <c r="DZO296" s="66">
        <f>[22]ตารางบัญชี!DZO14</f>
        <v>0</v>
      </c>
      <c r="DZP296" s="66">
        <f>[22]ตารางบัญชี!DZP14</f>
        <v>0</v>
      </c>
      <c r="DZQ296" s="66">
        <f>[22]ตารางบัญชี!DZQ14</f>
        <v>0</v>
      </c>
      <c r="DZR296" s="66">
        <f>[22]ตารางบัญชี!DZR14</f>
        <v>0</v>
      </c>
      <c r="DZS296" s="66">
        <f>[22]ตารางบัญชี!DZS14</f>
        <v>0</v>
      </c>
      <c r="DZT296" s="66">
        <f>[22]ตารางบัญชี!DZT14</f>
        <v>0</v>
      </c>
      <c r="DZU296" s="66">
        <f>[22]ตารางบัญชี!DZU14</f>
        <v>0</v>
      </c>
      <c r="DZV296" s="66">
        <f>[22]ตารางบัญชี!DZV14</f>
        <v>0</v>
      </c>
      <c r="DZW296" s="66">
        <f>[22]ตารางบัญชี!DZW14</f>
        <v>0</v>
      </c>
      <c r="DZX296" s="66">
        <f>[22]ตารางบัญชี!DZX14</f>
        <v>0</v>
      </c>
      <c r="DZY296" s="66">
        <f>[22]ตารางบัญชี!DZY14</f>
        <v>0</v>
      </c>
      <c r="DZZ296" s="66">
        <f>[22]ตารางบัญชี!DZZ14</f>
        <v>0</v>
      </c>
      <c r="EAA296" s="66">
        <f>[22]ตารางบัญชี!EAA14</f>
        <v>0</v>
      </c>
      <c r="EAB296" s="66">
        <f>[22]ตารางบัญชี!EAB14</f>
        <v>0</v>
      </c>
      <c r="EAC296" s="66">
        <f>[22]ตารางบัญชี!EAC14</f>
        <v>0</v>
      </c>
      <c r="EAD296" s="66">
        <f>[22]ตารางบัญชี!EAD14</f>
        <v>0</v>
      </c>
      <c r="EAE296" s="66">
        <f>[22]ตารางบัญชี!EAE14</f>
        <v>0</v>
      </c>
      <c r="EAF296" s="66">
        <f>[22]ตารางบัญชี!EAF14</f>
        <v>0</v>
      </c>
      <c r="EAG296" s="66">
        <f>[22]ตารางบัญชี!EAG14</f>
        <v>0</v>
      </c>
      <c r="EAH296" s="66">
        <f>[22]ตารางบัญชี!EAH14</f>
        <v>0</v>
      </c>
      <c r="EAI296" s="66">
        <f>[22]ตารางบัญชี!EAI14</f>
        <v>0</v>
      </c>
      <c r="EAJ296" s="66">
        <f>[22]ตารางบัญชี!EAJ14</f>
        <v>0</v>
      </c>
      <c r="EAK296" s="66">
        <f>[22]ตารางบัญชี!EAK14</f>
        <v>0</v>
      </c>
      <c r="EAL296" s="66">
        <f>[22]ตารางบัญชี!EAL14</f>
        <v>0</v>
      </c>
      <c r="EAM296" s="66">
        <f>[22]ตารางบัญชี!EAM14</f>
        <v>0</v>
      </c>
      <c r="EAN296" s="66">
        <f>[22]ตารางบัญชี!EAN14</f>
        <v>0</v>
      </c>
      <c r="EAO296" s="66">
        <f>[22]ตารางบัญชี!EAO14</f>
        <v>0</v>
      </c>
      <c r="EAP296" s="66">
        <f>[22]ตารางบัญชี!EAP14</f>
        <v>0</v>
      </c>
      <c r="EAQ296" s="66">
        <f>[22]ตารางบัญชี!EAQ14</f>
        <v>0</v>
      </c>
      <c r="EAR296" s="66">
        <f>[22]ตารางบัญชี!EAR14</f>
        <v>0</v>
      </c>
      <c r="EAS296" s="66">
        <f>[22]ตารางบัญชี!EAS14</f>
        <v>0</v>
      </c>
      <c r="EAT296" s="66">
        <f>[22]ตารางบัญชี!EAT14</f>
        <v>0</v>
      </c>
      <c r="EAU296" s="66">
        <f>[22]ตารางบัญชี!EAU14</f>
        <v>0</v>
      </c>
      <c r="EAV296" s="66">
        <f>[22]ตารางบัญชี!EAV14</f>
        <v>0</v>
      </c>
      <c r="EAW296" s="66">
        <f>[22]ตารางบัญชี!EAW14</f>
        <v>0</v>
      </c>
      <c r="EAX296" s="66">
        <f>[22]ตารางบัญชี!EAX14</f>
        <v>0</v>
      </c>
      <c r="EAY296" s="66">
        <f>[22]ตารางบัญชี!EAY14</f>
        <v>0</v>
      </c>
      <c r="EAZ296" s="66">
        <f>[22]ตารางบัญชี!EAZ14</f>
        <v>0</v>
      </c>
      <c r="EBA296" s="66">
        <f>[22]ตารางบัญชี!EBA14</f>
        <v>0</v>
      </c>
      <c r="EBB296" s="66">
        <f>[22]ตารางบัญชี!EBB14</f>
        <v>0</v>
      </c>
      <c r="EBC296" s="66">
        <f>[22]ตารางบัญชี!EBC14</f>
        <v>0</v>
      </c>
      <c r="EBD296" s="66">
        <f>[22]ตารางบัญชี!EBD14</f>
        <v>0</v>
      </c>
      <c r="EBE296" s="66">
        <f>[22]ตารางบัญชี!EBE14</f>
        <v>0</v>
      </c>
      <c r="EBF296" s="66">
        <f>[22]ตารางบัญชี!EBF14</f>
        <v>0</v>
      </c>
      <c r="EBG296" s="66">
        <f>[22]ตารางบัญชี!EBG14</f>
        <v>0</v>
      </c>
      <c r="EBH296" s="66">
        <f>[22]ตารางบัญชี!EBH14</f>
        <v>0</v>
      </c>
      <c r="EBI296" s="66">
        <f>[22]ตารางบัญชี!EBI14</f>
        <v>0</v>
      </c>
      <c r="EBJ296" s="66">
        <f>[22]ตารางบัญชี!EBJ14</f>
        <v>0</v>
      </c>
      <c r="EBK296" s="66">
        <f>[22]ตารางบัญชี!EBK14</f>
        <v>0</v>
      </c>
      <c r="EBL296" s="66">
        <f>[22]ตารางบัญชี!EBL14</f>
        <v>0</v>
      </c>
      <c r="EBM296" s="66">
        <f>[22]ตารางบัญชี!EBM14</f>
        <v>0</v>
      </c>
      <c r="EBN296" s="66">
        <f>[22]ตารางบัญชี!EBN14</f>
        <v>0</v>
      </c>
      <c r="EBO296" s="66">
        <f>[22]ตารางบัญชี!EBO14</f>
        <v>0</v>
      </c>
      <c r="EBP296" s="66">
        <f>[22]ตารางบัญชี!EBP14</f>
        <v>0</v>
      </c>
      <c r="EBQ296" s="66">
        <f>[22]ตารางบัญชี!EBQ14</f>
        <v>0</v>
      </c>
      <c r="EBR296" s="66">
        <f>[22]ตารางบัญชี!EBR14</f>
        <v>0</v>
      </c>
      <c r="EBS296" s="66">
        <f>[22]ตารางบัญชี!EBS14</f>
        <v>0</v>
      </c>
      <c r="EBT296" s="66">
        <f>[22]ตารางบัญชี!EBT14</f>
        <v>0</v>
      </c>
      <c r="EBU296" s="66">
        <f>[22]ตารางบัญชี!EBU14</f>
        <v>0</v>
      </c>
      <c r="EBV296" s="66">
        <f>[22]ตารางบัญชี!EBV14</f>
        <v>0</v>
      </c>
      <c r="EBW296" s="66">
        <f>[22]ตารางบัญชี!EBW14</f>
        <v>0</v>
      </c>
      <c r="EBX296" s="66">
        <f>[22]ตารางบัญชี!EBX14</f>
        <v>0</v>
      </c>
      <c r="EBY296" s="66">
        <f>[22]ตารางบัญชี!EBY14</f>
        <v>0</v>
      </c>
      <c r="EBZ296" s="66">
        <f>[22]ตารางบัญชี!EBZ14</f>
        <v>0</v>
      </c>
      <c r="ECA296" s="66">
        <f>[22]ตารางบัญชี!ECA14</f>
        <v>0</v>
      </c>
      <c r="ECB296" s="66">
        <f>[22]ตารางบัญชี!ECB14</f>
        <v>0</v>
      </c>
      <c r="ECC296" s="66">
        <f>[22]ตารางบัญชี!ECC14</f>
        <v>0</v>
      </c>
      <c r="ECD296" s="66">
        <f>[22]ตารางบัญชี!ECD14</f>
        <v>0</v>
      </c>
      <c r="ECE296" s="66">
        <f>[22]ตารางบัญชี!ECE14</f>
        <v>0</v>
      </c>
      <c r="ECF296" s="66">
        <f>[22]ตารางบัญชี!ECF14</f>
        <v>0</v>
      </c>
      <c r="ECG296" s="66">
        <f>[22]ตารางบัญชี!ECG14</f>
        <v>0</v>
      </c>
      <c r="ECH296" s="66">
        <f>[22]ตารางบัญชี!ECH14</f>
        <v>0</v>
      </c>
      <c r="ECI296" s="66">
        <f>[22]ตารางบัญชี!ECI14</f>
        <v>0</v>
      </c>
      <c r="ECJ296" s="66">
        <f>[22]ตารางบัญชี!ECJ14</f>
        <v>0</v>
      </c>
      <c r="ECK296" s="66">
        <f>[22]ตารางบัญชี!ECK14</f>
        <v>0</v>
      </c>
      <c r="ECL296" s="66">
        <f>[22]ตารางบัญชี!ECL14</f>
        <v>0</v>
      </c>
      <c r="ECM296" s="66">
        <f>[22]ตารางบัญชี!ECM14</f>
        <v>0</v>
      </c>
      <c r="ECN296" s="66">
        <f>[22]ตารางบัญชี!ECN14</f>
        <v>0</v>
      </c>
      <c r="ECO296" s="66">
        <f>[22]ตารางบัญชี!ECO14</f>
        <v>0</v>
      </c>
      <c r="ECP296" s="66">
        <f>[22]ตารางบัญชี!ECP14</f>
        <v>0</v>
      </c>
      <c r="ECQ296" s="66">
        <f>[22]ตารางบัญชี!ECQ14</f>
        <v>0</v>
      </c>
      <c r="ECR296" s="66">
        <f>[22]ตารางบัญชี!ECR14</f>
        <v>0</v>
      </c>
      <c r="ECS296" s="66">
        <f>[22]ตารางบัญชี!ECS14</f>
        <v>0</v>
      </c>
      <c r="ECT296" s="66">
        <f>[22]ตารางบัญชี!ECT14</f>
        <v>0</v>
      </c>
      <c r="ECU296" s="66">
        <f>[22]ตารางบัญชี!ECU14</f>
        <v>0</v>
      </c>
      <c r="ECV296" s="66">
        <f>[22]ตารางบัญชี!ECV14</f>
        <v>0</v>
      </c>
      <c r="ECW296" s="66">
        <f>[22]ตารางบัญชี!ECW14</f>
        <v>0</v>
      </c>
      <c r="ECX296" s="66">
        <f>[22]ตารางบัญชี!ECX14</f>
        <v>0</v>
      </c>
      <c r="ECY296" s="66">
        <f>[22]ตารางบัญชี!ECY14</f>
        <v>0</v>
      </c>
      <c r="ECZ296" s="66">
        <f>[22]ตารางบัญชี!ECZ14</f>
        <v>0</v>
      </c>
      <c r="EDA296" s="66">
        <f>[22]ตารางบัญชี!EDA14</f>
        <v>0</v>
      </c>
      <c r="EDB296" s="66">
        <f>[22]ตารางบัญชี!EDB14</f>
        <v>0</v>
      </c>
      <c r="EDC296" s="66">
        <f>[22]ตารางบัญชี!EDC14</f>
        <v>0</v>
      </c>
      <c r="EDD296" s="66">
        <f>[22]ตารางบัญชี!EDD14</f>
        <v>0</v>
      </c>
      <c r="EDE296" s="66">
        <f>[22]ตารางบัญชี!EDE14</f>
        <v>0</v>
      </c>
      <c r="EDF296" s="66">
        <f>[22]ตารางบัญชี!EDF14</f>
        <v>0</v>
      </c>
      <c r="EDG296" s="66">
        <f>[22]ตารางบัญชี!EDG14</f>
        <v>0</v>
      </c>
      <c r="EDH296" s="66">
        <f>[22]ตารางบัญชี!EDH14</f>
        <v>0</v>
      </c>
      <c r="EDI296" s="66">
        <f>[22]ตารางบัญชี!EDI14</f>
        <v>0</v>
      </c>
      <c r="EDJ296" s="66">
        <f>[22]ตารางบัญชี!EDJ14</f>
        <v>0</v>
      </c>
      <c r="EDK296" s="66">
        <f>[22]ตารางบัญชี!EDK14</f>
        <v>0</v>
      </c>
      <c r="EDL296" s="66">
        <f>[22]ตารางบัญชี!EDL14</f>
        <v>0</v>
      </c>
      <c r="EDM296" s="66">
        <f>[22]ตารางบัญชี!EDM14</f>
        <v>0</v>
      </c>
      <c r="EDN296" s="66">
        <f>[22]ตารางบัญชี!EDN14</f>
        <v>0</v>
      </c>
      <c r="EDO296" s="66">
        <f>[22]ตารางบัญชี!EDO14</f>
        <v>0</v>
      </c>
      <c r="EDP296" s="66">
        <f>[22]ตารางบัญชี!EDP14</f>
        <v>0</v>
      </c>
      <c r="EDQ296" s="66">
        <f>[22]ตารางบัญชี!EDQ14</f>
        <v>0</v>
      </c>
      <c r="EDR296" s="66">
        <f>[22]ตารางบัญชี!EDR14</f>
        <v>0</v>
      </c>
      <c r="EDS296" s="66">
        <f>[22]ตารางบัญชี!EDS14</f>
        <v>0</v>
      </c>
      <c r="EDT296" s="66">
        <f>[22]ตารางบัญชี!EDT14</f>
        <v>0</v>
      </c>
      <c r="EDU296" s="66">
        <f>[22]ตารางบัญชี!EDU14</f>
        <v>0</v>
      </c>
      <c r="EDV296" s="66">
        <f>[22]ตารางบัญชี!EDV14</f>
        <v>0</v>
      </c>
      <c r="EDW296" s="66">
        <f>[22]ตารางบัญชี!EDW14</f>
        <v>0</v>
      </c>
      <c r="EDX296" s="66">
        <f>[22]ตารางบัญชี!EDX14</f>
        <v>0</v>
      </c>
      <c r="EDY296" s="66">
        <f>[22]ตารางบัญชี!EDY14</f>
        <v>0</v>
      </c>
      <c r="EDZ296" s="66">
        <f>[22]ตารางบัญชี!EDZ14</f>
        <v>0</v>
      </c>
      <c r="EEA296" s="66">
        <f>[22]ตารางบัญชี!EEA14</f>
        <v>0</v>
      </c>
      <c r="EEB296" s="66">
        <f>[22]ตารางบัญชี!EEB14</f>
        <v>0</v>
      </c>
      <c r="EEC296" s="66">
        <f>[22]ตารางบัญชี!EEC14</f>
        <v>0</v>
      </c>
      <c r="EED296" s="66">
        <f>[22]ตารางบัญชี!EED14</f>
        <v>0</v>
      </c>
      <c r="EEE296" s="66">
        <f>[22]ตารางบัญชี!EEE14</f>
        <v>0</v>
      </c>
      <c r="EEF296" s="66">
        <f>[22]ตารางบัญชี!EEF14</f>
        <v>0</v>
      </c>
      <c r="EEG296" s="66">
        <f>[22]ตารางบัญชี!EEG14</f>
        <v>0</v>
      </c>
      <c r="EEH296" s="66">
        <f>[22]ตารางบัญชี!EEH14</f>
        <v>0</v>
      </c>
      <c r="EEI296" s="66">
        <f>[22]ตารางบัญชี!EEI14</f>
        <v>0</v>
      </c>
      <c r="EEJ296" s="66">
        <f>[22]ตารางบัญชี!EEJ14</f>
        <v>0</v>
      </c>
      <c r="EEK296" s="66">
        <f>[22]ตารางบัญชี!EEK14</f>
        <v>0</v>
      </c>
      <c r="EEL296" s="66">
        <f>[22]ตารางบัญชี!EEL14</f>
        <v>0</v>
      </c>
      <c r="EEM296" s="66">
        <f>[22]ตารางบัญชี!EEM14</f>
        <v>0</v>
      </c>
      <c r="EEN296" s="66">
        <f>[22]ตารางบัญชี!EEN14</f>
        <v>0</v>
      </c>
      <c r="EEO296" s="66">
        <f>[22]ตารางบัญชี!EEO14</f>
        <v>0</v>
      </c>
      <c r="EEP296" s="66">
        <f>[22]ตารางบัญชี!EEP14</f>
        <v>0</v>
      </c>
      <c r="EEQ296" s="66">
        <f>[22]ตารางบัญชี!EEQ14</f>
        <v>0</v>
      </c>
      <c r="EER296" s="66">
        <f>[22]ตารางบัญชี!EER14</f>
        <v>0</v>
      </c>
      <c r="EES296" s="66">
        <f>[22]ตารางบัญชี!EES14</f>
        <v>0</v>
      </c>
      <c r="EET296" s="66">
        <f>[22]ตารางบัญชี!EET14</f>
        <v>0</v>
      </c>
      <c r="EEU296" s="66">
        <f>[22]ตารางบัญชี!EEU14</f>
        <v>0</v>
      </c>
      <c r="EEV296" s="66">
        <f>[22]ตารางบัญชี!EEV14</f>
        <v>0</v>
      </c>
      <c r="EEW296" s="66">
        <f>[22]ตารางบัญชี!EEW14</f>
        <v>0</v>
      </c>
      <c r="EEX296" s="66">
        <f>[22]ตารางบัญชี!EEX14</f>
        <v>0</v>
      </c>
      <c r="EEY296" s="66">
        <f>[22]ตารางบัญชี!EEY14</f>
        <v>0</v>
      </c>
      <c r="EEZ296" s="66">
        <f>[22]ตารางบัญชี!EEZ14</f>
        <v>0</v>
      </c>
      <c r="EFA296" s="66">
        <f>[22]ตารางบัญชี!EFA14</f>
        <v>0</v>
      </c>
      <c r="EFB296" s="66">
        <f>[22]ตารางบัญชี!EFB14</f>
        <v>0</v>
      </c>
      <c r="EFC296" s="66">
        <f>[22]ตารางบัญชี!EFC14</f>
        <v>0</v>
      </c>
      <c r="EFD296" s="66">
        <f>[22]ตารางบัญชี!EFD14</f>
        <v>0</v>
      </c>
      <c r="EFE296" s="66">
        <f>[22]ตารางบัญชี!EFE14</f>
        <v>0</v>
      </c>
      <c r="EFF296" s="66">
        <f>[22]ตารางบัญชี!EFF14</f>
        <v>0</v>
      </c>
      <c r="EFG296" s="66">
        <f>[22]ตารางบัญชี!EFG14</f>
        <v>0</v>
      </c>
      <c r="EFH296" s="66">
        <f>[22]ตารางบัญชี!EFH14</f>
        <v>0</v>
      </c>
      <c r="EFI296" s="66">
        <f>[22]ตารางบัญชี!EFI14</f>
        <v>0</v>
      </c>
      <c r="EFJ296" s="66">
        <f>[22]ตารางบัญชี!EFJ14</f>
        <v>0</v>
      </c>
      <c r="EFK296" s="66">
        <f>[22]ตารางบัญชี!EFK14</f>
        <v>0</v>
      </c>
      <c r="EFL296" s="66">
        <f>[22]ตารางบัญชี!EFL14</f>
        <v>0</v>
      </c>
      <c r="EFM296" s="66">
        <f>[22]ตารางบัญชี!EFM14</f>
        <v>0</v>
      </c>
      <c r="EFN296" s="66">
        <f>[22]ตารางบัญชี!EFN14</f>
        <v>0</v>
      </c>
      <c r="EFO296" s="66">
        <f>[22]ตารางบัญชี!EFO14</f>
        <v>0</v>
      </c>
      <c r="EFP296" s="66">
        <f>[22]ตารางบัญชี!EFP14</f>
        <v>0</v>
      </c>
      <c r="EFQ296" s="66">
        <f>[22]ตารางบัญชี!EFQ14</f>
        <v>0</v>
      </c>
      <c r="EFR296" s="66">
        <f>[22]ตารางบัญชี!EFR14</f>
        <v>0</v>
      </c>
      <c r="EFS296" s="66">
        <f>[22]ตารางบัญชี!EFS14</f>
        <v>0</v>
      </c>
      <c r="EFT296" s="66">
        <f>[22]ตารางบัญชี!EFT14</f>
        <v>0</v>
      </c>
      <c r="EFU296" s="66">
        <f>[22]ตารางบัญชี!EFU14</f>
        <v>0</v>
      </c>
      <c r="EFV296" s="66">
        <f>[22]ตารางบัญชี!EFV14</f>
        <v>0</v>
      </c>
      <c r="EFW296" s="66">
        <f>[22]ตารางบัญชี!EFW14</f>
        <v>0</v>
      </c>
      <c r="EFX296" s="66">
        <f>[22]ตารางบัญชี!EFX14</f>
        <v>0</v>
      </c>
      <c r="EFY296" s="66">
        <f>[22]ตารางบัญชี!EFY14</f>
        <v>0</v>
      </c>
      <c r="EFZ296" s="66">
        <f>[22]ตารางบัญชี!EFZ14</f>
        <v>0</v>
      </c>
      <c r="EGA296" s="66">
        <f>[22]ตารางบัญชี!EGA14</f>
        <v>0</v>
      </c>
      <c r="EGB296" s="66">
        <f>[22]ตารางบัญชี!EGB14</f>
        <v>0</v>
      </c>
      <c r="EGC296" s="66">
        <f>[22]ตารางบัญชี!EGC14</f>
        <v>0</v>
      </c>
      <c r="EGD296" s="66">
        <f>[22]ตารางบัญชี!EGD14</f>
        <v>0</v>
      </c>
      <c r="EGE296" s="66">
        <f>[22]ตารางบัญชี!EGE14</f>
        <v>0</v>
      </c>
      <c r="EGF296" s="66">
        <f>[22]ตารางบัญชี!EGF14</f>
        <v>0</v>
      </c>
      <c r="EGG296" s="66">
        <f>[22]ตารางบัญชี!EGG14</f>
        <v>0</v>
      </c>
      <c r="EGH296" s="66">
        <f>[22]ตารางบัญชี!EGH14</f>
        <v>0</v>
      </c>
      <c r="EGI296" s="66">
        <f>[22]ตารางบัญชี!EGI14</f>
        <v>0</v>
      </c>
      <c r="EGJ296" s="66">
        <f>[22]ตารางบัญชี!EGJ14</f>
        <v>0</v>
      </c>
      <c r="EGK296" s="66">
        <f>[22]ตารางบัญชี!EGK14</f>
        <v>0</v>
      </c>
      <c r="EGL296" s="66">
        <f>[22]ตารางบัญชี!EGL14</f>
        <v>0</v>
      </c>
      <c r="EGM296" s="66">
        <f>[22]ตารางบัญชี!EGM14</f>
        <v>0</v>
      </c>
      <c r="EGN296" s="66">
        <f>[22]ตารางบัญชี!EGN14</f>
        <v>0</v>
      </c>
      <c r="EGO296" s="66">
        <f>[22]ตารางบัญชี!EGO14</f>
        <v>0</v>
      </c>
      <c r="EGP296" s="66">
        <f>[22]ตารางบัญชี!EGP14</f>
        <v>0</v>
      </c>
      <c r="EGQ296" s="66">
        <f>[22]ตารางบัญชี!EGQ14</f>
        <v>0</v>
      </c>
      <c r="EGR296" s="66">
        <f>[22]ตารางบัญชี!EGR14</f>
        <v>0</v>
      </c>
      <c r="EGS296" s="66">
        <f>[22]ตารางบัญชี!EGS14</f>
        <v>0</v>
      </c>
      <c r="EGT296" s="66">
        <f>[22]ตารางบัญชี!EGT14</f>
        <v>0</v>
      </c>
      <c r="EGU296" s="66">
        <f>[22]ตารางบัญชี!EGU14</f>
        <v>0</v>
      </c>
      <c r="EGV296" s="66">
        <f>[22]ตารางบัญชี!EGV14</f>
        <v>0</v>
      </c>
      <c r="EGW296" s="66">
        <f>[22]ตารางบัญชี!EGW14</f>
        <v>0</v>
      </c>
      <c r="EGX296" s="66">
        <f>[22]ตารางบัญชี!EGX14</f>
        <v>0</v>
      </c>
      <c r="EGY296" s="66">
        <f>[22]ตารางบัญชี!EGY14</f>
        <v>0</v>
      </c>
      <c r="EGZ296" s="66">
        <f>[22]ตารางบัญชี!EGZ14</f>
        <v>0</v>
      </c>
      <c r="EHA296" s="66">
        <f>[22]ตารางบัญชี!EHA14</f>
        <v>0</v>
      </c>
      <c r="EHB296" s="66">
        <f>[22]ตารางบัญชี!EHB14</f>
        <v>0</v>
      </c>
      <c r="EHC296" s="66">
        <f>[22]ตารางบัญชี!EHC14</f>
        <v>0</v>
      </c>
      <c r="EHD296" s="66">
        <f>[22]ตารางบัญชี!EHD14</f>
        <v>0</v>
      </c>
      <c r="EHE296" s="66">
        <f>[22]ตารางบัญชี!EHE14</f>
        <v>0</v>
      </c>
      <c r="EHF296" s="66">
        <f>[22]ตารางบัญชี!EHF14</f>
        <v>0</v>
      </c>
      <c r="EHG296" s="66">
        <f>[22]ตารางบัญชี!EHG14</f>
        <v>0</v>
      </c>
      <c r="EHH296" s="66">
        <f>[22]ตารางบัญชี!EHH14</f>
        <v>0</v>
      </c>
      <c r="EHI296" s="66">
        <f>[22]ตารางบัญชี!EHI14</f>
        <v>0</v>
      </c>
      <c r="EHJ296" s="66">
        <f>[22]ตารางบัญชี!EHJ14</f>
        <v>0</v>
      </c>
      <c r="EHK296" s="66">
        <f>[22]ตารางบัญชี!EHK14</f>
        <v>0</v>
      </c>
      <c r="EHL296" s="66">
        <f>[22]ตารางบัญชี!EHL14</f>
        <v>0</v>
      </c>
      <c r="EHM296" s="66">
        <f>[22]ตารางบัญชี!EHM14</f>
        <v>0</v>
      </c>
      <c r="EHN296" s="66">
        <f>[22]ตารางบัญชี!EHN14</f>
        <v>0</v>
      </c>
      <c r="EHO296" s="66">
        <f>[22]ตารางบัญชี!EHO14</f>
        <v>0</v>
      </c>
      <c r="EHP296" s="66">
        <f>[22]ตารางบัญชี!EHP14</f>
        <v>0</v>
      </c>
      <c r="EHQ296" s="66">
        <f>[22]ตารางบัญชี!EHQ14</f>
        <v>0</v>
      </c>
      <c r="EHR296" s="66">
        <f>[22]ตารางบัญชี!EHR14</f>
        <v>0</v>
      </c>
      <c r="EHS296" s="66">
        <f>[22]ตารางบัญชี!EHS14</f>
        <v>0</v>
      </c>
      <c r="EHT296" s="66">
        <f>[22]ตารางบัญชี!EHT14</f>
        <v>0</v>
      </c>
      <c r="EHU296" s="66">
        <f>[22]ตารางบัญชี!EHU14</f>
        <v>0</v>
      </c>
      <c r="EHV296" s="66">
        <f>[22]ตารางบัญชี!EHV14</f>
        <v>0</v>
      </c>
      <c r="EHW296" s="66">
        <f>[22]ตารางบัญชี!EHW14</f>
        <v>0</v>
      </c>
      <c r="EHX296" s="66">
        <f>[22]ตารางบัญชี!EHX14</f>
        <v>0</v>
      </c>
      <c r="EHY296" s="66">
        <f>[22]ตารางบัญชี!EHY14</f>
        <v>0</v>
      </c>
      <c r="EHZ296" s="66">
        <f>[22]ตารางบัญชี!EHZ14</f>
        <v>0</v>
      </c>
      <c r="EIA296" s="66">
        <f>[22]ตารางบัญชี!EIA14</f>
        <v>0</v>
      </c>
      <c r="EIB296" s="66">
        <f>[22]ตารางบัญชี!EIB14</f>
        <v>0</v>
      </c>
      <c r="EIC296" s="66">
        <f>[22]ตารางบัญชี!EIC14</f>
        <v>0</v>
      </c>
      <c r="EID296" s="66">
        <f>[22]ตารางบัญชี!EID14</f>
        <v>0</v>
      </c>
      <c r="EIE296" s="66">
        <f>[22]ตารางบัญชี!EIE14</f>
        <v>0</v>
      </c>
      <c r="EIF296" s="66">
        <f>[22]ตารางบัญชี!EIF14</f>
        <v>0</v>
      </c>
      <c r="EIG296" s="66">
        <f>[22]ตารางบัญชี!EIG14</f>
        <v>0</v>
      </c>
      <c r="EIH296" s="66">
        <f>[22]ตารางบัญชี!EIH14</f>
        <v>0</v>
      </c>
      <c r="EII296" s="66">
        <f>[22]ตารางบัญชี!EII14</f>
        <v>0</v>
      </c>
      <c r="EIJ296" s="66">
        <f>[22]ตารางบัญชี!EIJ14</f>
        <v>0</v>
      </c>
      <c r="EIK296" s="66">
        <f>[22]ตารางบัญชี!EIK14</f>
        <v>0</v>
      </c>
      <c r="EIL296" s="66">
        <f>[22]ตารางบัญชี!EIL14</f>
        <v>0</v>
      </c>
      <c r="EIM296" s="66">
        <f>[22]ตารางบัญชี!EIM14</f>
        <v>0</v>
      </c>
      <c r="EIN296" s="66">
        <f>[22]ตารางบัญชี!EIN14</f>
        <v>0</v>
      </c>
      <c r="EIO296" s="66">
        <f>[22]ตารางบัญชี!EIO14</f>
        <v>0</v>
      </c>
      <c r="EIP296" s="66">
        <f>[22]ตารางบัญชี!EIP14</f>
        <v>0</v>
      </c>
      <c r="EIQ296" s="66">
        <f>[22]ตารางบัญชี!EIQ14</f>
        <v>0</v>
      </c>
      <c r="EIR296" s="66">
        <f>[22]ตารางบัญชี!EIR14</f>
        <v>0</v>
      </c>
      <c r="EIS296" s="66">
        <f>[22]ตารางบัญชี!EIS14</f>
        <v>0</v>
      </c>
      <c r="EIT296" s="66">
        <f>[22]ตารางบัญชี!EIT14</f>
        <v>0</v>
      </c>
      <c r="EIU296" s="66">
        <f>[22]ตารางบัญชี!EIU14</f>
        <v>0</v>
      </c>
      <c r="EIV296" s="66">
        <f>[22]ตารางบัญชี!EIV14</f>
        <v>0</v>
      </c>
      <c r="EIW296" s="66">
        <f>[22]ตารางบัญชี!EIW14</f>
        <v>0</v>
      </c>
      <c r="EIX296" s="66">
        <f>[22]ตารางบัญชี!EIX14</f>
        <v>0</v>
      </c>
      <c r="EIY296" s="66">
        <f>[22]ตารางบัญชี!EIY14</f>
        <v>0</v>
      </c>
      <c r="EIZ296" s="66">
        <f>[22]ตารางบัญชี!EIZ14</f>
        <v>0</v>
      </c>
      <c r="EJA296" s="66">
        <f>[22]ตารางบัญชี!EJA14</f>
        <v>0</v>
      </c>
      <c r="EJB296" s="66">
        <f>[22]ตารางบัญชี!EJB14</f>
        <v>0</v>
      </c>
      <c r="EJC296" s="66">
        <f>[22]ตารางบัญชี!EJC14</f>
        <v>0</v>
      </c>
      <c r="EJD296" s="66">
        <f>[22]ตารางบัญชี!EJD14</f>
        <v>0</v>
      </c>
      <c r="EJE296" s="66">
        <f>[22]ตารางบัญชี!EJE14</f>
        <v>0</v>
      </c>
      <c r="EJF296" s="66">
        <f>[22]ตารางบัญชี!EJF14</f>
        <v>0</v>
      </c>
      <c r="EJG296" s="66">
        <f>[22]ตารางบัญชี!EJG14</f>
        <v>0</v>
      </c>
      <c r="EJH296" s="66">
        <f>[22]ตารางบัญชี!EJH14</f>
        <v>0</v>
      </c>
      <c r="EJI296" s="66">
        <f>[22]ตารางบัญชี!EJI14</f>
        <v>0</v>
      </c>
      <c r="EJJ296" s="66">
        <f>[22]ตารางบัญชี!EJJ14</f>
        <v>0</v>
      </c>
      <c r="EJK296" s="66">
        <f>[22]ตารางบัญชี!EJK14</f>
        <v>0</v>
      </c>
      <c r="EJL296" s="66">
        <f>[22]ตารางบัญชี!EJL14</f>
        <v>0</v>
      </c>
      <c r="EJM296" s="66">
        <f>[22]ตารางบัญชี!EJM14</f>
        <v>0</v>
      </c>
      <c r="EJN296" s="66">
        <f>[22]ตารางบัญชี!EJN14</f>
        <v>0</v>
      </c>
      <c r="EJO296" s="66">
        <f>[22]ตารางบัญชี!EJO14</f>
        <v>0</v>
      </c>
      <c r="EJP296" s="66">
        <f>[22]ตารางบัญชี!EJP14</f>
        <v>0</v>
      </c>
      <c r="EJQ296" s="66">
        <f>[22]ตารางบัญชี!EJQ14</f>
        <v>0</v>
      </c>
      <c r="EJR296" s="66">
        <f>[22]ตารางบัญชี!EJR14</f>
        <v>0</v>
      </c>
      <c r="EJS296" s="66">
        <f>[22]ตารางบัญชี!EJS14</f>
        <v>0</v>
      </c>
      <c r="EJT296" s="66">
        <f>[22]ตารางบัญชี!EJT14</f>
        <v>0</v>
      </c>
      <c r="EJU296" s="66">
        <f>[22]ตารางบัญชี!EJU14</f>
        <v>0</v>
      </c>
      <c r="EJV296" s="66">
        <f>[22]ตารางบัญชี!EJV14</f>
        <v>0</v>
      </c>
      <c r="EJW296" s="66">
        <f>[22]ตารางบัญชี!EJW14</f>
        <v>0</v>
      </c>
      <c r="EJX296" s="66">
        <f>[22]ตารางบัญชี!EJX14</f>
        <v>0</v>
      </c>
      <c r="EJY296" s="66">
        <f>[22]ตารางบัญชี!EJY14</f>
        <v>0</v>
      </c>
      <c r="EJZ296" s="66">
        <f>[22]ตารางบัญชี!EJZ14</f>
        <v>0</v>
      </c>
      <c r="EKA296" s="66">
        <f>[22]ตารางบัญชี!EKA14</f>
        <v>0</v>
      </c>
      <c r="EKB296" s="66">
        <f>[22]ตารางบัญชี!EKB14</f>
        <v>0</v>
      </c>
      <c r="EKC296" s="66">
        <f>[22]ตารางบัญชี!EKC14</f>
        <v>0</v>
      </c>
      <c r="EKD296" s="66">
        <f>[22]ตารางบัญชี!EKD14</f>
        <v>0</v>
      </c>
      <c r="EKE296" s="66">
        <f>[22]ตารางบัญชี!EKE14</f>
        <v>0</v>
      </c>
      <c r="EKF296" s="66">
        <f>[22]ตารางบัญชี!EKF14</f>
        <v>0</v>
      </c>
      <c r="EKG296" s="66">
        <f>[22]ตารางบัญชี!EKG14</f>
        <v>0</v>
      </c>
      <c r="EKH296" s="66">
        <f>[22]ตารางบัญชี!EKH14</f>
        <v>0</v>
      </c>
      <c r="EKI296" s="66">
        <f>[22]ตารางบัญชี!EKI14</f>
        <v>0</v>
      </c>
      <c r="EKJ296" s="66">
        <f>[22]ตารางบัญชี!EKJ14</f>
        <v>0</v>
      </c>
      <c r="EKK296" s="66">
        <f>[22]ตารางบัญชี!EKK14</f>
        <v>0</v>
      </c>
      <c r="EKL296" s="66">
        <f>[22]ตารางบัญชี!EKL14</f>
        <v>0</v>
      </c>
      <c r="EKM296" s="66">
        <f>[22]ตารางบัญชี!EKM14</f>
        <v>0</v>
      </c>
      <c r="EKN296" s="66">
        <f>[22]ตารางบัญชี!EKN14</f>
        <v>0</v>
      </c>
      <c r="EKO296" s="66">
        <f>[22]ตารางบัญชี!EKO14</f>
        <v>0</v>
      </c>
      <c r="EKP296" s="66">
        <f>[22]ตารางบัญชี!EKP14</f>
        <v>0</v>
      </c>
      <c r="EKQ296" s="66">
        <f>[22]ตารางบัญชี!EKQ14</f>
        <v>0</v>
      </c>
      <c r="EKR296" s="66">
        <f>[22]ตารางบัญชี!EKR14</f>
        <v>0</v>
      </c>
      <c r="EKS296" s="66">
        <f>[22]ตารางบัญชี!EKS14</f>
        <v>0</v>
      </c>
      <c r="EKT296" s="66">
        <f>[22]ตารางบัญชี!EKT14</f>
        <v>0</v>
      </c>
      <c r="EKU296" s="66">
        <f>[22]ตารางบัญชี!EKU14</f>
        <v>0</v>
      </c>
      <c r="EKV296" s="66">
        <f>[22]ตารางบัญชี!EKV14</f>
        <v>0</v>
      </c>
      <c r="EKW296" s="66">
        <f>[22]ตารางบัญชี!EKW14</f>
        <v>0</v>
      </c>
      <c r="EKX296" s="66">
        <f>[22]ตารางบัญชี!EKX14</f>
        <v>0</v>
      </c>
      <c r="EKY296" s="66">
        <f>[22]ตารางบัญชี!EKY14</f>
        <v>0</v>
      </c>
      <c r="EKZ296" s="66">
        <f>[22]ตารางบัญชี!EKZ14</f>
        <v>0</v>
      </c>
      <c r="ELA296" s="66">
        <f>[22]ตารางบัญชี!ELA14</f>
        <v>0</v>
      </c>
      <c r="ELB296" s="66">
        <f>[22]ตารางบัญชี!ELB14</f>
        <v>0</v>
      </c>
      <c r="ELC296" s="66">
        <f>[22]ตารางบัญชี!ELC14</f>
        <v>0</v>
      </c>
      <c r="ELD296" s="66">
        <f>[22]ตารางบัญชี!ELD14</f>
        <v>0</v>
      </c>
      <c r="ELE296" s="66">
        <f>[22]ตารางบัญชี!ELE14</f>
        <v>0</v>
      </c>
      <c r="ELF296" s="66">
        <f>[22]ตารางบัญชี!ELF14</f>
        <v>0</v>
      </c>
      <c r="ELG296" s="66">
        <f>[22]ตารางบัญชี!ELG14</f>
        <v>0</v>
      </c>
      <c r="ELH296" s="66">
        <f>[22]ตารางบัญชี!ELH14</f>
        <v>0</v>
      </c>
      <c r="ELI296" s="66">
        <f>[22]ตารางบัญชี!ELI14</f>
        <v>0</v>
      </c>
      <c r="ELJ296" s="66">
        <f>[22]ตารางบัญชี!ELJ14</f>
        <v>0</v>
      </c>
      <c r="ELK296" s="66">
        <f>[22]ตารางบัญชี!ELK14</f>
        <v>0</v>
      </c>
      <c r="ELL296" s="66">
        <f>[22]ตารางบัญชี!ELL14</f>
        <v>0</v>
      </c>
      <c r="ELM296" s="66">
        <f>[22]ตารางบัญชี!ELM14</f>
        <v>0</v>
      </c>
      <c r="ELN296" s="66">
        <f>[22]ตารางบัญชี!ELN14</f>
        <v>0</v>
      </c>
      <c r="ELO296" s="66">
        <f>[22]ตารางบัญชี!ELO14</f>
        <v>0</v>
      </c>
      <c r="ELP296" s="66">
        <f>[22]ตารางบัญชี!ELP14</f>
        <v>0</v>
      </c>
      <c r="ELQ296" s="66">
        <f>[22]ตารางบัญชี!ELQ14</f>
        <v>0</v>
      </c>
      <c r="ELR296" s="66">
        <f>[22]ตารางบัญชี!ELR14</f>
        <v>0</v>
      </c>
      <c r="ELS296" s="66">
        <f>[22]ตารางบัญชี!ELS14</f>
        <v>0</v>
      </c>
      <c r="ELT296" s="66">
        <f>[22]ตารางบัญชี!ELT14</f>
        <v>0</v>
      </c>
      <c r="ELU296" s="66">
        <f>[22]ตารางบัญชี!ELU14</f>
        <v>0</v>
      </c>
      <c r="ELV296" s="66">
        <f>[22]ตารางบัญชี!ELV14</f>
        <v>0</v>
      </c>
      <c r="ELW296" s="66">
        <f>[22]ตารางบัญชี!ELW14</f>
        <v>0</v>
      </c>
      <c r="ELX296" s="66">
        <f>[22]ตารางบัญชี!ELX14</f>
        <v>0</v>
      </c>
      <c r="ELY296" s="66">
        <f>[22]ตารางบัญชี!ELY14</f>
        <v>0</v>
      </c>
      <c r="ELZ296" s="66">
        <f>[22]ตารางบัญชี!ELZ14</f>
        <v>0</v>
      </c>
      <c r="EMA296" s="66">
        <f>[22]ตารางบัญชี!EMA14</f>
        <v>0</v>
      </c>
      <c r="EMB296" s="66">
        <f>[22]ตารางบัญชี!EMB14</f>
        <v>0</v>
      </c>
      <c r="EMC296" s="66">
        <f>[22]ตารางบัญชี!EMC14</f>
        <v>0</v>
      </c>
      <c r="EMD296" s="66">
        <f>[22]ตารางบัญชี!EMD14</f>
        <v>0</v>
      </c>
      <c r="EME296" s="66">
        <f>[22]ตารางบัญชี!EME14</f>
        <v>0</v>
      </c>
      <c r="EMF296" s="66">
        <f>[22]ตารางบัญชี!EMF14</f>
        <v>0</v>
      </c>
      <c r="EMG296" s="66">
        <f>[22]ตารางบัญชี!EMG14</f>
        <v>0</v>
      </c>
      <c r="EMH296" s="66">
        <f>[22]ตารางบัญชี!EMH14</f>
        <v>0</v>
      </c>
      <c r="EMI296" s="66">
        <f>[22]ตารางบัญชี!EMI14</f>
        <v>0</v>
      </c>
      <c r="EMJ296" s="66">
        <f>[22]ตารางบัญชี!EMJ14</f>
        <v>0</v>
      </c>
      <c r="EMK296" s="66">
        <f>[22]ตารางบัญชี!EMK14</f>
        <v>0</v>
      </c>
      <c r="EML296" s="66">
        <f>[22]ตารางบัญชี!EML14</f>
        <v>0</v>
      </c>
      <c r="EMM296" s="66">
        <f>[22]ตารางบัญชี!EMM14</f>
        <v>0</v>
      </c>
      <c r="EMN296" s="66">
        <f>[22]ตารางบัญชี!EMN14</f>
        <v>0</v>
      </c>
      <c r="EMO296" s="66">
        <f>[22]ตารางบัญชี!EMO14</f>
        <v>0</v>
      </c>
      <c r="EMP296" s="66">
        <f>[22]ตารางบัญชี!EMP14</f>
        <v>0</v>
      </c>
      <c r="EMQ296" s="66">
        <f>[22]ตารางบัญชี!EMQ14</f>
        <v>0</v>
      </c>
      <c r="EMR296" s="66">
        <f>[22]ตารางบัญชี!EMR14</f>
        <v>0</v>
      </c>
      <c r="EMS296" s="66">
        <f>[22]ตารางบัญชี!EMS14</f>
        <v>0</v>
      </c>
      <c r="EMT296" s="66">
        <f>[22]ตารางบัญชี!EMT14</f>
        <v>0</v>
      </c>
      <c r="EMU296" s="66">
        <f>[22]ตารางบัญชี!EMU14</f>
        <v>0</v>
      </c>
      <c r="EMV296" s="66">
        <f>[22]ตารางบัญชี!EMV14</f>
        <v>0</v>
      </c>
      <c r="EMW296" s="66">
        <f>[22]ตารางบัญชี!EMW14</f>
        <v>0</v>
      </c>
      <c r="EMX296" s="66">
        <f>[22]ตารางบัญชี!EMX14</f>
        <v>0</v>
      </c>
      <c r="EMY296" s="66">
        <f>[22]ตารางบัญชี!EMY14</f>
        <v>0</v>
      </c>
      <c r="EMZ296" s="66">
        <f>[22]ตารางบัญชี!EMZ14</f>
        <v>0</v>
      </c>
      <c r="ENA296" s="66">
        <f>[22]ตารางบัญชี!ENA14</f>
        <v>0</v>
      </c>
      <c r="ENB296" s="66">
        <f>[22]ตารางบัญชี!ENB14</f>
        <v>0</v>
      </c>
      <c r="ENC296" s="66">
        <f>[22]ตารางบัญชี!ENC14</f>
        <v>0</v>
      </c>
      <c r="END296" s="66">
        <f>[22]ตารางบัญชี!END14</f>
        <v>0</v>
      </c>
      <c r="ENE296" s="66">
        <f>[22]ตารางบัญชี!ENE14</f>
        <v>0</v>
      </c>
      <c r="ENF296" s="66">
        <f>[22]ตารางบัญชี!ENF14</f>
        <v>0</v>
      </c>
      <c r="ENG296" s="66">
        <f>[22]ตารางบัญชี!ENG14</f>
        <v>0</v>
      </c>
      <c r="ENH296" s="66">
        <f>[22]ตารางบัญชี!ENH14</f>
        <v>0</v>
      </c>
      <c r="ENI296" s="66">
        <f>[22]ตารางบัญชี!ENI14</f>
        <v>0</v>
      </c>
      <c r="ENJ296" s="66">
        <f>[22]ตารางบัญชี!ENJ14</f>
        <v>0</v>
      </c>
      <c r="ENK296" s="66">
        <f>[22]ตารางบัญชี!ENK14</f>
        <v>0</v>
      </c>
      <c r="ENL296" s="66">
        <f>[22]ตารางบัญชี!ENL14</f>
        <v>0</v>
      </c>
      <c r="ENM296" s="66">
        <f>[22]ตารางบัญชี!ENM14</f>
        <v>0</v>
      </c>
      <c r="ENN296" s="66">
        <f>[22]ตารางบัญชี!ENN14</f>
        <v>0</v>
      </c>
      <c r="ENO296" s="66">
        <f>[22]ตารางบัญชี!ENO14</f>
        <v>0</v>
      </c>
      <c r="ENP296" s="66">
        <f>[22]ตารางบัญชี!ENP14</f>
        <v>0</v>
      </c>
      <c r="ENQ296" s="66">
        <f>[22]ตารางบัญชี!ENQ14</f>
        <v>0</v>
      </c>
      <c r="ENR296" s="66">
        <f>[22]ตารางบัญชี!ENR14</f>
        <v>0</v>
      </c>
      <c r="ENS296" s="66">
        <f>[22]ตารางบัญชี!ENS14</f>
        <v>0</v>
      </c>
      <c r="ENT296" s="66">
        <f>[22]ตารางบัญชี!ENT14</f>
        <v>0</v>
      </c>
      <c r="ENU296" s="66">
        <f>[22]ตารางบัญชี!ENU14</f>
        <v>0</v>
      </c>
      <c r="ENV296" s="66">
        <f>[22]ตารางบัญชี!ENV14</f>
        <v>0</v>
      </c>
      <c r="ENW296" s="66">
        <f>[22]ตารางบัญชี!ENW14</f>
        <v>0</v>
      </c>
      <c r="ENX296" s="66">
        <f>[22]ตารางบัญชี!ENX14</f>
        <v>0</v>
      </c>
      <c r="ENY296" s="66">
        <f>[22]ตารางบัญชี!ENY14</f>
        <v>0</v>
      </c>
      <c r="ENZ296" s="66">
        <f>[22]ตารางบัญชี!ENZ14</f>
        <v>0</v>
      </c>
      <c r="EOA296" s="66">
        <f>[22]ตารางบัญชี!EOA14</f>
        <v>0</v>
      </c>
      <c r="EOB296" s="66">
        <f>[22]ตารางบัญชี!EOB14</f>
        <v>0</v>
      </c>
      <c r="EOC296" s="66">
        <f>[22]ตารางบัญชี!EOC14</f>
        <v>0</v>
      </c>
      <c r="EOD296" s="66">
        <f>[22]ตารางบัญชี!EOD14</f>
        <v>0</v>
      </c>
      <c r="EOE296" s="66">
        <f>[22]ตารางบัญชี!EOE14</f>
        <v>0</v>
      </c>
      <c r="EOF296" s="66">
        <f>[22]ตารางบัญชี!EOF14</f>
        <v>0</v>
      </c>
      <c r="EOG296" s="66">
        <f>[22]ตารางบัญชี!EOG14</f>
        <v>0</v>
      </c>
      <c r="EOH296" s="66">
        <f>[22]ตารางบัญชี!EOH14</f>
        <v>0</v>
      </c>
      <c r="EOI296" s="66">
        <f>[22]ตารางบัญชี!EOI14</f>
        <v>0</v>
      </c>
      <c r="EOJ296" s="66">
        <f>[22]ตารางบัญชี!EOJ14</f>
        <v>0</v>
      </c>
      <c r="EOK296" s="66">
        <f>[22]ตารางบัญชี!EOK14</f>
        <v>0</v>
      </c>
      <c r="EOL296" s="66">
        <f>[22]ตารางบัญชี!EOL14</f>
        <v>0</v>
      </c>
      <c r="EOM296" s="66">
        <f>[22]ตารางบัญชี!EOM14</f>
        <v>0</v>
      </c>
      <c r="EON296" s="66">
        <f>[22]ตารางบัญชี!EON14</f>
        <v>0</v>
      </c>
      <c r="EOO296" s="66">
        <f>[22]ตารางบัญชี!EOO14</f>
        <v>0</v>
      </c>
      <c r="EOP296" s="66">
        <f>[22]ตารางบัญชี!EOP14</f>
        <v>0</v>
      </c>
      <c r="EOQ296" s="66">
        <f>[22]ตารางบัญชี!EOQ14</f>
        <v>0</v>
      </c>
      <c r="EOR296" s="66">
        <f>[22]ตารางบัญชี!EOR14</f>
        <v>0</v>
      </c>
      <c r="EOS296" s="66">
        <f>[22]ตารางบัญชี!EOS14</f>
        <v>0</v>
      </c>
      <c r="EOT296" s="66">
        <f>[22]ตารางบัญชี!EOT14</f>
        <v>0</v>
      </c>
      <c r="EOU296" s="66">
        <f>[22]ตารางบัญชี!EOU14</f>
        <v>0</v>
      </c>
      <c r="EOV296" s="66">
        <f>[22]ตารางบัญชี!EOV14</f>
        <v>0</v>
      </c>
      <c r="EOW296" s="66">
        <f>[22]ตารางบัญชี!EOW14</f>
        <v>0</v>
      </c>
      <c r="EOX296" s="66">
        <f>[22]ตารางบัญชี!EOX14</f>
        <v>0</v>
      </c>
      <c r="EOY296" s="66">
        <f>[22]ตารางบัญชี!EOY14</f>
        <v>0</v>
      </c>
      <c r="EOZ296" s="66">
        <f>[22]ตารางบัญชี!EOZ14</f>
        <v>0</v>
      </c>
      <c r="EPA296" s="66">
        <f>[22]ตารางบัญชี!EPA14</f>
        <v>0</v>
      </c>
      <c r="EPB296" s="66">
        <f>[22]ตารางบัญชี!EPB14</f>
        <v>0</v>
      </c>
      <c r="EPC296" s="66">
        <f>[22]ตารางบัญชี!EPC14</f>
        <v>0</v>
      </c>
      <c r="EPD296" s="66">
        <f>[22]ตารางบัญชี!EPD14</f>
        <v>0</v>
      </c>
      <c r="EPE296" s="66">
        <f>[22]ตารางบัญชี!EPE14</f>
        <v>0</v>
      </c>
      <c r="EPF296" s="66">
        <f>[22]ตารางบัญชี!EPF14</f>
        <v>0</v>
      </c>
      <c r="EPG296" s="66">
        <f>[22]ตารางบัญชี!EPG14</f>
        <v>0</v>
      </c>
      <c r="EPH296" s="66">
        <f>[22]ตารางบัญชี!EPH14</f>
        <v>0</v>
      </c>
      <c r="EPI296" s="66">
        <f>[22]ตารางบัญชี!EPI14</f>
        <v>0</v>
      </c>
      <c r="EPJ296" s="66">
        <f>[22]ตารางบัญชี!EPJ14</f>
        <v>0</v>
      </c>
      <c r="EPK296" s="66">
        <f>[22]ตารางบัญชี!EPK14</f>
        <v>0</v>
      </c>
      <c r="EPL296" s="66">
        <f>[22]ตารางบัญชี!EPL14</f>
        <v>0</v>
      </c>
      <c r="EPM296" s="66">
        <f>[22]ตารางบัญชี!EPM14</f>
        <v>0</v>
      </c>
      <c r="EPN296" s="66">
        <f>[22]ตารางบัญชี!EPN14</f>
        <v>0</v>
      </c>
      <c r="EPO296" s="66">
        <f>[22]ตารางบัญชี!EPO14</f>
        <v>0</v>
      </c>
      <c r="EPP296" s="66">
        <f>[22]ตารางบัญชี!EPP14</f>
        <v>0</v>
      </c>
      <c r="EPQ296" s="66">
        <f>[22]ตารางบัญชี!EPQ14</f>
        <v>0</v>
      </c>
      <c r="EPR296" s="66">
        <f>[22]ตารางบัญชี!EPR14</f>
        <v>0</v>
      </c>
      <c r="EPS296" s="66">
        <f>[22]ตารางบัญชี!EPS14</f>
        <v>0</v>
      </c>
      <c r="EPT296" s="66">
        <f>[22]ตารางบัญชี!EPT14</f>
        <v>0</v>
      </c>
      <c r="EPU296" s="66">
        <f>[22]ตารางบัญชี!EPU14</f>
        <v>0</v>
      </c>
      <c r="EPV296" s="66">
        <f>[22]ตารางบัญชี!EPV14</f>
        <v>0</v>
      </c>
      <c r="EPW296" s="66">
        <f>[22]ตารางบัญชี!EPW14</f>
        <v>0</v>
      </c>
      <c r="EPX296" s="66">
        <f>[22]ตารางบัญชี!EPX14</f>
        <v>0</v>
      </c>
      <c r="EPY296" s="66">
        <f>[22]ตารางบัญชี!EPY14</f>
        <v>0</v>
      </c>
      <c r="EPZ296" s="66">
        <f>[22]ตารางบัญชี!EPZ14</f>
        <v>0</v>
      </c>
      <c r="EQA296" s="66">
        <f>[22]ตารางบัญชี!EQA14</f>
        <v>0</v>
      </c>
      <c r="EQB296" s="66">
        <f>[22]ตารางบัญชี!EQB14</f>
        <v>0</v>
      </c>
      <c r="EQC296" s="66">
        <f>[22]ตารางบัญชี!EQC14</f>
        <v>0</v>
      </c>
      <c r="EQD296" s="66">
        <f>[22]ตารางบัญชี!EQD14</f>
        <v>0</v>
      </c>
      <c r="EQE296" s="66">
        <f>[22]ตารางบัญชี!EQE14</f>
        <v>0</v>
      </c>
      <c r="EQF296" s="66">
        <f>[22]ตารางบัญชี!EQF14</f>
        <v>0</v>
      </c>
      <c r="EQG296" s="66">
        <f>[22]ตารางบัญชี!EQG14</f>
        <v>0</v>
      </c>
      <c r="EQH296" s="66">
        <f>[22]ตารางบัญชี!EQH14</f>
        <v>0</v>
      </c>
      <c r="EQI296" s="66">
        <f>[22]ตารางบัญชี!EQI14</f>
        <v>0</v>
      </c>
      <c r="EQJ296" s="66">
        <f>[22]ตารางบัญชี!EQJ14</f>
        <v>0</v>
      </c>
      <c r="EQK296" s="66">
        <f>[22]ตารางบัญชี!EQK14</f>
        <v>0</v>
      </c>
      <c r="EQL296" s="66">
        <f>[22]ตารางบัญชี!EQL14</f>
        <v>0</v>
      </c>
      <c r="EQM296" s="66">
        <f>[22]ตารางบัญชี!EQM14</f>
        <v>0</v>
      </c>
      <c r="EQN296" s="66">
        <f>[22]ตารางบัญชี!EQN14</f>
        <v>0</v>
      </c>
      <c r="EQO296" s="66">
        <f>[22]ตารางบัญชี!EQO14</f>
        <v>0</v>
      </c>
      <c r="EQP296" s="66">
        <f>[22]ตารางบัญชี!EQP14</f>
        <v>0</v>
      </c>
      <c r="EQQ296" s="66">
        <f>[22]ตารางบัญชี!EQQ14</f>
        <v>0</v>
      </c>
      <c r="EQR296" s="66">
        <f>[22]ตารางบัญชี!EQR14</f>
        <v>0</v>
      </c>
      <c r="EQS296" s="66">
        <f>[22]ตารางบัญชี!EQS14</f>
        <v>0</v>
      </c>
      <c r="EQT296" s="66">
        <f>[22]ตารางบัญชี!EQT14</f>
        <v>0</v>
      </c>
      <c r="EQU296" s="66">
        <f>[22]ตารางบัญชี!EQU14</f>
        <v>0</v>
      </c>
      <c r="EQV296" s="66">
        <f>[22]ตารางบัญชี!EQV14</f>
        <v>0</v>
      </c>
      <c r="EQW296" s="66">
        <f>[22]ตารางบัญชี!EQW14</f>
        <v>0</v>
      </c>
      <c r="EQX296" s="66">
        <f>[22]ตารางบัญชี!EQX14</f>
        <v>0</v>
      </c>
      <c r="EQY296" s="66">
        <f>[22]ตารางบัญชี!EQY14</f>
        <v>0</v>
      </c>
      <c r="EQZ296" s="66">
        <f>[22]ตารางบัญชี!EQZ14</f>
        <v>0</v>
      </c>
      <c r="ERA296" s="66">
        <f>[22]ตารางบัญชี!ERA14</f>
        <v>0</v>
      </c>
      <c r="ERB296" s="66">
        <f>[22]ตารางบัญชี!ERB14</f>
        <v>0</v>
      </c>
      <c r="ERC296" s="66">
        <f>[22]ตารางบัญชี!ERC14</f>
        <v>0</v>
      </c>
      <c r="ERD296" s="66">
        <f>[22]ตารางบัญชี!ERD14</f>
        <v>0</v>
      </c>
      <c r="ERE296" s="66">
        <f>[22]ตารางบัญชี!ERE14</f>
        <v>0</v>
      </c>
      <c r="ERF296" s="66">
        <f>[22]ตารางบัญชี!ERF14</f>
        <v>0</v>
      </c>
      <c r="ERG296" s="66">
        <f>[22]ตารางบัญชี!ERG14</f>
        <v>0</v>
      </c>
      <c r="ERH296" s="66">
        <f>[22]ตารางบัญชี!ERH14</f>
        <v>0</v>
      </c>
      <c r="ERI296" s="66">
        <f>[22]ตารางบัญชี!ERI14</f>
        <v>0</v>
      </c>
      <c r="ERJ296" s="66">
        <f>[22]ตารางบัญชี!ERJ14</f>
        <v>0</v>
      </c>
      <c r="ERK296" s="66">
        <f>[22]ตารางบัญชี!ERK14</f>
        <v>0</v>
      </c>
      <c r="ERL296" s="66">
        <f>[22]ตารางบัญชี!ERL14</f>
        <v>0</v>
      </c>
      <c r="ERM296" s="66">
        <f>[22]ตารางบัญชี!ERM14</f>
        <v>0</v>
      </c>
      <c r="ERN296" s="66">
        <f>[22]ตารางบัญชี!ERN14</f>
        <v>0</v>
      </c>
      <c r="ERO296" s="66">
        <f>[22]ตารางบัญชี!ERO14</f>
        <v>0</v>
      </c>
      <c r="ERP296" s="66">
        <f>[22]ตารางบัญชี!ERP14</f>
        <v>0</v>
      </c>
      <c r="ERQ296" s="66">
        <f>[22]ตารางบัญชี!ERQ14</f>
        <v>0</v>
      </c>
      <c r="ERR296" s="66">
        <f>[22]ตารางบัญชี!ERR14</f>
        <v>0</v>
      </c>
      <c r="ERS296" s="66">
        <f>[22]ตารางบัญชี!ERS14</f>
        <v>0</v>
      </c>
      <c r="ERT296" s="66">
        <f>[22]ตารางบัญชี!ERT14</f>
        <v>0</v>
      </c>
      <c r="ERU296" s="66">
        <f>[22]ตารางบัญชี!ERU14</f>
        <v>0</v>
      </c>
      <c r="ERV296" s="66">
        <f>[22]ตารางบัญชี!ERV14</f>
        <v>0</v>
      </c>
      <c r="ERW296" s="66">
        <f>[22]ตารางบัญชี!ERW14</f>
        <v>0</v>
      </c>
      <c r="ERX296" s="66">
        <f>[22]ตารางบัญชี!ERX14</f>
        <v>0</v>
      </c>
      <c r="ERY296" s="66">
        <f>[22]ตารางบัญชี!ERY14</f>
        <v>0</v>
      </c>
      <c r="ERZ296" s="66">
        <f>[22]ตารางบัญชี!ERZ14</f>
        <v>0</v>
      </c>
      <c r="ESA296" s="66">
        <f>[22]ตารางบัญชี!ESA14</f>
        <v>0</v>
      </c>
      <c r="ESB296" s="66">
        <f>[22]ตารางบัญชี!ESB14</f>
        <v>0</v>
      </c>
      <c r="ESC296" s="66">
        <f>[22]ตารางบัญชี!ESC14</f>
        <v>0</v>
      </c>
      <c r="ESD296" s="66">
        <f>[22]ตารางบัญชี!ESD14</f>
        <v>0</v>
      </c>
      <c r="ESE296" s="66">
        <f>[22]ตารางบัญชี!ESE14</f>
        <v>0</v>
      </c>
      <c r="ESF296" s="66">
        <f>[22]ตารางบัญชี!ESF14</f>
        <v>0</v>
      </c>
      <c r="ESG296" s="66">
        <f>[22]ตารางบัญชี!ESG14</f>
        <v>0</v>
      </c>
      <c r="ESH296" s="66">
        <f>[22]ตารางบัญชี!ESH14</f>
        <v>0</v>
      </c>
      <c r="ESI296" s="66">
        <f>[22]ตารางบัญชี!ESI14</f>
        <v>0</v>
      </c>
      <c r="ESJ296" s="66">
        <f>[22]ตารางบัญชี!ESJ14</f>
        <v>0</v>
      </c>
      <c r="ESK296" s="66">
        <f>[22]ตารางบัญชี!ESK14</f>
        <v>0</v>
      </c>
      <c r="ESL296" s="66">
        <f>[22]ตารางบัญชี!ESL14</f>
        <v>0</v>
      </c>
      <c r="ESM296" s="66">
        <f>[22]ตารางบัญชี!ESM14</f>
        <v>0</v>
      </c>
      <c r="ESN296" s="66">
        <f>[22]ตารางบัญชี!ESN14</f>
        <v>0</v>
      </c>
      <c r="ESO296" s="66">
        <f>[22]ตารางบัญชี!ESO14</f>
        <v>0</v>
      </c>
      <c r="ESP296" s="66">
        <f>[22]ตารางบัญชี!ESP14</f>
        <v>0</v>
      </c>
      <c r="ESQ296" s="66">
        <f>[22]ตารางบัญชี!ESQ14</f>
        <v>0</v>
      </c>
      <c r="ESR296" s="66">
        <f>[22]ตารางบัญชี!ESR14</f>
        <v>0</v>
      </c>
      <c r="ESS296" s="66">
        <f>[22]ตารางบัญชี!ESS14</f>
        <v>0</v>
      </c>
      <c r="EST296" s="66">
        <f>[22]ตารางบัญชี!EST14</f>
        <v>0</v>
      </c>
      <c r="ESU296" s="66">
        <f>[22]ตารางบัญชี!ESU14</f>
        <v>0</v>
      </c>
      <c r="ESV296" s="66">
        <f>[22]ตารางบัญชี!ESV14</f>
        <v>0</v>
      </c>
      <c r="ESW296" s="66">
        <f>[22]ตารางบัญชี!ESW14</f>
        <v>0</v>
      </c>
      <c r="ESX296" s="66">
        <f>[22]ตารางบัญชี!ESX14</f>
        <v>0</v>
      </c>
      <c r="ESY296" s="66">
        <f>[22]ตารางบัญชี!ESY14</f>
        <v>0</v>
      </c>
      <c r="ESZ296" s="66">
        <f>[22]ตารางบัญชี!ESZ14</f>
        <v>0</v>
      </c>
      <c r="ETA296" s="66">
        <f>[22]ตารางบัญชี!ETA14</f>
        <v>0</v>
      </c>
      <c r="ETB296" s="66">
        <f>[22]ตารางบัญชี!ETB14</f>
        <v>0</v>
      </c>
      <c r="ETC296" s="66">
        <f>[22]ตารางบัญชี!ETC14</f>
        <v>0</v>
      </c>
      <c r="ETD296" s="66">
        <f>[22]ตารางบัญชี!ETD14</f>
        <v>0</v>
      </c>
      <c r="ETE296" s="66">
        <f>[22]ตารางบัญชี!ETE14</f>
        <v>0</v>
      </c>
      <c r="ETF296" s="66">
        <f>[22]ตารางบัญชี!ETF14</f>
        <v>0</v>
      </c>
      <c r="ETG296" s="66">
        <f>[22]ตารางบัญชี!ETG14</f>
        <v>0</v>
      </c>
      <c r="ETH296" s="66">
        <f>[22]ตารางบัญชี!ETH14</f>
        <v>0</v>
      </c>
      <c r="ETI296" s="66">
        <f>[22]ตารางบัญชี!ETI14</f>
        <v>0</v>
      </c>
      <c r="ETJ296" s="66">
        <f>[22]ตารางบัญชี!ETJ14</f>
        <v>0</v>
      </c>
      <c r="ETK296" s="66">
        <f>[22]ตารางบัญชี!ETK14</f>
        <v>0</v>
      </c>
      <c r="ETL296" s="66">
        <f>[22]ตารางบัญชี!ETL14</f>
        <v>0</v>
      </c>
      <c r="ETM296" s="66">
        <f>[22]ตารางบัญชี!ETM14</f>
        <v>0</v>
      </c>
      <c r="ETN296" s="66">
        <f>[22]ตารางบัญชี!ETN14</f>
        <v>0</v>
      </c>
      <c r="ETO296" s="66">
        <f>[22]ตารางบัญชี!ETO14</f>
        <v>0</v>
      </c>
      <c r="ETP296" s="66">
        <f>[22]ตารางบัญชี!ETP14</f>
        <v>0</v>
      </c>
      <c r="ETQ296" s="66">
        <f>[22]ตารางบัญชี!ETQ14</f>
        <v>0</v>
      </c>
      <c r="ETR296" s="66">
        <f>[22]ตารางบัญชี!ETR14</f>
        <v>0</v>
      </c>
      <c r="ETS296" s="66">
        <f>[22]ตารางบัญชี!ETS14</f>
        <v>0</v>
      </c>
      <c r="ETT296" s="66">
        <f>[22]ตารางบัญชี!ETT14</f>
        <v>0</v>
      </c>
      <c r="ETU296" s="66">
        <f>[22]ตารางบัญชี!ETU14</f>
        <v>0</v>
      </c>
      <c r="ETV296" s="66">
        <f>[22]ตารางบัญชี!ETV14</f>
        <v>0</v>
      </c>
      <c r="ETW296" s="66">
        <f>[22]ตารางบัญชี!ETW14</f>
        <v>0</v>
      </c>
      <c r="ETX296" s="66">
        <f>[22]ตารางบัญชี!ETX14</f>
        <v>0</v>
      </c>
      <c r="ETY296" s="66">
        <f>[22]ตารางบัญชี!ETY14</f>
        <v>0</v>
      </c>
      <c r="ETZ296" s="66">
        <f>[22]ตารางบัญชี!ETZ14</f>
        <v>0</v>
      </c>
      <c r="EUA296" s="66">
        <f>[22]ตารางบัญชี!EUA14</f>
        <v>0</v>
      </c>
      <c r="EUB296" s="66">
        <f>[22]ตารางบัญชี!EUB14</f>
        <v>0</v>
      </c>
      <c r="EUC296" s="66">
        <f>[22]ตารางบัญชี!EUC14</f>
        <v>0</v>
      </c>
      <c r="EUD296" s="66">
        <f>[22]ตารางบัญชี!EUD14</f>
        <v>0</v>
      </c>
      <c r="EUE296" s="66">
        <f>[22]ตารางบัญชี!EUE14</f>
        <v>0</v>
      </c>
      <c r="EUF296" s="66">
        <f>[22]ตารางบัญชี!EUF14</f>
        <v>0</v>
      </c>
      <c r="EUG296" s="66">
        <f>[22]ตารางบัญชี!EUG14</f>
        <v>0</v>
      </c>
      <c r="EUH296" s="66">
        <f>[22]ตารางบัญชี!EUH14</f>
        <v>0</v>
      </c>
      <c r="EUI296" s="66">
        <f>[22]ตารางบัญชี!EUI14</f>
        <v>0</v>
      </c>
      <c r="EUJ296" s="66">
        <f>[22]ตารางบัญชี!EUJ14</f>
        <v>0</v>
      </c>
      <c r="EUK296" s="66">
        <f>[22]ตารางบัญชี!EUK14</f>
        <v>0</v>
      </c>
      <c r="EUL296" s="66">
        <f>[22]ตารางบัญชี!EUL14</f>
        <v>0</v>
      </c>
      <c r="EUM296" s="66">
        <f>[22]ตารางบัญชี!EUM14</f>
        <v>0</v>
      </c>
      <c r="EUN296" s="66">
        <f>[22]ตารางบัญชี!EUN14</f>
        <v>0</v>
      </c>
      <c r="EUO296" s="66">
        <f>[22]ตารางบัญชี!EUO14</f>
        <v>0</v>
      </c>
      <c r="EUP296" s="66">
        <f>[22]ตารางบัญชี!EUP14</f>
        <v>0</v>
      </c>
      <c r="EUQ296" s="66">
        <f>[22]ตารางบัญชี!EUQ14</f>
        <v>0</v>
      </c>
      <c r="EUR296" s="66">
        <f>[22]ตารางบัญชี!EUR14</f>
        <v>0</v>
      </c>
      <c r="EUS296" s="66">
        <f>[22]ตารางบัญชี!EUS14</f>
        <v>0</v>
      </c>
      <c r="EUT296" s="66">
        <f>[22]ตารางบัญชี!EUT14</f>
        <v>0</v>
      </c>
      <c r="EUU296" s="66">
        <f>[22]ตารางบัญชี!EUU14</f>
        <v>0</v>
      </c>
      <c r="EUV296" s="66">
        <f>[22]ตารางบัญชี!EUV14</f>
        <v>0</v>
      </c>
      <c r="EUW296" s="66">
        <f>[22]ตารางบัญชี!EUW14</f>
        <v>0</v>
      </c>
      <c r="EUX296" s="66">
        <f>[22]ตารางบัญชี!EUX14</f>
        <v>0</v>
      </c>
      <c r="EUY296" s="66">
        <f>[22]ตารางบัญชี!EUY14</f>
        <v>0</v>
      </c>
      <c r="EUZ296" s="66">
        <f>[22]ตารางบัญชี!EUZ14</f>
        <v>0</v>
      </c>
      <c r="EVA296" s="66">
        <f>[22]ตารางบัญชี!EVA14</f>
        <v>0</v>
      </c>
      <c r="EVB296" s="66">
        <f>[22]ตารางบัญชี!EVB14</f>
        <v>0</v>
      </c>
      <c r="EVC296" s="66">
        <f>[22]ตารางบัญชี!EVC14</f>
        <v>0</v>
      </c>
      <c r="EVD296" s="66">
        <f>[22]ตารางบัญชี!EVD14</f>
        <v>0</v>
      </c>
      <c r="EVE296" s="66">
        <f>[22]ตารางบัญชี!EVE14</f>
        <v>0</v>
      </c>
      <c r="EVF296" s="66">
        <f>[22]ตารางบัญชี!EVF14</f>
        <v>0</v>
      </c>
      <c r="EVG296" s="66">
        <f>[22]ตารางบัญชี!EVG14</f>
        <v>0</v>
      </c>
      <c r="EVH296" s="66">
        <f>[22]ตารางบัญชี!EVH14</f>
        <v>0</v>
      </c>
      <c r="EVI296" s="66">
        <f>[22]ตารางบัญชี!EVI14</f>
        <v>0</v>
      </c>
      <c r="EVJ296" s="66">
        <f>[22]ตารางบัญชี!EVJ14</f>
        <v>0</v>
      </c>
      <c r="EVK296" s="66">
        <f>[22]ตารางบัญชี!EVK14</f>
        <v>0</v>
      </c>
      <c r="EVL296" s="66">
        <f>[22]ตารางบัญชี!EVL14</f>
        <v>0</v>
      </c>
      <c r="EVM296" s="66">
        <f>[22]ตารางบัญชี!EVM14</f>
        <v>0</v>
      </c>
      <c r="EVN296" s="66">
        <f>[22]ตารางบัญชี!EVN14</f>
        <v>0</v>
      </c>
      <c r="EVO296" s="66">
        <f>[22]ตารางบัญชี!EVO14</f>
        <v>0</v>
      </c>
      <c r="EVP296" s="66">
        <f>[22]ตารางบัญชี!EVP14</f>
        <v>0</v>
      </c>
      <c r="EVQ296" s="66">
        <f>[22]ตารางบัญชี!EVQ14</f>
        <v>0</v>
      </c>
      <c r="EVR296" s="66">
        <f>[22]ตารางบัญชี!EVR14</f>
        <v>0</v>
      </c>
      <c r="EVS296" s="66">
        <f>[22]ตารางบัญชี!EVS14</f>
        <v>0</v>
      </c>
      <c r="EVT296" s="66">
        <f>[22]ตารางบัญชี!EVT14</f>
        <v>0</v>
      </c>
      <c r="EVU296" s="66">
        <f>[22]ตารางบัญชี!EVU14</f>
        <v>0</v>
      </c>
      <c r="EVV296" s="66">
        <f>[22]ตารางบัญชี!EVV14</f>
        <v>0</v>
      </c>
      <c r="EVW296" s="66">
        <f>[22]ตารางบัญชี!EVW14</f>
        <v>0</v>
      </c>
      <c r="EVX296" s="66">
        <f>[22]ตารางบัญชี!EVX14</f>
        <v>0</v>
      </c>
      <c r="EVY296" s="66">
        <f>[22]ตารางบัญชี!EVY14</f>
        <v>0</v>
      </c>
      <c r="EVZ296" s="66">
        <f>[22]ตารางบัญชี!EVZ14</f>
        <v>0</v>
      </c>
      <c r="EWA296" s="66">
        <f>[22]ตารางบัญชี!EWA14</f>
        <v>0</v>
      </c>
      <c r="EWB296" s="66">
        <f>[22]ตารางบัญชี!EWB14</f>
        <v>0</v>
      </c>
      <c r="EWC296" s="66">
        <f>[22]ตารางบัญชี!EWC14</f>
        <v>0</v>
      </c>
      <c r="EWD296" s="66">
        <f>[22]ตารางบัญชี!EWD14</f>
        <v>0</v>
      </c>
      <c r="EWE296" s="66">
        <f>[22]ตารางบัญชี!EWE14</f>
        <v>0</v>
      </c>
      <c r="EWF296" s="66">
        <f>[22]ตารางบัญชี!EWF14</f>
        <v>0</v>
      </c>
      <c r="EWG296" s="66">
        <f>[22]ตารางบัญชี!EWG14</f>
        <v>0</v>
      </c>
      <c r="EWH296" s="66">
        <f>[22]ตารางบัญชี!EWH14</f>
        <v>0</v>
      </c>
      <c r="EWI296" s="66">
        <f>[22]ตารางบัญชี!EWI14</f>
        <v>0</v>
      </c>
      <c r="EWJ296" s="66">
        <f>[22]ตารางบัญชี!EWJ14</f>
        <v>0</v>
      </c>
      <c r="EWK296" s="66">
        <f>[22]ตารางบัญชี!EWK14</f>
        <v>0</v>
      </c>
      <c r="EWL296" s="66">
        <f>[22]ตารางบัญชี!EWL14</f>
        <v>0</v>
      </c>
      <c r="EWM296" s="66">
        <f>[22]ตารางบัญชี!EWM14</f>
        <v>0</v>
      </c>
      <c r="EWN296" s="66">
        <f>[22]ตารางบัญชี!EWN14</f>
        <v>0</v>
      </c>
      <c r="EWO296" s="66">
        <f>[22]ตารางบัญชี!EWO14</f>
        <v>0</v>
      </c>
      <c r="EWP296" s="66">
        <f>[22]ตารางบัญชี!EWP14</f>
        <v>0</v>
      </c>
      <c r="EWQ296" s="66">
        <f>[22]ตารางบัญชี!EWQ14</f>
        <v>0</v>
      </c>
      <c r="EWR296" s="66">
        <f>[22]ตารางบัญชี!EWR14</f>
        <v>0</v>
      </c>
      <c r="EWS296" s="66">
        <f>[22]ตารางบัญชี!EWS14</f>
        <v>0</v>
      </c>
      <c r="EWT296" s="66">
        <f>[22]ตารางบัญชี!EWT14</f>
        <v>0</v>
      </c>
      <c r="EWU296" s="66">
        <f>[22]ตารางบัญชี!EWU14</f>
        <v>0</v>
      </c>
      <c r="EWV296" s="66">
        <f>[22]ตารางบัญชี!EWV14</f>
        <v>0</v>
      </c>
      <c r="EWW296" s="66">
        <f>[22]ตารางบัญชี!EWW14</f>
        <v>0</v>
      </c>
      <c r="EWX296" s="66">
        <f>[22]ตารางบัญชี!EWX14</f>
        <v>0</v>
      </c>
      <c r="EWY296" s="66">
        <f>[22]ตารางบัญชี!EWY14</f>
        <v>0</v>
      </c>
      <c r="EWZ296" s="66">
        <f>[22]ตารางบัญชี!EWZ14</f>
        <v>0</v>
      </c>
      <c r="EXA296" s="66">
        <f>[22]ตารางบัญชี!EXA14</f>
        <v>0</v>
      </c>
      <c r="EXB296" s="66">
        <f>[22]ตารางบัญชี!EXB14</f>
        <v>0</v>
      </c>
      <c r="EXC296" s="66">
        <f>[22]ตารางบัญชี!EXC14</f>
        <v>0</v>
      </c>
      <c r="EXD296" s="66">
        <f>[22]ตารางบัญชี!EXD14</f>
        <v>0</v>
      </c>
      <c r="EXE296" s="66">
        <f>[22]ตารางบัญชี!EXE14</f>
        <v>0</v>
      </c>
      <c r="EXF296" s="66">
        <f>[22]ตารางบัญชี!EXF14</f>
        <v>0</v>
      </c>
      <c r="EXG296" s="66">
        <f>[22]ตารางบัญชี!EXG14</f>
        <v>0</v>
      </c>
      <c r="EXH296" s="66">
        <f>[22]ตารางบัญชี!EXH14</f>
        <v>0</v>
      </c>
      <c r="EXI296" s="66">
        <f>[22]ตารางบัญชี!EXI14</f>
        <v>0</v>
      </c>
      <c r="EXJ296" s="66">
        <f>[22]ตารางบัญชี!EXJ14</f>
        <v>0</v>
      </c>
      <c r="EXK296" s="66">
        <f>[22]ตารางบัญชี!EXK14</f>
        <v>0</v>
      </c>
      <c r="EXL296" s="66">
        <f>[22]ตารางบัญชี!EXL14</f>
        <v>0</v>
      </c>
      <c r="EXM296" s="66">
        <f>[22]ตารางบัญชี!EXM14</f>
        <v>0</v>
      </c>
      <c r="EXN296" s="66">
        <f>[22]ตารางบัญชี!EXN14</f>
        <v>0</v>
      </c>
      <c r="EXO296" s="66">
        <f>[22]ตารางบัญชี!EXO14</f>
        <v>0</v>
      </c>
      <c r="EXP296" s="66">
        <f>[22]ตารางบัญชี!EXP14</f>
        <v>0</v>
      </c>
      <c r="EXQ296" s="66">
        <f>[22]ตารางบัญชี!EXQ14</f>
        <v>0</v>
      </c>
      <c r="EXR296" s="66">
        <f>[22]ตารางบัญชี!EXR14</f>
        <v>0</v>
      </c>
      <c r="EXS296" s="66">
        <f>[22]ตารางบัญชี!EXS14</f>
        <v>0</v>
      </c>
      <c r="EXT296" s="66">
        <f>[22]ตารางบัญชี!EXT14</f>
        <v>0</v>
      </c>
      <c r="EXU296" s="66">
        <f>[22]ตารางบัญชี!EXU14</f>
        <v>0</v>
      </c>
      <c r="EXV296" s="66">
        <f>[22]ตารางบัญชี!EXV14</f>
        <v>0</v>
      </c>
      <c r="EXW296" s="66">
        <f>[22]ตารางบัญชี!EXW14</f>
        <v>0</v>
      </c>
      <c r="EXX296" s="66">
        <f>[22]ตารางบัญชี!EXX14</f>
        <v>0</v>
      </c>
      <c r="EXY296" s="66">
        <f>[22]ตารางบัญชี!EXY14</f>
        <v>0</v>
      </c>
      <c r="EXZ296" s="66">
        <f>[22]ตารางบัญชี!EXZ14</f>
        <v>0</v>
      </c>
      <c r="EYA296" s="66">
        <f>[22]ตารางบัญชี!EYA14</f>
        <v>0</v>
      </c>
      <c r="EYB296" s="66">
        <f>[22]ตารางบัญชี!EYB14</f>
        <v>0</v>
      </c>
      <c r="EYC296" s="66">
        <f>[22]ตารางบัญชี!EYC14</f>
        <v>0</v>
      </c>
      <c r="EYD296" s="66">
        <f>[22]ตารางบัญชี!EYD14</f>
        <v>0</v>
      </c>
      <c r="EYE296" s="66">
        <f>[22]ตารางบัญชี!EYE14</f>
        <v>0</v>
      </c>
      <c r="EYF296" s="66">
        <f>[22]ตารางบัญชี!EYF14</f>
        <v>0</v>
      </c>
      <c r="EYG296" s="66">
        <f>[22]ตารางบัญชี!EYG14</f>
        <v>0</v>
      </c>
      <c r="EYH296" s="66">
        <f>[22]ตารางบัญชี!EYH14</f>
        <v>0</v>
      </c>
      <c r="EYI296" s="66">
        <f>[22]ตารางบัญชี!EYI14</f>
        <v>0</v>
      </c>
      <c r="EYJ296" s="66">
        <f>[22]ตารางบัญชี!EYJ14</f>
        <v>0</v>
      </c>
      <c r="EYK296" s="66">
        <f>[22]ตารางบัญชี!EYK14</f>
        <v>0</v>
      </c>
      <c r="EYL296" s="66">
        <f>[22]ตารางบัญชี!EYL14</f>
        <v>0</v>
      </c>
      <c r="EYM296" s="66">
        <f>[22]ตารางบัญชี!EYM14</f>
        <v>0</v>
      </c>
      <c r="EYN296" s="66">
        <f>[22]ตารางบัญชี!EYN14</f>
        <v>0</v>
      </c>
      <c r="EYO296" s="66">
        <f>[22]ตารางบัญชี!EYO14</f>
        <v>0</v>
      </c>
      <c r="EYP296" s="66">
        <f>[22]ตารางบัญชี!EYP14</f>
        <v>0</v>
      </c>
      <c r="EYQ296" s="66">
        <f>[22]ตารางบัญชี!EYQ14</f>
        <v>0</v>
      </c>
      <c r="EYR296" s="66">
        <f>[22]ตารางบัญชี!EYR14</f>
        <v>0</v>
      </c>
      <c r="EYS296" s="66">
        <f>[22]ตารางบัญชี!EYS14</f>
        <v>0</v>
      </c>
      <c r="EYT296" s="66">
        <f>[22]ตารางบัญชี!EYT14</f>
        <v>0</v>
      </c>
      <c r="EYU296" s="66">
        <f>[22]ตารางบัญชี!EYU14</f>
        <v>0</v>
      </c>
      <c r="EYV296" s="66">
        <f>[22]ตารางบัญชี!EYV14</f>
        <v>0</v>
      </c>
      <c r="EYW296" s="66">
        <f>[22]ตารางบัญชี!EYW14</f>
        <v>0</v>
      </c>
      <c r="EYX296" s="66">
        <f>[22]ตารางบัญชี!EYX14</f>
        <v>0</v>
      </c>
      <c r="EYY296" s="66">
        <f>[22]ตารางบัญชี!EYY14</f>
        <v>0</v>
      </c>
      <c r="EYZ296" s="66">
        <f>[22]ตารางบัญชี!EYZ14</f>
        <v>0</v>
      </c>
      <c r="EZA296" s="66">
        <f>[22]ตารางบัญชี!EZA14</f>
        <v>0</v>
      </c>
      <c r="EZB296" s="66">
        <f>[22]ตารางบัญชี!EZB14</f>
        <v>0</v>
      </c>
      <c r="EZC296" s="66">
        <f>[22]ตารางบัญชี!EZC14</f>
        <v>0</v>
      </c>
      <c r="EZD296" s="66">
        <f>[22]ตารางบัญชี!EZD14</f>
        <v>0</v>
      </c>
      <c r="EZE296" s="66">
        <f>[22]ตารางบัญชี!EZE14</f>
        <v>0</v>
      </c>
      <c r="EZF296" s="66">
        <f>[22]ตารางบัญชี!EZF14</f>
        <v>0</v>
      </c>
      <c r="EZG296" s="66">
        <f>[22]ตารางบัญชี!EZG14</f>
        <v>0</v>
      </c>
      <c r="EZH296" s="66">
        <f>[22]ตารางบัญชี!EZH14</f>
        <v>0</v>
      </c>
      <c r="EZI296" s="66">
        <f>[22]ตารางบัญชี!EZI14</f>
        <v>0</v>
      </c>
      <c r="EZJ296" s="66">
        <f>[22]ตารางบัญชี!EZJ14</f>
        <v>0</v>
      </c>
      <c r="EZK296" s="66">
        <f>[22]ตารางบัญชี!EZK14</f>
        <v>0</v>
      </c>
      <c r="EZL296" s="66">
        <f>[22]ตารางบัญชี!EZL14</f>
        <v>0</v>
      </c>
      <c r="EZM296" s="66">
        <f>[22]ตารางบัญชี!EZM14</f>
        <v>0</v>
      </c>
      <c r="EZN296" s="66">
        <f>[22]ตารางบัญชี!EZN14</f>
        <v>0</v>
      </c>
      <c r="EZO296" s="66">
        <f>[22]ตารางบัญชี!EZO14</f>
        <v>0</v>
      </c>
      <c r="EZP296" s="66">
        <f>[22]ตารางบัญชี!EZP14</f>
        <v>0</v>
      </c>
      <c r="EZQ296" s="66">
        <f>[22]ตารางบัญชี!EZQ14</f>
        <v>0</v>
      </c>
      <c r="EZR296" s="66">
        <f>[22]ตารางบัญชี!EZR14</f>
        <v>0</v>
      </c>
      <c r="EZS296" s="66">
        <f>[22]ตารางบัญชี!EZS14</f>
        <v>0</v>
      </c>
      <c r="EZT296" s="66">
        <f>[22]ตารางบัญชี!EZT14</f>
        <v>0</v>
      </c>
      <c r="EZU296" s="66">
        <f>[22]ตารางบัญชี!EZU14</f>
        <v>0</v>
      </c>
      <c r="EZV296" s="66">
        <f>[22]ตารางบัญชี!EZV14</f>
        <v>0</v>
      </c>
      <c r="EZW296" s="66">
        <f>[22]ตารางบัญชี!EZW14</f>
        <v>0</v>
      </c>
      <c r="EZX296" s="66">
        <f>[22]ตารางบัญชี!EZX14</f>
        <v>0</v>
      </c>
      <c r="EZY296" s="66">
        <f>[22]ตารางบัญชี!EZY14</f>
        <v>0</v>
      </c>
      <c r="EZZ296" s="66">
        <f>[22]ตารางบัญชี!EZZ14</f>
        <v>0</v>
      </c>
      <c r="FAA296" s="66">
        <f>[22]ตารางบัญชี!FAA14</f>
        <v>0</v>
      </c>
      <c r="FAB296" s="66">
        <f>[22]ตารางบัญชี!FAB14</f>
        <v>0</v>
      </c>
      <c r="FAC296" s="66">
        <f>[22]ตารางบัญชี!FAC14</f>
        <v>0</v>
      </c>
      <c r="FAD296" s="66">
        <f>[22]ตารางบัญชี!FAD14</f>
        <v>0</v>
      </c>
      <c r="FAE296" s="66">
        <f>[22]ตารางบัญชี!FAE14</f>
        <v>0</v>
      </c>
      <c r="FAF296" s="66">
        <f>[22]ตารางบัญชี!FAF14</f>
        <v>0</v>
      </c>
      <c r="FAG296" s="66">
        <f>[22]ตารางบัญชี!FAG14</f>
        <v>0</v>
      </c>
      <c r="FAH296" s="66">
        <f>[22]ตารางบัญชี!FAH14</f>
        <v>0</v>
      </c>
      <c r="FAI296" s="66">
        <f>[22]ตารางบัญชี!FAI14</f>
        <v>0</v>
      </c>
      <c r="FAJ296" s="66">
        <f>[22]ตารางบัญชี!FAJ14</f>
        <v>0</v>
      </c>
      <c r="FAK296" s="66">
        <f>[22]ตารางบัญชี!FAK14</f>
        <v>0</v>
      </c>
      <c r="FAL296" s="66">
        <f>[22]ตารางบัญชี!FAL14</f>
        <v>0</v>
      </c>
      <c r="FAM296" s="66">
        <f>[22]ตารางบัญชี!FAM14</f>
        <v>0</v>
      </c>
      <c r="FAN296" s="66">
        <f>[22]ตารางบัญชี!FAN14</f>
        <v>0</v>
      </c>
      <c r="FAO296" s="66">
        <f>[22]ตารางบัญชี!FAO14</f>
        <v>0</v>
      </c>
      <c r="FAP296" s="66">
        <f>[22]ตารางบัญชี!FAP14</f>
        <v>0</v>
      </c>
      <c r="FAQ296" s="66">
        <f>[22]ตารางบัญชี!FAQ14</f>
        <v>0</v>
      </c>
      <c r="FAR296" s="66">
        <f>[22]ตารางบัญชี!FAR14</f>
        <v>0</v>
      </c>
      <c r="FAS296" s="66">
        <f>[22]ตารางบัญชี!FAS14</f>
        <v>0</v>
      </c>
      <c r="FAT296" s="66">
        <f>[22]ตารางบัญชี!FAT14</f>
        <v>0</v>
      </c>
      <c r="FAU296" s="66">
        <f>[22]ตารางบัญชี!FAU14</f>
        <v>0</v>
      </c>
      <c r="FAV296" s="66">
        <f>[22]ตารางบัญชี!FAV14</f>
        <v>0</v>
      </c>
      <c r="FAW296" s="66">
        <f>[22]ตารางบัญชี!FAW14</f>
        <v>0</v>
      </c>
      <c r="FAX296" s="66">
        <f>[22]ตารางบัญชี!FAX14</f>
        <v>0</v>
      </c>
      <c r="FAY296" s="66">
        <f>[22]ตารางบัญชี!FAY14</f>
        <v>0</v>
      </c>
      <c r="FAZ296" s="66">
        <f>[22]ตารางบัญชี!FAZ14</f>
        <v>0</v>
      </c>
      <c r="FBA296" s="66">
        <f>[22]ตารางบัญชี!FBA14</f>
        <v>0</v>
      </c>
      <c r="FBB296" s="66">
        <f>[22]ตารางบัญชี!FBB14</f>
        <v>0</v>
      </c>
      <c r="FBC296" s="66">
        <f>[22]ตารางบัญชี!FBC14</f>
        <v>0</v>
      </c>
      <c r="FBD296" s="66">
        <f>[22]ตารางบัญชี!FBD14</f>
        <v>0</v>
      </c>
      <c r="FBE296" s="66">
        <f>[22]ตารางบัญชี!FBE14</f>
        <v>0</v>
      </c>
      <c r="FBF296" s="66">
        <f>[22]ตารางบัญชี!FBF14</f>
        <v>0</v>
      </c>
      <c r="FBG296" s="66">
        <f>[22]ตารางบัญชี!FBG14</f>
        <v>0</v>
      </c>
      <c r="FBH296" s="66">
        <f>[22]ตารางบัญชี!FBH14</f>
        <v>0</v>
      </c>
      <c r="FBI296" s="66">
        <f>[22]ตารางบัญชี!FBI14</f>
        <v>0</v>
      </c>
      <c r="FBJ296" s="66">
        <f>[22]ตารางบัญชี!FBJ14</f>
        <v>0</v>
      </c>
      <c r="FBK296" s="66">
        <f>[22]ตารางบัญชี!FBK14</f>
        <v>0</v>
      </c>
      <c r="FBL296" s="66">
        <f>[22]ตารางบัญชี!FBL14</f>
        <v>0</v>
      </c>
      <c r="FBM296" s="66">
        <f>[22]ตารางบัญชี!FBM14</f>
        <v>0</v>
      </c>
      <c r="FBN296" s="66">
        <f>[22]ตารางบัญชี!FBN14</f>
        <v>0</v>
      </c>
      <c r="FBO296" s="66">
        <f>[22]ตารางบัญชี!FBO14</f>
        <v>0</v>
      </c>
      <c r="FBP296" s="66">
        <f>[22]ตารางบัญชี!FBP14</f>
        <v>0</v>
      </c>
      <c r="FBQ296" s="66">
        <f>[22]ตารางบัญชี!FBQ14</f>
        <v>0</v>
      </c>
      <c r="FBR296" s="66">
        <f>[22]ตารางบัญชี!FBR14</f>
        <v>0</v>
      </c>
      <c r="FBS296" s="66">
        <f>[22]ตารางบัญชี!FBS14</f>
        <v>0</v>
      </c>
      <c r="FBT296" s="66">
        <f>[22]ตารางบัญชี!FBT14</f>
        <v>0</v>
      </c>
      <c r="FBU296" s="66">
        <f>[22]ตารางบัญชี!FBU14</f>
        <v>0</v>
      </c>
      <c r="FBV296" s="66">
        <f>[22]ตารางบัญชี!FBV14</f>
        <v>0</v>
      </c>
      <c r="FBW296" s="66">
        <f>[22]ตารางบัญชี!FBW14</f>
        <v>0</v>
      </c>
      <c r="FBX296" s="66">
        <f>[22]ตารางบัญชี!FBX14</f>
        <v>0</v>
      </c>
      <c r="FBY296" s="66">
        <f>[22]ตารางบัญชี!FBY14</f>
        <v>0</v>
      </c>
      <c r="FBZ296" s="66">
        <f>[22]ตารางบัญชี!FBZ14</f>
        <v>0</v>
      </c>
      <c r="FCA296" s="66">
        <f>[22]ตารางบัญชี!FCA14</f>
        <v>0</v>
      </c>
      <c r="FCB296" s="66">
        <f>[22]ตารางบัญชี!FCB14</f>
        <v>0</v>
      </c>
      <c r="FCC296" s="66">
        <f>[22]ตารางบัญชี!FCC14</f>
        <v>0</v>
      </c>
      <c r="FCD296" s="66">
        <f>[22]ตารางบัญชี!FCD14</f>
        <v>0</v>
      </c>
      <c r="FCE296" s="66">
        <f>[22]ตารางบัญชี!FCE14</f>
        <v>0</v>
      </c>
      <c r="FCF296" s="66">
        <f>[22]ตารางบัญชี!FCF14</f>
        <v>0</v>
      </c>
      <c r="FCG296" s="66">
        <f>[22]ตารางบัญชี!FCG14</f>
        <v>0</v>
      </c>
      <c r="FCH296" s="66">
        <f>[22]ตารางบัญชี!FCH14</f>
        <v>0</v>
      </c>
      <c r="FCI296" s="66">
        <f>[22]ตารางบัญชี!FCI14</f>
        <v>0</v>
      </c>
      <c r="FCJ296" s="66">
        <f>[22]ตารางบัญชี!FCJ14</f>
        <v>0</v>
      </c>
      <c r="FCK296" s="66">
        <f>[22]ตารางบัญชี!FCK14</f>
        <v>0</v>
      </c>
      <c r="FCL296" s="66">
        <f>[22]ตารางบัญชี!FCL14</f>
        <v>0</v>
      </c>
      <c r="FCM296" s="66">
        <f>[22]ตารางบัญชี!FCM14</f>
        <v>0</v>
      </c>
      <c r="FCN296" s="66">
        <f>[22]ตารางบัญชี!FCN14</f>
        <v>0</v>
      </c>
      <c r="FCO296" s="66">
        <f>[22]ตารางบัญชี!FCO14</f>
        <v>0</v>
      </c>
      <c r="FCP296" s="66">
        <f>[22]ตารางบัญชี!FCP14</f>
        <v>0</v>
      </c>
      <c r="FCQ296" s="66">
        <f>[22]ตารางบัญชี!FCQ14</f>
        <v>0</v>
      </c>
      <c r="FCR296" s="66">
        <f>[22]ตารางบัญชี!FCR14</f>
        <v>0</v>
      </c>
      <c r="FCS296" s="66">
        <f>[22]ตารางบัญชี!FCS14</f>
        <v>0</v>
      </c>
      <c r="FCT296" s="66">
        <f>[22]ตารางบัญชี!FCT14</f>
        <v>0</v>
      </c>
      <c r="FCU296" s="66">
        <f>[22]ตารางบัญชี!FCU14</f>
        <v>0</v>
      </c>
      <c r="FCV296" s="66">
        <f>[22]ตารางบัญชี!FCV14</f>
        <v>0</v>
      </c>
      <c r="FCW296" s="66">
        <f>[22]ตารางบัญชี!FCW14</f>
        <v>0</v>
      </c>
      <c r="FCX296" s="66">
        <f>[22]ตารางบัญชี!FCX14</f>
        <v>0</v>
      </c>
      <c r="FCY296" s="66">
        <f>[22]ตารางบัญชี!FCY14</f>
        <v>0</v>
      </c>
      <c r="FCZ296" s="66">
        <f>[22]ตารางบัญชี!FCZ14</f>
        <v>0</v>
      </c>
      <c r="FDA296" s="66">
        <f>[22]ตารางบัญชี!FDA14</f>
        <v>0</v>
      </c>
      <c r="FDB296" s="66">
        <f>[22]ตารางบัญชี!FDB14</f>
        <v>0</v>
      </c>
      <c r="FDC296" s="66">
        <f>[22]ตารางบัญชี!FDC14</f>
        <v>0</v>
      </c>
      <c r="FDD296" s="66">
        <f>[22]ตารางบัญชี!FDD14</f>
        <v>0</v>
      </c>
      <c r="FDE296" s="66">
        <f>[22]ตารางบัญชี!FDE14</f>
        <v>0</v>
      </c>
      <c r="FDF296" s="66">
        <f>[22]ตารางบัญชี!FDF14</f>
        <v>0</v>
      </c>
      <c r="FDG296" s="66">
        <f>[22]ตารางบัญชี!FDG14</f>
        <v>0</v>
      </c>
      <c r="FDH296" s="66">
        <f>[22]ตารางบัญชี!FDH14</f>
        <v>0</v>
      </c>
      <c r="FDI296" s="66">
        <f>[22]ตารางบัญชี!FDI14</f>
        <v>0</v>
      </c>
      <c r="FDJ296" s="66">
        <f>[22]ตารางบัญชี!FDJ14</f>
        <v>0</v>
      </c>
      <c r="FDK296" s="66">
        <f>[22]ตารางบัญชี!FDK14</f>
        <v>0</v>
      </c>
      <c r="FDL296" s="66">
        <f>[22]ตารางบัญชี!FDL14</f>
        <v>0</v>
      </c>
      <c r="FDM296" s="66">
        <f>[22]ตารางบัญชี!FDM14</f>
        <v>0</v>
      </c>
      <c r="FDN296" s="66">
        <f>[22]ตารางบัญชี!FDN14</f>
        <v>0</v>
      </c>
      <c r="FDO296" s="66">
        <f>[22]ตารางบัญชี!FDO14</f>
        <v>0</v>
      </c>
      <c r="FDP296" s="66">
        <f>[22]ตารางบัญชี!FDP14</f>
        <v>0</v>
      </c>
      <c r="FDQ296" s="66">
        <f>[22]ตารางบัญชี!FDQ14</f>
        <v>0</v>
      </c>
      <c r="FDR296" s="66">
        <f>[22]ตารางบัญชี!FDR14</f>
        <v>0</v>
      </c>
      <c r="FDS296" s="66">
        <f>[22]ตารางบัญชี!FDS14</f>
        <v>0</v>
      </c>
      <c r="FDT296" s="66">
        <f>[22]ตารางบัญชี!FDT14</f>
        <v>0</v>
      </c>
      <c r="FDU296" s="66">
        <f>[22]ตารางบัญชี!FDU14</f>
        <v>0</v>
      </c>
      <c r="FDV296" s="66">
        <f>[22]ตารางบัญชี!FDV14</f>
        <v>0</v>
      </c>
      <c r="FDW296" s="66">
        <f>[22]ตารางบัญชี!FDW14</f>
        <v>0</v>
      </c>
      <c r="FDX296" s="66">
        <f>[22]ตารางบัญชี!FDX14</f>
        <v>0</v>
      </c>
      <c r="FDY296" s="66">
        <f>[22]ตารางบัญชี!FDY14</f>
        <v>0</v>
      </c>
      <c r="FDZ296" s="66">
        <f>[22]ตารางบัญชี!FDZ14</f>
        <v>0</v>
      </c>
      <c r="FEA296" s="66">
        <f>[22]ตารางบัญชี!FEA14</f>
        <v>0</v>
      </c>
      <c r="FEB296" s="66">
        <f>[22]ตารางบัญชี!FEB14</f>
        <v>0</v>
      </c>
      <c r="FEC296" s="66">
        <f>[22]ตารางบัญชี!FEC14</f>
        <v>0</v>
      </c>
      <c r="FED296" s="66">
        <f>[22]ตารางบัญชี!FED14</f>
        <v>0</v>
      </c>
      <c r="FEE296" s="66">
        <f>[22]ตารางบัญชี!FEE14</f>
        <v>0</v>
      </c>
      <c r="FEF296" s="66">
        <f>[22]ตารางบัญชี!FEF14</f>
        <v>0</v>
      </c>
      <c r="FEG296" s="66">
        <f>[22]ตารางบัญชี!FEG14</f>
        <v>0</v>
      </c>
      <c r="FEH296" s="66">
        <f>[22]ตารางบัญชี!FEH14</f>
        <v>0</v>
      </c>
      <c r="FEI296" s="66">
        <f>[22]ตารางบัญชี!FEI14</f>
        <v>0</v>
      </c>
      <c r="FEJ296" s="66">
        <f>[22]ตารางบัญชี!FEJ14</f>
        <v>0</v>
      </c>
      <c r="FEK296" s="66">
        <f>[22]ตารางบัญชี!FEK14</f>
        <v>0</v>
      </c>
      <c r="FEL296" s="66">
        <f>[22]ตารางบัญชี!FEL14</f>
        <v>0</v>
      </c>
      <c r="FEM296" s="66">
        <f>[22]ตารางบัญชี!FEM14</f>
        <v>0</v>
      </c>
      <c r="FEN296" s="66">
        <f>[22]ตารางบัญชี!FEN14</f>
        <v>0</v>
      </c>
      <c r="FEO296" s="66">
        <f>[22]ตารางบัญชี!FEO14</f>
        <v>0</v>
      </c>
      <c r="FEP296" s="66">
        <f>[22]ตารางบัญชี!FEP14</f>
        <v>0</v>
      </c>
      <c r="FEQ296" s="66">
        <f>[22]ตารางบัญชี!FEQ14</f>
        <v>0</v>
      </c>
      <c r="FER296" s="66">
        <f>[22]ตารางบัญชี!FER14</f>
        <v>0</v>
      </c>
      <c r="FES296" s="66">
        <f>[22]ตารางบัญชี!FES14</f>
        <v>0</v>
      </c>
      <c r="FET296" s="66">
        <f>[22]ตารางบัญชี!FET14</f>
        <v>0</v>
      </c>
      <c r="FEU296" s="66">
        <f>[22]ตารางบัญชี!FEU14</f>
        <v>0</v>
      </c>
      <c r="FEV296" s="66">
        <f>[22]ตารางบัญชี!FEV14</f>
        <v>0</v>
      </c>
      <c r="FEW296" s="66">
        <f>[22]ตารางบัญชี!FEW14</f>
        <v>0</v>
      </c>
      <c r="FEX296" s="66">
        <f>[22]ตารางบัญชี!FEX14</f>
        <v>0</v>
      </c>
      <c r="FEY296" s="66">
        <f>[22]ตารางบัญชี!FEY14</f>
        <v>0</v>
      </c>
      <c r="FEZ296" s="66">
        <f>[22]ตารางบัญชี!FEZ14</f>
        <v>0</v>
      </c>
      <c r="FFA296" s="66">
        <f>[22]ตารางบัญชี!FFA14</f>
        <v>0</v>
      </c>
      <c r="FFB296" s="66">
        <f>[22]ตารางบัญชี!FFB14</f>
        <v>0</v>
      </c>
      <c r="FFC296" s="66">
        <f>[22]ตารางบัญชี!FFC14</f>
        <v>0</v>
      </c>
      <c r="FFD296" s="66">
        <f>[22]ตารางบัญชี!FFD14</f>
        <v>0</v>
      </c>
      <c r="FFE296" s="66">
        <f>[22]ตารางบัญชี!FFE14</f>
        <v>0</v>
      </c>
      <c r="FFF296" s="66">
        <f>[22]ตารางบัญชี!FFF14</f>
        <v>0</v>
      </c>
      <c r="FFG296" s="66">
        <f>[22]ตารางบัญชี!FFG14</f>
        <v>0</v>
      </c>
      <c r="FFH296" s="66">
        <f>[22]ตารางบัญชี!FFH14</f>
        <v>0</v>
      </c>
      <c r="FFI296" s="66">
        <f>[22]ตารางบัญชี!FFI14</f>
        <v>0</v>
      </c>
      <c r="FFJ296" s="66">
        <f>[22]ตารางบัญชี!FFJ14</f>
        <v>0</v>
      </c>
      <c r="FFK296" s="66">
        <f>[22]ตารางบัญชี!FFK14</f>
        <v>0</v>
      </c>
      <c r="FFL296" s="66">
        <f>[22]ตารางบัญชี!FFL14</f>
        <v>0</v>
      </c>
      <c r="FFM296" s="66">
        <f>[22]ตารางบัญชี!FFM14</f>
        <v>0</v>
      </c>
      <c r="FFN296" s="66">
        <f>[22]ตารางบัญชี!FFN14</f>
        <v>0</v>
      </c>
      <c r="FFO296" s="66">
        <f>[22]ตารางบัญชี!FFO14</f>
        <v>0</v>
      </c>
      <c r="FFP296" s="66">
        <f>[22]ตารางบัญชี!FFP14</f>
        <v>0</v>
      </c>
      <c r="FFQ296" s="66">
        <f>[22]ตารางบัญชี!FFQ14</f>
        <v>0</v>
      </c>
      <c r="FFR296" s="66">
        <f>[22]ตารางบัญชี!FFR14</f>
        <v>0</v>
      </c>
      <c r="FFS296" s="66">
        <f>[22]ตารางบัญชี!FFS14</f>
        <v>0</v>
      </c>
      <c r="FFT296" s="66">
        <f>[22]ตารางบัญชี!FFT14</f>
        <v>0</v>
      </c>
      <c r="FFU296" s="66">
        <f>[22]ตารางบัญชี!FFU14</f>
        <v>0</v>
      </c>
      <c r="FFV296" s="66">
        <f>[22]ตารางบัญชี!FFV14</f>
        <v>0</v>
      </c>
      <c r="FFW296" s="66">
        <f>[22]ตารางบัญชี!FFW14</f>
        <v>0</v>
      </c>
      <c r="FFX296" s="66">
        <f>[22]ตารางบัญชี!FFX14</f>
        <v>0</v>
      </c>
      <c r="FFY296" s="66">
        <f>[22]ตารางบัญชี!FFY14</f>
        <v>0</v>
      </c>
      <c r="FFZ296" s="66">
        <f>[22]ตารางบัญชี!FFZ14</f>
        <v>0</v>
      </c>
      <c r="FGA296" s="66">
        <f>[22]ตารางบัญชี!FGA14</f>
        <v>0</v>
      </c>
      <c r="FGB296" s="66">
        <f>[22]ตารางบัญชี!FGB14</f>
        <v>0</v>
      </c>
      <c r="FGC296" s="66">
        <f>[22]ตารางบัญชี!FGC14</f>
        <v>0</v>
      </c>
      <c r="FGD296" s="66">
        <f>[22]ตารางบัญชี!FGD14</f>
        <v>0</v>
      </c>
      <c r="FGE296" s="66">
        <f>[22]ตารางบัญชี!FGE14</f>
        <v>0</v>
      </c>
      <c r="FGF296" s="66">
        <f>[22]ตารางบัญชี!FGF14</f>
        <v>0</v>
      </c>
      <c r="FGG296" s="66">
        <f>[22]ตารางบัญชี!FGG14</f>
        <v>0</v>
      </c>
      <c r="FGH296" s="66">
        <f>[22]ตารางบัญชี!FGH14</f>
        <v>0</v>
      </c>
      <c r="FGI296" s="66">
        <f>[22]ตารางบัญชี!FGI14</f>
        <v>0</v>
      </c>
      <c r="FGJ296" s="66">
        <f>[22]ตารางบัญชี!FGJ14</f>
        <v>0</v>
      </c>
      <c r="FGK296" s="66">
        <f>[22]ตารางบัญชี!FGK14</f>
        <v>0</v>
      </c>
      <c r="FGL296" s="66">
        <f>[22]ตารางบัญชี!FGL14</f>
        <v>0</v>
      </c>
      <c r="FGM296" s="66">
        <f>[22]ตารางบัญชี!FGM14</f>
        <v>0</v>
      </c>
      <c r="FGN296" s="66">
        <f>[22]ตารางบัญชี!FGN14</f>
        <v>0</v>
      </c>
      <c r="FGO296" s="66">
        <f>[22]ตารางบัญชี!FGO14</f>
        <v>0</v>
      </c>
      <c r="FGP296" s="66">
        <f>[22]ตารางบัญชี!FGP14</f>
        <v>0</v>
      </c>
      <c r="FGQ296" s="66">
        <f>[22]ตารางบัญชี!FGQ14</f>
        <v>0</v>
      </c>
      <c r="FGR296" s="66">
        <f>[22]ตารางบัญชี!FGR14</f>
        <v>0</v>
      </c>
      <c r="FGS296" s="66">
        <f>[22]ตารางบัญชี!FGS14</f>
        <v>0</v>
      </c>
      <c r="FGT296" s="66">
        <f>[22]ตารางบัญชี!FGT14</f>
        <v>0</v>
      </c>
      <c r="FGU296" s="66">
        <f>[22]ตารางบัญชี!FGU14</f>
        <v>0</v>
      </c>
      <c r="FGV296" s="66">
        <f>[22]ตารางบัญชี!FGV14</f>
        <v>0</v>
      </c>
      <c r="FGW296" s="66">
        <f>[22]ตารางบัญชี!FGW14</f>
        <v>0</v>
      </c>
      <c r="FGX296" s="66">
        <f>[22]ตารางบัญชี!FGX14</f>
        <v>0</v>
      </c>
      <c r="FGY296" s="66">
        <f>[22]ตารางบัญชี!FGY14</f>
        <v>0</v>
      </c>
      <c r="FGZ296" s="66">
        <f>[22]ตารางบัญชี!FGZ14</f>
        <v>0</v>
      </c>
      <c r="FHA296" s="66">
        <f>[22]ตารางบัญชี!FHA14</f>
        <v>0</v>
      </c>
      <c r="FHB296" s="66">
        <f>[22]ตารางบัญชี!FHB14</f>
        <v>0</v>
      </c>
      <c r="FHC296" s="66">
        <f>[22]ตารางบัญชี!FHC14</f>
        <v>0</v>
      </c>
      <c r="FHD296" s="66">
        <f>[22]ตารางบัญชี!FHD14</f>
        <v>0</v>
      </c>
      <c r="FHE296" s="66">
        <f>[22]ตารางบัญชี!FHE14</f>
        <v>0</v>
      </c>
      <c r="FHF296" s="66">
        <f>[22]ตารางบัญชี!FHF14</f>
        <v>0</v>
      </c>
      <c r="FHG296" s="66">
        <f>[22]ตารางบัญชี!FHG14</f>
        <v>0</v>
      </c>
      <c r="FHH296" s="66">
        <f>[22]ตารางบัญชี!FHH14</f>
        <v>0</v>
      </c>
      <c r="FHI296" s="66">
        <f>[22]ตารางบัญชี!FHI14</f>
        <v>0</v>
      </c>
      <c r="FHJ296" s="66">
        <f>[22]ตารางบัญชี!FHJ14</f>
        <v>0</v>
      </c>
      <c r="FHK296" s="66">
        <f>[22]ตารางบัญชี!FHK14</f>
        <v>0</v>
      </c>
      <c r="FHL296" s="66">
        <f>[22]ตารางบัญชี!FHL14</f>
        <v>0</v>
      </c>
      <c r="FHM296" s="66">
        <f>[22]ตารางบัญชี!FHM14</f>
        <v>0</v>
      </c>
      <c r="FHN296" s="66">
        <f>[22]ตารางบัญชี!FHN14</f>
        <v>0</v>
      </c>
      <c r="FHO296" s="66">
        <f>[22]ตารางบัญชี!FHO14</f>
        <v>0</v>
      </c>
      <c r="FHP296" s="66">
        <f>[22]ตารางบัญชี!FHP14</f>
        <v>0</v>
      </c>
      <c r="FHQ296" s="66">
        <f>[22]ตารางบัญชี!FHQ14</f>
        <v>0</v>
      </c>
      <c r="FHR296" s="66">
        <f>[22]ตารางบัญชี!FHR14</f>
        <v>0</v>
      </c>
      <c r="FHS296" s="66">
        <f>[22]ตารางบัญชี!FHS14</f>
        <v>0</v>
      </c>
      <c r="FHT296" s="66">
        <f>[22]ตารางบัญชี!FHT14</f>
        <v>0</v>
      </c>
      <c r="FHU296" s="66">
        <f>[22]ตารางบัญชี!FHU14</f>
        <v>0</v>
      </c>
      <c r="FHV296" s="66">
        <f>[22]ตารางบัญชี!FHV14</f>
        <v>0</v>
      </c>
      <c r="FHW296" s="66">
        <f>[22]ตารางบัญชี!FHW14</f>
        <v>0</v>
      </c>
      <c r="FHX296" s="66">
        <f>[22]ตารางบัญชี!FHX14</f>
        <v>0</v>
      </c>
      <c r="FHY296" s="66">
        <f>[22]ตารางบัญชี!FHY14</f>
        <v>0</v>
      </c>
      <c r="FHZ296" s="66">
        <f>[22]ตารางบัญชี!FHZ14</f>
        <v>0</v>
      </c>
      <c r="FIA296" s="66">
        <f>[22]ตารางบัญชี!FIA14</f>
        <v>0</v>
      </c>
      <c r="FIB296" s="66">
        <f>[22]ตารางบัญชี!FIB14</f>
        <v>0</v>
      </c>
      <c r="FIC296" s="66">
        <f>[22]ตารางบัญชี!FIC14</f>
        <v>0</v>
      </c>
      <c r="FID296" s="66">
        <f>[22]ตารางบัญชี!FID14</f>
        <v>0</v>
      </c>
      <c r="FIE296" s="66">
        <f>[22]ตารางบัญชี!FIE14</f>
        <v>0</v>
      </c>
      <c r="FIF296" s="66">
        <f>[22]ตารางบัญชี!FIF14</f>
        <v>0</v>
      </c>
      <c r="FIG296" s="66">
        <f>[22]ตารางบัญชี!FIG14</f>
        <v>0</v>
      </c>
      <c r="FIH296" s="66">
        <f>[22]ตารางบัญชี!FIH14</f>
        <v>0</v>
      </c>
      <c r="FII296" s="66">
        <f>[22]ตารางบัญชี!FII14</f>
        <v>0</v>
      </c>
      <c r="FIJ296" s="66">
        <f>[22]ตารางบัญชี!FIJ14</f>
        <v>0</v>
      </c>
      <c r="FIK296" s="66">
        <f>[22]ตารางบัญชี!FIK14</f>
        <v>0</v>
      </c>
      <c r="FIL296" s="66">
        <f>[22]ตารางบัญชี!FIL14</f>
        <v>0</v>
      </c>
      <c r="FIM296" s="66">
        <f>[22]ตารางบัญชี!FIM14</f>
        <v>0</v>
      </c>
      <c r="FIN296" s="66">
        <f>[22]ตารางบัญชี!FIN14</f>
        <v>0</v>
      </c>
      <c r="FIO296" s="66">
        <f>[22]ตารางบัญชี!FIO14</f>
        <v>0</v>
      </c>
      <c r="FIP296" s="66">
        <f>[22]ตารางบัญชี!FIP14</f>
        <v>0</v>
      </c>
      <c r="FIQ296" s="66">
        <f>[22]ตารางบัญชี!FIQ14</f>
        <v>0</v>
      </c>
      <c r="FIR296" s="66">
        <f>[22]ตารางบัญชี!FIR14</f>
        <v>0</v>
      </c>
      <c r="FIS296" s="66">
        <f>[22]ตารางบัญชี!FIS14</f>
        <v>0</v>
      </c>
      <c r="FIT296" s="66">
        <f>[22]ตารางบัญชี!FIT14</f>
        <v>0</v>
      </c>
      <c r="FIU296" s="66">
        <f>[22]ตารางบัญชี!FIU14</f>
        <v>0</v>
      </c>
      <c r="FIV296" s="66">
        <f>[22]ตารางบัญชี!FIV14</f>
        <v>0</v>
      </c>
      <c r="FIW296" s="66">
        <f>[22]ตารางบัญชี!FIW14</f>
        <v>0</v>
      </c>
      <c r="FIX296" s="66">
        <f>[22]ตารางบัญชี!FIX14</f>
        <v>0</v>
      </c>
      <c r="FIY296" s="66">
        <f>[22]ตารางบัญชี!FIY14</f>
        <v>0</v>
      </c>
      <c r="FIZ296" s="66">
        <f>[22]ตารางบัญชี!FIZ14</f>
        <v>0</v>
      </c>
      <c r="FJA296" s="66">
        <f>[22]ตารางบัญชี!FJA14</f>
        <v>0</v>
      </c>
      <c r="FJB296" s="66">
        <f>[22]ตารางบัญชี!FJB14</f>
        <v>0</v>
      </c>
      <c r="FJC296" s="66">
        <f>[22]ตารางบัญชี!FJC14</f>
        <v>0</v>
      </c>
      <c r="FJD296" s="66">
        <f>[22]ตารางบัญชี!FJD14</f>
        <v>0</v>
      </c>
      <c r="FJE296" s="66">
        <f>[22]ตารางบัญชี!FJE14</f>
        <v>0</v>
      </c>
      <c r="FJF296" s="66">
        <f>[22]ตารางบัญชี!FJF14</f>
        <v>0</v>
      </c>
      <c r="FJG296" s="66">
        <f>[22]ตารางบัญชี!FJG14</f>
        <v>0</v>
      </c>
      <c r="FJH296" s="66">
        <f>[22]ตารางบัญชี!FJH14</f>
        <v>0</v>
      </c>
      <c r="FJI296" s="66">
        <f>[22]ตารางบัญชี!FJI14</f>
        <v>0</v>
      </c>
      <c r="FJJ296" s="66">
        <f>[22]ตารางบัญชี!FJJ14</f>
        <v>0</v>
      </c>
      <c r="FJK296" s="66">
        <f>[22]ตารางบัญชี!FJK14</f>
        <v>0</v>
      </c>
      <c r="FJL296" s="66">
        <f>[22]ตารางบัญชี!FJL14</f>
        <v>0</v>
      </c>
      <c r="FJM296" s="66">
        <f>[22]ตารางบัญชี!FJM14</f>
        <v>0</v>
      </c>
      <c r="FJN296" s="66">
        <f>[22]ตารางบัญชี!FJN14</f>
        <v>0</v>
      </c>
      <c r="FJO296" s="66">
        <f>[22]ตารางบัญชี!FJO14</f>
        <v>0</v>
      </c>
      <c r="FJP296" s="66">
        <f>[22]ตารางบัญชี!FJP14</f>
        <v>0</v>
      </c>
      <c r="FJQ296" s="66">
        <f>[22]ตารางบัญชี!FJQ14</f>
        <v>0</v>
      </c>
      <c r="FJR296" s="66">
        <f>[22]ตารางบัญชี!FJR14</f>
        <v>0</v>
      </c>
      <c r="FJS296" s="66">
        <f>[22]ตารางบัญชี!FJS14</f>
        <v>0</v>
      </c>
      <c r="FJT296" s="66">
        <f>[22]ตารางบัญชี!FJT14</f>
        <v>0</v>
      </c>
      <c r="FJU296" s="66">
        <f>[22]ตารางบัญชี!FJU14</f>
        <v>0</v>
      </c>
      <c r="FJV296" s="66">
        <f>[22]ตารางบัญชี!FJV14</f>
        <v>0</v>
      </c>
      <c r="FJW296" s="66">
        <f>[22]ตารางบัญชี!FJW14</f>
        <v>0</v>
      </c>
      <c r="FJX296" s="66">
        <f>[22]ตารางบัญชี!FJX14</f>
        <v>0</v>
      </c>
      <c r="FJY296" s="66">
        <f>[22]ตารางบัญชี!FJY14</f>
        <v>0</v>
      </c>
      <c r="FJZ296" s="66">
        <f>[22]ตารางบัญชี!FJZ14</f>
        <v>0</v>
      </c>
      <c r="FKA296" s="66">
        <f>[22]ตารางบัญชี!FKA14</f>
        <v>0</v>
      </c>
      <c r="FKB296" s="66">
        <f>[22]ตารางบัญชี!FKB14</f>
        <v>0</v>
      </c>
      <c r="FKC296" s="66">
        <f>[22]ตารางบัญชี!FKC14</f>
        <v>0</v>
      </c>
      <c r="FKD296" s="66">
        <f>[22]ตารางบัญชี!FKD14</f>
        <v>0</v>
      </c>
      <c r="FKE296" s="66">
        <f>[22]ตารางบัญชี!FKE14</f>
        <v>0</v>
      </c>
      <c r="FKF296" s="66">
        <f>[22]ตารางบัญชี!FKF14</f>
        <v>0</v>
      </c>
      <c r="FKG296" s="66">
        <f>[22]ตารางบัญชี!FKG14</f>
        <v>0</v>
      </c>
      <c r="FKH296" s="66">
        <f>[22]ตารางบัญชี!FKH14</f>
        <v>0</v>
      </c>
      <c r="FKI296" s="66">
        <f>[22]ตารางบัญชี!FKI14</f>
        <v>0</v>
      </c>
      <c r="FKJ296" s="66">
        <f>[22]ตารางบัญชี!FKJ14</f>
        <v>0</v>
      </c>
      <c r="FKK296" s="66">
        <f>[22]ตารางบัญชี!FKK14</f>
        <v>0</v>
      </c>
      <c r="FKL296" s="66">
        <f>[22]ตารางบัญชี!FKL14</f>
        <v>0</v>
      </c>
      <c r="FKM296" s="66">
        <f>[22]ตารางบัญชี!FKM14</f>
        <v>0</v>
      </c>
      <c r="FKN296" s="66">
        <f>[22]ตารางบัญชี!FKN14</f>
        <v>0</v>
      </c>
      <c r="FKO296" s="66">
        <f>[22]ตารางบัญชี!FKO14</f>
        <v>0</v>
      </c>
      <c r="FKP296" s="66">
        <f>[22]ตารางบัญชี!FKP14</f>
        <v>0</v>
      </c>
      <c r="FKQ296" s="66">
        <f>[22]ตารางบัญชี!FKQ14</f>
        <v>0</v>
      </c>
      <c r="FKR296" s="66">
        <f>[22]ตารางบัญชี!FKR14</f>
        <v>0</v>
      </c>
      <c r="FKS296" s="66">
        <f>[22]ตารางบัญชี!FKS14</f>
        <v>0</v>
      </c>
      <c r="FKT296" s="66">
        <f>[22]ตารางบัญชี!FKT14</f>
        <v>0</v>
      </c>
      <c r="FKU296" s="66">
        <f>[22]ตารางบัญชี!FKU14</f>
        <v>0</v>
      </c>
      <c r="FKV296" s="66">
        <f>[22]ตารางบัญชี!FKV14</f>
        <v>0</v>
      </c>
      <c r="FKW296" s="66">
        <f>[22]ตารางบัญชี!FKW14</f>
        <v>0</v>
      </c>
      <c r="FKX296" s="66">
        <f>[22]ตารางบัญชี!FKX14</f>
        <v>0</v>
      </c>
      <c r="FKY296" s="66">
        <f>[22]ตารางบัญชี!FKY14</f>
        <v>0</v>
      </c>
      <c r="FKZ296" s="66">
        <f>[22]ตารางบัญชี!FKZ14</f>
        <v>0</v>
      </c>
      <c r="FLA296" s="66">
        <f>[22]ตารางบัญชี!FLA14</f>
        <v>0</v>
      </c>
      <c r="FLB296" s="66">
        <f>[22]ตารางบัญชี!FLB14</f>
        <v>0</v>
      </c>
      <c r="FLC296" s="66">
        <f>[22]ตารางบัญชี!FLC14</f>
        <v>0</v>
      </c>
      <c r="FLD296" s="66">
        <f>[22]ตารางบัญชี!FLD14</f>
        <v>0</v>
      </c>
      <c r="FLE296" s="66">
        <f>[22]ตารางบัญชี!FLE14</f>
        <v>0</v>
      </c>
      <c r="FLF296" s="66">
        <f>[22]ตารางบัญชี!FLF14</f>
        <v>0</v>
      </c>
      <c r="FLG296" s="66">
        <f>[22]ตารางบัญชี!FLG14</f>
        <v>0</v>
      </c>
      <c r="FLH296" s="66">
        <f>[22]ตารางบัญชี!FLH14</f>
        <v>0</v>
      </c>
      <c r="FLI296" s="66">
        <f>[22]ตารางบัญชี!FLI14</f>
        <v>0</v>
      </c>
      <c r="FLJ296" s="66">
        <f>[22]ตารางบัญชี!FLJ14</f>
        <v>0</v>
      </c>
      <c r="FLK296" s="66">
        <f>[22]ตารางบัญชี!FLK14</f>
        <v>0</v>
      </c>
      <c r="FLL296" s="66">
        <f>[22]ตารางบัญชี!FLL14</f>
        <v>0</v>
      </c>
      <c r="FLM296" s="66">
        <f>[22]ตารางบัญชี!FLM14</f>
        <v>0</v>
      </c>
      <c r="FLN296" s="66">
        <f>[22]ตารางบัญชี!FLN14</f>
        <v>0</v>
      </c>
      <c r="FLO296" s="66">
        <f>[22]ตารางบัญชี!FLO14</f>
        <v>0</v>
      </c>
      <c r="FLP296" s="66">
        <f>[22]ตารางบัญชี!FLP14</f>
        <v>0</v>
      </c>
      <c r="FLQ296" s="66">
        <f>[22]ตารางบัญชี!FLQ14</f>
        <v>0</v>
      </c>
      <c r="FLR296" s="66">
        <f>[22]ตารางบัญชี!FLR14</f>
        <v>0</v>
      </c>
      <c r="FLS296" s="66">
        <f>[22]ตารางบัญชี!FLS14</f>
        <v>0</v>
      </c>
      <c r="FLT296" s="66">
        <f>[22]ตารางบัญชี!FLT14</f>
        <v>0</v>
      </c>
      <c r="FLU296" s="66">
        <f>[22]ตารางบัญชี!FLU14</f>
        <v>0</v>
      </c>
      <c r="FLV296" s="66">
        <f>[22]ตารางบัญชี!FLV14</f>
        <v>0</v>
      </c>
      <c r="FLW296" s="66">
        <f>[22]ตารางบัญชี!FLW14</f>
        <v>0</v>
      </c>
      <c r="FLX296" s="66">
        <f>[22]ตารางบัญชี!FLX14</f>
        <v>0</v>
      </c>
      <c r="FLY296" s="66">
        <f>[22]ตารางบัญชี!FLY14</f>
        <v>0</v>
      </c>
      <c r="FLZ296" s="66">
        <f>[22]ตารางบัญชี!FLZ14</f>
        <v>0</v>
      </c>
      <c r="FMA296" s="66">
        <f>[22]ตารางบัญชี!FMA14</f>
        <v>0</v>
      </c>
      <c r="FMB296" s="66">
        <f>[22]ตารางบัญชี!FMB14</f>
        <v>0</v>
      </c>
      <c r="FMC296" s="66">
        <f>[22]ตารางบัญชี!FMC14</f>
        <v>0</v>
      </c>
      <c r="FMD296" s="66">
        <f>[22]ตารางบัญชี!FMD14</f>
        <v>0</v>
      </c>
      <c r="FME296" s="66">
        <f>[22]ตารางบัญชี!FME14</f>
        <v>0</v>
      </c>
      <c r="FMF296" s="66">
        <f>[22]ตารางบัญชี!FMF14</f>
        <v>0</v>
      </c>
      <c r="FMG296" s="66">
        <f>[22]ตารางบัญชี!FMG14</f>
        <v>0</v>
      </c>
      <c r="FMH296" s="66">
        <f>[22]ตารางบัญชี!FMH14</f>
        <v>0</v>
      </c>
      <c r="FMI296" s="66">
        <f>[22]ตารางบัญชี!FMI14</f>
        <v>0</v>
      </c>
      <c r="FMJ296" s="66">
        <f>[22]ตารางบัญชี!FMJ14</f>
        <v>0</v>
      </c>
      <c r="FMK296" s="66">
        <f>[22]ตารางบัญชี!FMK14</f>
        <v>0</v>
      </c>
      <c r="FML296" s="66">
        <f>[22]ตารางบัญชี!FML14</f>
        <v>0</v>
      </c>
      <c r="FMM296" s="66">
        <f>[22]ตารางบัญชี!FMM14</f>
        <v>0</v>
      </c>
      <c r="FMN296" s="66">
        <f>[22]ตารางบัญชี!FMN14</f>
        <v>0</v>
      </c>
      <c r="FMO296" s="66">
        <f>[22]ตารางบัญชี!FMO14</f>
        <v>0</v>
      </c>
      <c r="FMP296" s="66">
        <f>[22]ตารางบัญชี!FMP14</f>
        <v>0</v>
      </c>
      <c r="FMQ296" s="66">
        <f>[22]ตารางบัญชี!FMQ14</f>
        <v>0</v>
      </c>
      <c r="FMR296" s="66">
        <f>[22]ตารางบัญชี!FMR14</f>
        <v>0</v>
      </c>
      <c r="FMS296" s="66">
        <f>[22]ตารางบัญชี!FMS14</f>
        <v>0</v>
      </c>
      <c r="FMT296" s="66">
        <f>[22]ตารางบัญชี!FMT14</f>
        <v>0</v>
      </c>
      <c r="FMU296" s="66">
        <f>[22]ตารางบัญชี!FMU14</f>
        <v>0</v>
      </c>
      <c r="FMV296" s="66">
        <f>[22]ตารางบัญชี!FMV14</f>
        <v>0</v>
      </c>
      <c r="FMW296" s="66">
        <f>[22]ตารางบัญชี!FMW14</f>
        <v>0</v>
      </c>
      <c r="FMX296" s="66">
        <f>[22]ตารางบัญชี!FMX14</f>
        <v>0</v>
      </c>
      <c r="FMY296" s="66">
        <f>[22]ตารางบัญชี!FMY14</f>
        <v>0</v>
      </c>
      <c r="FMZ296" s="66">
        <f>[22]ตารางบัญชี!FMZ14</f>
        <v>0</v>
      </c>
      <c r="FNA296" s="66">
        <f>[22]ตารางบัญชี!FNA14</f>
        <v>0</v>
      </c>
      <c r="FNB296" s="66">
        <f>[22]ตารางบัญชี!FNB14</f>
        <v>0</v>
      </c>
      <c r="FNC296" s="66">
        <f>[22]ตารางบัญชี!FNC14</f>
        <v>0</v>
      </c>
      <c r="FND296" s="66">
        <f>[22]ตารางบัญชี!FND14</f>
        <v>0</v>
      </c>
      <c r="FNE296" s="66">
        <f>[22]ตารางบัญชี!FNE14</f>
        <v>0</v>
      </c>
      <c r="FNF296" s="66">
        <f>[22]ตารางบัญชี!FNF14</f>
        <v>0</v>
      </c>
      <c r="FNG296" s="66">
        <f>[22]ตารางบัญชี!FNG14</f>
        <v>0</v>
      </c>
      <c r="FNH296" s="66">
        <f>[22]ตารางบัญชี!FNH14</f>
        <v>0</v>
      </c>
      <c r="FNI296" s="66">
        <f>[22]ตารางบัญชี!FNI14</f>
        <v>0</v>
      </c>
      <c r="FNJ296" s="66">
        <f>[22]ตารางบัญชี!FNJ14</f>
        <v>0</v>
      </c>
      <c r="FNK296" s="66">
        <f>[22]ตารางบัญชี!FNK14</f>
        <v>0</v>
      </c>
      <c r="FNL296" s="66">
        <f>[22]ตารางบัญชี!FNL14</f>
        <v>0</v>
      </c>
      <c r="FNM296" s="66">
        <f>[22]ตารางบัญชี!FNM14</f>
        <v>0</v>
      </c>
      <c r="FNN296" s="66">
        <f>[22]ตารางบัญชี!FNN14</f>
        <v>0</v>
      </c>
      <c r="FNO296" s="66">
        <f>[22]ตารางบัญชี!FNO14</f>
        <v>0</v>
      </c>
      <c r="FNP296" s="66">
        <f>[22]ตารางบัญชี!FNP14</f>
        <v>0</v>
      </c>
      <c r="FNQ296" s="66">
        <f>[22]ตารางบัญชี!FNQ14</f>
        <v>0</v>
      </c>
      <c r="FNR296" s="66">
        <f>[22]ตารางบัญชี!FNR14</f>
        <v>0</v>
      </c>
      <c r="FNS296" s="66">
        <f>[22]ตารางบัญชี!FNS14</f>
        <v>0</v>
      </c>
      <c r="FNT296" s="66">
        <f>[22]ตารางบัญชี!FNT14</f>
        <v>0</v>
      </c>
      <c r="FNU296" s="66">
        <f>[22]ตารางบัญชี!FNU14</f>
        <v>0</v>
      </c>
      <c r="FNV296" s="66">
        <f>[22]ตารางบัญชี!FNV14</f>
        <v>0</v>
      </c>
      <c r="FNW296" s="66">
        <f>[22]ตารางบัญชี!FNW14</f>
        <v>0</v>
      </c>
      <c r="FNX296" s="66">
        <f>[22]ตารางบัญชี!FNX14</f>
        <v>0</v>
      </c>
      <c r="FNY296" s="66">
        <f>[22]ตารางบัญชี!FNY14</f>
        <v>0</v>
      </c>
      <c r="FNZ296" s="66">
        <f>[22]ตารางบัญชี!FNZ14</f>
        <v>0</v>
      </c>
      <c r="FOA296" s="66">
        <f>[22]ตารางบัญชี!FOA14</f>
        <v>0</v>
      </c>
      <c r="FOB296" s="66">
        <f>[22]ตารางบัญชี!FOB14</f>
        <v>0</v>
      </c>
      <c r="FOC296" s="66">
        <f>[22]ตารางบัญชี!FOC14</f>
        <v>0</v>
      </c>
      <c r="FOD296" s="66">
        <f>[22]ตารางบัญชี!FOD14</f>
        <v>0</v>
      </c>
      <c r="FOE296" s="66">
        <f>[22]ตารางบัญชี!FOE14</f>
        <v>0</v>
      </c>
      <c r="FOF296" s="66">
        <f>[22]ตารางบัญชี!FOF14</f>
        <v>0</v>
      </c>
      <c r="FOG296" s="66">
        <f>[22]ตารางบัญชี!FOG14</f>
        <v>0</v>
      </c>
      <c r="FOH296" s="66">
        <f>[22]ตารางบัญชี!FOH14</f>
        <v>0</v>
      </c>
      <c r="FOI296" s="66">
        <f>[22]ตารางบัญชี!FOI14</f>
        <v>0</v>
      </c>
      <c r="FOJ296" s="66">
        <f>[22]ตารางบัญชี!FOJ14</f>
        <v>0</v>
      </c>
      <c r="FOK296" s="66">
        <f>[22]ตารางบัญชี!FOK14</f>
        <v>0</v>
      </c>
      <c r="FOL296" s="66">
        <f>[22]ตารางบัญชี!FOL14</f>
        <v>0</v>
      </c>
      <c r="FOM296" s="66">
        <f>[22]ตารางบัญชี!FOM14</f>
        <v>0</v>
      </c>
      <c r="FON296" s="66">
        <f>[22]ตารางบัญชี!FON14</f>
        <v>0</v>
      </c>
      <c r="FOO296" s="66">
        <f>[22]ตารางบัญชี!FOO14</f>
        <v>0</v>
      </c>
      <c r="FOP296" s="66">
        <f>[22]ตารางบัญชี!FOP14</f>
        <v>0</v>
      </c>
      <c r="FOQ296" s="66">
        <f>[22]ตารางบัญชี!FOQ14</f>
        <v>0</v>
      </c>
      <c r="FOR296" s="66">
        <f>[22]ตารางบัญชี!FOR14</f>
        <v>0</v>
      </c>
      <c r="FOS296" s="66">
        <f>[22]ตารางบัญชี!FOS14</f>
        <v>0</v>
      </c>
      <c r="FOT296" s="66">
        <f>[22]ตารางบัญชี!FOT14</f>
        <v>0</v>
      </c>
      <c r="FOU296" s="66">
        <f>[22]ตารางบัญชี!FOU14</f>
        <v>0</v>
      </c>
      <c r="FOV296" s="66">
        <f>[22]ตารางบัญชี!FOV14</f>
        <v>0</v>
      </c>
      <c r="FOW296" s="66">
        <f>[22]ตารางบัญชี!FOW14</f>
        <v>0</v>
      </c>
      <c r="FOX296" s="66">
        <f>[22]ตารางบัญชี!FOX14</f>
        <v>0</v>
      </c>
      <c r="FOY296" s="66">
        <f>[22]ตารางบัญชี!FOY14</f>
        <v>0</v>
      </c>
      <c r="FOZ296" s="66">
        <f>[22]ตารางบัญชี!FOZ14</f>
        <v>0</v>
      </c>
      <c r="FPA296" s="66">
        <f>[22]ตารางบัญชี!FPA14</f>
        <v>0</v>
      </c>
      <c r="FPB296" s="66">
        <f>[22]ตารางบัญชี!FPB14</f>
        <v>0</v>
      </c>
      <c r="FPC296" s="66">
        <f>[22]ตารางบัญชี!FPC14</f>
        <v>0</v>
      </c>
      <c r="FPD296" s="66">
        <f>[22]ตารางบัญชี!FPD14</f>
        <v>0</v>
      </c>
      <c r="FPE296" s="66">
        <f>[22]ตารางบัญชี!FPE14</f>
        <v>0</v>
      </c>
      <c r="FPF296" s="66">
        <f>[22]ตารางบัญชี!FPF14</f>
        <v>0</v>
      </c>
      <c r="FPG296" s="66">
        <f>[22]ตารางบัญชี!FPG14</f>
        <v>0</v>
      </c>
      <c r="FPH296" s="66">
        <f>[22]ตารางบัญชี!FPH14</f>
        <v>0</v>
      </c>
      <c r="FPI296" s="66">
        <f>[22]ตารางบัญชี!FPI14</f>
        <v>0</v>
      </c>
      <c r="FPJ296" s="66">
        <f>[22]ตารางบัญชี!FPJ14</f>
        <v>0</v>
      </c>
      <c r="FPK296" s="66">
        <f>[22]ตารางบัญชี!FPK14</f>
        <v>0</v>
      </c>
      <c r="FPL296" s="66">
        <f>[22]ตารางบัญชี!FPL14</f>
        <v>0</v>
      </c>
      <c r="FPM296" s="66">
        <f>[22]ตารางบัญชี!FPM14</f>
        <v>0</v>
      </c>
      <c r="FPN296" s="66">
        <f>[22]ตารางบัญชี!FPN14</f>
        <v>0</v>
      </c>
      <c r="FPO296" s="66">
        <f>[22]ตารางบัญชี!FPO14</f>
        <v>0</v>
      </c>
      <c r="FPP296" s="66">
        <f>[22]ตารางบัญชี!FPP14</f>
        <v>0</v>
      </c>
      <c r="FPQ296" s="66">
        <f>[22]ตารางบัญชี!FPQ14</f>
        <v>0</v>
      </c>
      <c r="FPR296" s="66">
        <f>[22]ตารางบัญชี!FPR14</f>
        <v>0</v>
      </c>
      <c r="FPS296" s="66">
        <f>[22]ตารางบัญชี!FPS14</f>
        <v>0</v>
      </c>
      <c r="FPT296" s="66">
        <f>[22]ตารางบัญชี!FPT14</f>
        <v>0</v>
      </c>
      <c r="FPU296" s="66">
        <f>[22]ตารางบัญชี!FPU14</f>
        <v>0</v>
      </c>
      <c r="FPV296" s="66">
        <f>[22]ตารางบัญชี!FPV14</f>
        <v>0</v>
      </c>
      <c r="FPW296" s="66">
        <f>[22]ตารางบัญชี!FPW14</f>
        <v>0</v>
      </c>
      <c r="FPX296" s="66">
        <f>[22]ตารางบัญชี!FPX14</f>
        <v>0</v>
      </c>
      <c r="FPY296" s="66">
        <f>[22]ตารางบัญชี!FPY14</f>
        <v>0</v>
      </c>
      <c r="FPZ296" s="66">
        <f>[22]ตารางบัญชี!FPZ14</f>
        <v>0</v>
      </c>
      <c r="FQA296" s="66">
        <f>[22]ตารางบัญชี!FQA14</f>
        <v>0</v>
      </c>
      <c r="FQB296" s="66">
        <f>[22]ตารางบัญชี!FQB14</f>
        <v>0</v>
      </c>
      <c r="FQC296" s="66">
        <f>[22]ตารางบัญชี!FQC14</f>
        <v>0</v>
      </c>
      <c r="FQD296" s="66">
        <f>[22]ตารางบัญชี!FQD14</f>
        <v>0</v>
      </c>
      <c r="FQE296" s="66">
        <f>[22]ตารางบัญชี!FQE14</f>
        <v>0</v>
      </c>
      <c r="FQF296" s="66">
        <f>[22]ตารางบัญชี!FQF14</f>
        <v>0</v>
      </c>
      <c r="FQG296" s="66">
        <f>[22]ตารางบัญชี!FQG14</f>
        <v>0</v>
      </c>
      <c r="FQH296" s="66">
        <f>[22]ตารางบัญชี!FQH14</f>
        <v>0</v>
      </c>
      <c r="FQI296" s="66">
        <f>[22]ตารางบัญชี!FQI14</f>
        <v>0</v>
      </c>
      <c r="FQJ296" s="66">
        <f>[22]ตารางบัญชี!FQJ14</f>
        <v>0</v>
      </c>
      <c r="FQK296" s="66">
        <f>[22]ตารางบัญชี!FQK14</f>
        <v>0</v>
      </c>
      <c r="FQL296" s="66">
        <f>[22]ตารางบัญชี!FQL14</f>
        <v>0</v>
      </c>
      <c r="FQM296" s="66">
        <f>[22]ตารางบัญชี!FQM14</f>
        <v>0</v>
      </c>
      <c r="FQN296" s="66">
        <f>[22]ตารางบัญชี!FQN14</f>
        <v>0</v>
      </c>
      <c r="FQO296" s="66">
        <f>[22]ตารางบัญชี!FQO14</f>
        <v>0</v>
      </c>
      <c r="FQP296" s="66">
        <f>[22]ตารางบัญชี!FQP14</f>
        <v>0</v>
      </c>
      <c r="FQQ296" s="66">
        <f>[22]ตารางบัญชี!FQQ14</f>
        <v>0</v>
      </c>
      <c r="FQR296" s="66">
        <f>[22]ตารางบัญชี!FQR14</f>
        <v>0</v>
      </c>
      <c r="FQS296" s="66">
        <f>[22]ตารางบัญชี!FQS14</f>
        <v>0</v>
      </c>
      <c r="FQT296" s="66">
        <f>[22]ตารางบัญชี!FQT14</f>
        <v>0</v>
      </c>
      <c r="FQU296" s="66">
        <f>[22]ตารางบัญชี!FQU14</f>
        <v>0</v>
      </c>
      <c r="FQV296" s="66">
        <f>[22]ตารางบัญชี!FQV14</f>
        <v>0</v>
      </c>
      <c r="FQW296" s="66">
        <f>[22]ตารางบัญชี!FQW14</f>
        <v>0</v>
      </c>
      <c r="FQX296" s="66">
        <f>[22]ตารางบัญชี!FQX14</f>
        <v>0</v>
      </c>
      <c r="FQY296" s="66">
        <f>[22]ตารางบัญชี!FQY14</f>
        <v>0</v>
      </c>
      <c r="FQZ296" s="66">
        <f>[22]ตารางบัญชี!FQZ14</f>
        <v>0</v>
      </c>
      <c r="FRA296" s="66">
        <f>[22]ตารางบัญชี!FRA14</f>
        <v>0</v>
      </c>
      <c r="FRB296" s="66">
        <f>[22]ตารางบัญชี!FRB14</f>
        <v>0</v>
      </c>
      <c r="FRC296" s="66">
        <f>[22]ตารางบัญชี!FRC14</f>
        <v>0</v>
      </c>
      <c r="FRD296" s="66">
        <f>[22]ตารางบัญชี!FRD14</f>
        <v>0</v>
      </c>
      <c r="FRE296" s="66">
        <f>[22]ตารางบัญชี!FRE14</f>
        <v>0</v>
      </c>
      <c r="FRF296" s="66">
        <f>[22]ตารางบัญชี!FRF14</f>
        <v>0</v>
      </c>
      <c r="FRG296" s="66">
        <f>[22]ตารางบัญชี!FRG14</f>
        <v>0</v>
      </c>
      <c r="FRH296" s="66">
        <f>[22]ตารางบัญชี!FRH14</f>
        <v>0</v>
      </c>
      <c r="FRI296" s="66">
        <f>[22]ตารางบัญชี!FRI14</f>
        <v>0</v>
      </c>
      <c r="FRJ296" s="66">
        <f>[22]ตารางบัญชี!FRJ14</f>
        <v>0</v>
      </c>
      <c r="FRK296" s="66">
        <f>[22]ตารางบัญชี!FRK14</f>
        <v>0</v>
      </c>
      <c r="FRL296" s="66">
        <f>[22]ตารางบัญชี!FRL14</f>
        <v>0</v>
      </c>
      <c r="FRM296" s="66">
        <f>[22]ตารางบัญชี!FRM14</f>
        <v>0</v>
      </c>
      <c r="FRN296" s="66">
        <f>[22]ตารางบัญชี!FRN14</f>
        <v>0</v>
      </c>
      <c r="FRO296" s="66">
        <f>[22]ตารางบัญชี!FRO14</f>
        <v>0</v>
      </c>
      <c r="FRP296" s="66">
        <f>[22]ตารางบัญชี!FRP14</f>
        <v>0</v>
      </c>
      <c r="FRQ296" s="66">
        <f>[22]ตารางบัญชี!FRQ14</f>
        <v>0</v>
      </c>
      <c r="FRR296" s="66">
        <f>[22]ตารางบัญชี!FRR14</f>
        <v>0</v>
      </c>
      <c r="FRS296" s="66">
        <f>[22]ตารางบัญชี!FRS14</f>
        <v>0</v>
      </c>
      <c r="FRT296" s="66">
        <f>[22]ตารางบัญชี!FRT14</f>
        <v>0</v>
      </c>
      <c r="FRU296" s="66">
        <f>[22]ตารางบัญชี!FRU14</f>
        <v>0</v>
      </c>
      <c r="FRV296" s="66">
        <f>[22]ตารางบัญชี!FRV14</f>
        <v>0</v>
      </c>
      <c r="FRW296" s="66">
        <f>[22]ตารางบัญชี!FRW14</f>
        <v>0</v>
      </c>
      <c r="FRX296" s="66">
        <f>[22]ตารางบัญชี!FRX14</f>
        <v>0</v>
      </c>
      <c r="FRY296" s="66">
        <f>[22]ตารางบัญชี!FRY14</f>
        <v>0</v>
      </c>
      <c r="FRZ296" s="66">
        <f>[22]ตารางบัญชี!FRZ14</f>
        <v>0</v>
      </c>
      <c r="FSA296" s="66">
        <f>[22]ตารางบัญชี!FSA14</f>
        <v>0</v>
      </c>
      <c r="FSB296" s="66">
        <f>[22]ตารางบัญชี!FSB14</f>
        <v>0</v>
      </c>
      <c r="FSC296" s="66">
        <f>[22]ตารางบัญชี!FSC14</f>
        <v>0</v>
      </c>
      <c r="FSD296" s="66">
        <f>[22]ตารางบัญชี!FSD14</f>
        <v>0</v>
      </c>
      <c r="FSE296" s="66">
        <f>[22]ตารางบัญชี!FSE14</f>
        <v>0</v>
      </c>
      <c r="FSF296" s="66">
        <f>[22]ตารางบัญชี!FSF14</f>
        <v>0</v>
      </c>
      <c r="FSG296" s="66">
        <f>[22]ตารางบัญชี!FSG14</f>
        <v>0</v>
      </c>
      <c r="FSH296" s="66">
        <f>[22]ตารางบัญชี!FSH14</f>
        <v>0</v>
      </c>
      <c r="FSI296" s="66">
        <f>[22]ตารางบัญชี!FSI14</f>
        <v>0</v>
      </c>
      <c r="FSJ296" s="66">
        <f>[22]ตารางบัญชี!FSJ14</f>
        <v>0</v>
      </c>
      <c r="FSK296" s="66">
        <f>[22]ตารางบัญชี!FSK14</f>
        <v>0</v>
      </c>
      <c r="FSL296" s="66">
        <f>[22]ตารางบัญชี!FSL14</f>
        <v>0</v>
      </c>
      <c r="FSM296" s="66">
        <f>[22]ตารางบัญชี!FSM14</f>
        <v>0</v>
      </c>
      <c r="FSN296" s="66">
        <f>[22]ตารางบัญชี!FSN14</f>
        <v>0</v>
      </c>
      <c r="FSO296" s="66">
        <f>[22]ตารางบัญชี!FSO14</f>
        <v>0</v>
      </c>
      <c r="FSP296" s="66">
        <f>[22]ตารางบัญชี!FSP14</f>
        <v>0</v>
      </c>
      <c r="FSQ296" s="66">
        <f>[22]ตารางบัญชี!FSQ14</f>
        <v>0</v>
      </c>
      <c r="FSR296" s="66">
        <f>[22]ตารางบัญชี!FSR14</f>
        <v>0</v>
      </c>
      <c r="FSS296" s="66">
        <f>[22]ตารางบัญชี!FSS14</f>
        <v>0</v>
      </c>
      <c r="FST296" s="66">
        <f>[22]ตารางบัญชี!FST14</f>
        <v>0</v>
      </c>
      <c r="FSU296" s="66">
        <f>[22]ตารางบัญชี!FSU14</f>
        <v>0</v>
      </c>
      <c r="FSV296" s="66">
        <f>[22]ตารางบัญชี!FSV14</f>
        <v>0</v>
      </c>
      <c r="FSW296" s="66">
        <f>[22]ตารางบัญชี!FSW14</f>
        <v>0</v>
      </c>
      <c r="FSX296" s="66">
        <f>[22]ตารางบัญชี!FSX14</f>
        <v>0</v>
      </c>
      <c r="FSY296" s="66">
        <f>[22]ตารางบัญชี!FSY14</f>
        <v>0</v>
      </c>
      <c r="FSZ296" s="66">
        <f>[22]ตารางบัญชี!FSZ14</f>
        <v>0</v>
      </c>
      <c r="FTA296" s="66">
        <f>[22]ตารางบัญชี!FTA14</f>
        <v>0</v>
      </c>
      <c r="FTB296" s="66">
        <f>[22]ตารางบัญชี!FTB14</f>
        <v>0</v>
      </c>
      <c r="FTC296" s="66">
        <f>[22]ตารางบัญชี!FTC14</f>
        <v>0</v>
      </c>
      <c r="FTD296" s="66">
        <f>[22]ตารางบัญชี!FTD14</f>
        <v>0</v>
      </c>
      <c r="FTE296" s="66">
        <f>[22]ตารางบัญชี!FTE14</f>
        <v>0</v>
      </c>
      <c r="FTF296" s="66">
        <f>[22]ตารางบัญชี!FTF14</f>
        <v>0</v>
      </c>
      <c r="FTG296" s="66">
        <f>[22]ตารางบัญชี!FTG14</f>
        <v>0</v>
      </c>
      <c r="FTH296" s="66">
        <f>[22]ตารางบัญชี!FTH14</f>
        <v>0</v>
      </c>
      <c r="FTI296" s="66">
        <f>[22]ตารางบัญชี!FTI14</f>
        <v>0</v>
      </c>
      <c r="FTJ296" s="66">
        <f>[22]ตารางบัญชี!FTJ14</f>
        <v>0</v>
      </c>
      <c r="FTK296" s="66">
        <f>[22]ตารางบัญชี!FTK14</f>
        <v>0</v>
      </c>
      <c r="FTL296" s="66">
        <f>[22]ตารางบัญชี!FTL14</f>
        <v>0</v>
      </c>
      <c r="FTM296" s="66">
        <f>[22]ตารางบัญชี!FTM14</f>
        <v>0</v>
      </c>
      <c r="FTN296" s="66">
        <f>[22]ตารางบัญชี!FTN14</f>
        <v>0</v>
      </c>
      <c r="FTO296" s="66">
        <f>[22]ตารางบัญชี!FTO14</f>
        <v>0</v>
      </c>
      <c r="FTP296" s="66">
        <f>[22]ตารางบัญชี!FTP14</f>
        <v>0</v>
      </c>
      <c r="FTQ296" s="66">
        <f>[22]ตารางบัญชี!FTQ14</f>
        <v>0</v>
      </c>
      <c r="FTR296" s="66">
        <f>[22]ตารางบัญชี!FTR14</f>
        <v>0</v>
      </c>
      <c r="FTS296" s="66">
        <f>[22]ตารางบัญชี!FTS14</f>
        <v>0</v>
      </c>
      <c r="FTT296" s="66">
        <f>[22]ตารางบัญชี!FTT14</f>
        <v>0</v>
      </c>
      <c r="FTU296" s="66">
        <f>[22]ตารางบัญชี!FTU14</f>
        <v>0</v>
      </c>
      <c r="FTV296" s="66">
        <f>[22]ตารางบัญชี!FTV14</f>
        <v>0</v>
      </c>
      <c r="FTW296" s="66">
        <f>[22]ตารางบัญชี!FTW14</f>
        <v>0</v>
      </c>
      <c r="FTX296" s="66">
        <f>[22]ตารางบัญชี!FTX14</f>
        <v>0</v>
      </c>
      <c r="FTY296" s="66">
        <f>[22]ตารางบัญชี!FTY14</f>
        <v>0</v>
      </c>
      <c r="FTZ296" s="66">
        <f>[22]ตารางบัญชี!FTZ14</f>
        <v>0</v>
      </c>
      <c r="FUA296" s="66">
        <f>[22]ตารางบัญชี!FUA14</f>
        <v>0</v>
      </c>
      <c r="FUB296" s="66">
        <f>[22]ตารางบัญชี!FUB14</f>
        <v>0</v>
      </c>
      <c r="FUC296" s="66">
        <f>[22]ตารางบัญชี!FUC14</f>
        <v>0</v>
      </c>
      <c r="FUD296" s="66">
        <f>[22]ตารางบัญชี!FUD14</f>
        <v>0</v>
      </c>
      <c r="FUE296" s="66">
        <f>[22]ตารางบัญชี!FUE14</f>
        <v>0</v>
      </c>
      <c r="FUF296" s="66">
        <f>[22]ตารางบัญชี!FUF14</f>
        <v>0</v>
      </c>
      <c r="FUG296" s="66">
        <f>[22]ตารางบัญชี!FUG14</f>
        <v>0</v>
      </c>
      <c r="FUH296" s="66">
        <f>[22]ตารางบัญชี!FUH14</f>
        <v>0</v>
      </c>
      <c r="FUI296" s="66">
        <f>[22]ตารางบัญชี!FUI14</f>
        <v>0</v>
      </c>
      <c r="FUJ296" s="66">
        <f>[22]ตารางบัญชี!FUJ14</f>
        <v>0</v>
      </c>
      <c r="FUK296" s="66">
        <f>[22]ตารางบัญชี!FUK14</f>
        <v>0</v>
      </c>
      <c r="FUL296" s="66">
        <f>[22]ตารางบัญชี!FUL14</f>
        <v>0</v>
      </c>
      <c r="FUM296" s="66">
        <f>[22]ตารางบัญชี!FUM14</f>
        <v>0</v>
      </c>
      <c r="FUN296" s="66">
        <f>[22]ตารางบัญชี!FUN14</f>
        <v>0</v>
      </c>
      <c r="FUO296" s="66">
        <f>[22]ตารางบัญชี!FUO14</f>
        <v>0</v>
      </c>
      <c r="FUP296" s="66">
        <f>[22]ตารางบัญชี!FUP14</f>
        <v>0</v>
      </c>
      <c r="FUQ296" s="66">
        <f>[22]ตารางบัญชี!FUQ14</f>
        <v>0</v>
      </c>
      <c r="FUR296" s="66">
        <f>[22]ตารางบัญชี!FUR14</f>
        <v>0</v>
      </c>
      <c r="FUS296" s="66">
        <f>[22]ตารางบัญชี!FUS14</f>
        <v>0</v>
      </c>
      <c r="FUT296" s="66">
        <f>[22]ตารางบัญชี!FUT14</f>
        <v>0</v>
      </c>
      <c r="FUU296" s="66">
        <f>[22]ตารางบัญชี!FUU14</f>
        <v>0</v>
      </c>
      <c r="FUV296" s="66">
        <f>[22]ตารางบัญชี!FUV14</f>
        <v>0</v>
      </c>
      <c r="FUW296" s="66">
        <f>[22]ตารางบัญชี!FUW14</f>
        <v>0</v>
      </c>
      <c r="FUX296" s="66">
        <f>[22]ตารางบัญชี!FUX14</f>
        <v>0</v>
      </c>
      <c r="FUY296" s="66">
        <f>[22]ตารางบัญชี!FUY14</f>
        <v>0</v>
      </c>
      <c r="FUZ296" s="66">
        <f>[22]ตารางบัญชี!FUZ14</f>
        <v>0</v>
      </c>
      <c r="FVA296" s="66">
        <f>[22]ตารางบัญชี!FVA14</f>
        <v>0</v>
      </c>
      <c r="FVB296" s="66">
        <f>[22]ตารางบัญชี!FVB14</f>
        <v>0</v>
      </c>
      <c r="FVC296" s="66">
        <f>[22]ตารางบัญชี!FVC14</f>
        <v>0</v>
      </c>
      <c r="FVD296" s="66">
        <f>[22]ตารางบัญชี!FVD14</f>
        <v>0</v>
      </c>
      <c r="FVE296" s="66">
        <f>[22]ตารางบัญชี!FVE14</f>
        <v>0</v>
      </c>
      <c r="FVF296" s="66">
        <f>[22]ตารางบัญชี!FVF14</f>
        <v>0</v>
      </c>
      <c r="FVG296" s="66">
        <f>[22]ตารางบัญชี!FVG14</f>
        <v>0</v>
      </c>
      <c r="FVH296" s="66">
        <f>[22]ตารางบัญชี!FVH14</f>
        <v>0</v>
      </c>
      <c r="FVI296" s="66">
        <f>[22]ตารางบัญชี!FVI14</f>
        <v>0</v>
      </c>
      <c r="FVJ296" s="66">
        <f>[22]ตารางบัญชี!FVJ14</f>
        <v>0</v>
      </c>
      <c r="FVK296" s="66">
        <f>[22]ตารางบัญชี!FVK14</f>
        <v>0</v>
      </c>
      <c r="FVL296" s="66">
        <f>[22]ตารางบัญชี!FVL14</f>
        <v>0</v>
      </c>
      <c r="FVM296" s="66">
        <f>[22]ตารางบัญชี!FVM14</f>
        <v>0</v>
      </c>
      <c r="FVN296" s="66">
        <f>[22]ตารางบัญชี!FVN14</f>
        <v>0</v>
      </c>
      <c r="FVO296" s="66">
        <f>[22]ตารางบัญชี!FVO14</f>
        <v>0</v>
      </c>
      <c r="FVP296" s="66">
        <f>[22]ตารางบัญชี!FVP14</f>
        <v>0</v>
      </c>
      <c r="FVQ296" s="66">
        <f>[22]ตารางบัญชี!FVQ14</f>
        <v>0</v>
      </c>
      <c r="FVR296" s="66">
        <f>[22]ตารางบัญชี!FVR14</f>
        <v>0</v>
      </c>
      <c r="FVS296" s="66">
        <f>[22]ตารางบัญชี!FVS14</f>
        <v>0</v>
      </c>
      <c r="FVT296" s="66">
        <f>[22]ตารางบัญชี!FVT14</f>
        <v>0</v>
      </c>
      <c r="FVU296" s="66">
        <f>[22]ตารางบัญชี!FVU14</f>
        <v>0</v>
      </c>
      <c r="FVV296" s="66">
        <f>[22]ตารางบัญชี!FVV14</f>
        <v>0</v>
      </c>
      <c r="FVW296" s="66">
        <f>[22]ตารางบัญชี!FVW14</f>
        <v>0</v>
      </c>
      <c r="FVX296" s="66">
        <f>[22]ตารางบัญชี!FVX14</f>
        <v>0</v>
      </c>
      <c r="FVY296" s="66">
        <f>[22]ตารางบัญชี!FVY14</f>
        <v>0</v>
      </c>
      <c r="FVZ296" s="66">
        <f>[22]ตารางบัญชี!FVZ14</f>
        <v>0</v>
      </c>
      <c r="FWA296" s="66">
        <f>[22]ตารางบัญชี!FWA14</f>
        <v>0</v>
      </c>
      <c r="FWB296" s="66">
        <f>[22]ตารางบัญชี!FWB14</f>
        <v>0</v>
      </c>
      <c r="FWC296" s="66">
        <f>[22]ตารางบัญชี!FWC14</f>
        <v>0</v>
      </c>
      <c r="FWD296" s="66">
        <f>[22]ตารางบัญชี!FWD14</f>
        <v>0</v>
      </c>
      <c r="FWE296" s="66">
        <f>[22]ตารางบัญชี!FWE14</f>
        <v>0</v>
      </c>
      <c r="FWF296" s="66">
        <f>[22]ตารางบัญชี!FWF14</f>
        <v>0</v>
      </c>
      <c r="FWG296" s="66">
        <f>[22]ตารางบัญชี!FWG14</f>
        <v>0</v>
      </c>
      <c r="FWH296" s="66">
        <f>[22]ตารางบัญชี!FWH14</f>
        <v>0</v>
      </c>
      <c r="FWI296" s="66">
        <f>[22]ตารางบัญชี!FWI14</f>
        <v>0</v>
      </c>
      <c r="FWJ296" s="66">
        <f>[22]ตารางบัญชี!FWJ14</f>
        <v>0</v>
      </c>
      <c r="FWK296" s="66">
        <f>[22]ตารางบัญชี!FWK14</f>
        <v>0</v>
      </c>
      <c r="FWL296" s="66">
        <f>[22]ตารางบัญชี!FWL14</f>
        <v>0</v>
      </c>
      <c r="FWM296" s="66">
        <f>[22]ตารางบัญชี!FWM14</f>
        <v>0</v>
      </c>
      <c r="FWN296" s="66">
        <f>[22]ตารางบัญชี!FWN14</f>
        <v>0</v>
      </c>
      <c r="FWO296" s="66">
        <f>[22]ตารางบัญชี!FWO14</f>
        <v>0</v>
      </c>
      <c r="FWP296" s="66">
        <f>[22]ตารางบัญชี!FWP14</f>
        <v>0</v>
      </c>
      <c r="FWQ296" s="66">
        <f>[22]ตารางบัญชี!FWQ14</f>
        <v>0</v>
      </c>
      <c r="FWR296" s="66">
        <f>[22]ตารางบัญชี!FWR14</f>
        <v>0</v>
      </c>
      <c r="FWS296" s="66">
        <f>[22]ตารางบัญชี!FWS14</f>
        <v>0</v>
      </c>
      <c r="FWT296" s="66">
        <f>[22]ตารางบัญชี!FWT14</f>
        <v>0</v>
      </c>
      <c r="FWU296" s="66">
        <f>[22]ตารางบัญชี!FWU14</f>
        <v>0</v>
      </c>
      <c r="FWV296" s="66">
        <f>[22]ตารางบัญชี!FWV14</f>
        <v>0</v>
      </c>
      <c r="FWW296" s="66">
        <f>[22]ตารางบัญชี!FWW14</f>
        <v>0</v>
      </c>
      <c r="FWX296" s="66">
        <f>[22]ตารางบัญชี!FWX14</f>
        <v>0</v>
      </c>
      <c r="FWY296" s="66">
        <f>[22]ตารางบัญชี!FWY14</f>
        <v>0</v>
      </c>
      <c r="FWZ296" s="66">
        <f>[22]ตารางบัญชี!FWZ14</f>
        <v>0</v>
      </c>
      <c r="FXA296" s="66">
        <f>[22]ตารางบัญชี!FXA14</f>
        <v>0</v>
      </c>
      <c r="FXB296" s="66">
        <f>[22]ตารางบัญชี!FXB14</f>
        <v>0</v>
      </c>
      <c r="FXC296" s="66">
        <f>[22]ตารางบัญชี!FXC14</f>
        <v>0</v>
      </c>
      <c r="FXD296" s="66">
        <f>[22]ตารางบัญชี!FXD14</f>
        <v>0</v>
      </c>
      <c r="FXE296" s="66">
        <f>[22]ตารางบัญชี!FXE14</f>
        <v>0</v>
      </c>
      <c r="FXF296" s="66">
        <f>[22]ตารางบัญชี!FXF14</f>
        <v>0</v>
      </c>
      <c r="FXG296" s="66">
        <f>[22]ตารางบัญชี!FXG14</f>
        <v>0</v>
      </c>
      <c r="FXH296" s="66">
        <f>[22]ตารางบัญชี!FXH14</f>
        <v>0</v>
      </c>
      <c r="FXI296" s="66">
        <f>[22]ตารางบัญชี!FXI14</f>
        <v>0</v>
      </c>
      <c r="FXJ296" s="66">
        <f>[22]ตารางบัญชี!FXJ14</f>
        <v>0</v>
      </c>
      <c r="FXK296" s="66">
        <f>[22]ตารางบัญชี!FXK14</f>
        <v>0</v>
      </c>
      <c r="FXL296" s="66">
        <f>[22]ตารางบัญชี!FXL14</f>
        <v>0</v>
      </c>
      <c r="FXM296" s="66">
        <f>[22]ตารางบัญชี!FXM14</f>
        <v>0</v>
      </c>
      <c r="FXN296" s="66">
        <f>[22]ตารางบัญชี!FXN14</f>
        <v>0</v>
      </c>
      <c r="FXO296" s="66">
        <f>[22]ตารางบัญชี!FXO14</f>
        <v>0</v>
      </c>
      <c r="FXP296" s="66">
        <f>[22]ตารางบัญชี!FXP14</f>
        <v>0</v>
      </c>
      <c r="FXQ296" s="66">
        <f>[22]ตารางบัญชี!FXQ14</f>
        <v>0</v>
      </c>
      <c r="FXR296" s="66">
        <f>[22]ตารางบัญชี!FXR14</f>
        <v>0</v>
      </c>
      <c r="FXS296" s="66">
        <f>[22]ตารางบัญชี!FXS14</f>
        <v>0</v>
      </c>
      <c r="FXT296" s="66">
        <f>[22]ตารางบัญชี!FXT14</f>
        <v>0</v>
      </c>
      <c r="FXU296" s="66">
        <f>[22]ตารางบัญชี!FXU14</f>
        <v>0</v>
      </c>
      <c r="FXV296" s="66">
        <f>[22]ตารางบัญชี!FXV14</f>
        <v>0</v>
      </c>
      <c r="FXW296" s="66">
        <f>[22]ตารางบัญชี!FXW14</f>
        <v>0</v>
      </c>
      <c r="FXX296" s="66">
        <f>[22]ตารางบัญชี!FXX14</f>
        <v>0</v>
      </c>
      <c r="FXY296" s="66">
        <f>[22]ตารางบัญชี!FXY14</f>
        <v>0</v>
      </c>
      <c r="FXZ296" s="66">
        <f>[22]ตารางบัญชี!FXZ14</f>
        <v>0</v>
      </c>
      <c r="FYA296" s="66">
        <f>[22]ตารางบัญชี!FYA14</f>
        <v>0</v>
      </c>
      <c r="FYB296" s="66">
        <f>[22]ตารางบัญชี!FYB14</f>
        <v>0</v>
      </c>
      <c r="FYC296" s="66">
        <f>[22]ตารางบัญชี!FYC14</f>
        <v>0</v>
      </c>
      <c r="FYD296" s="66">
        <f>[22]ตารางบัญชี!FYD14</f>
        <v>0</v>
      </c>
      <c r="FYE296" s="66">
        <f>[22]ตารางบัญชี!FYE14</f>
        <v>0</v>
      </c>
      <c r="FYF296" s="66">
        <f>[22]ตารางบัญชี!FYF14</f>
        <v>0</v>
      </c>
      <c r="FYG296" s="66">
        <f>[22]ตารางบัญชี!FYG14</f>
        <v>0</v>
      </c>
      <c r="FYH296" s="66">
        <f>[22]ตารางบัญชี!FYH14</f>
        <v>0</v>
      </c>
      <c r="FYI296" s="66">
        <f>[22]ตารางบัญชี!FYI14</f>
        <v>0</v>
      </c>
      <c r="FYJ296" s="66">
        <f>[22]ตารางบัญชี!FYJ14</f>
        <v>0</v>
      </c>
      <c r="FYK296" s="66">
        <f>[22]ตารางบัญชี!FYK14</f>
        <v>0</v>
      </c>
      <c r="FYL296" s="66">
        <f>[22]ตารางบัญชี!FYL14</f>
        <v>0</v>
      </c>
      <c r="FYM296" s="66">
        <f>[22]ตารางบัญชี!FYM14</f>
        <v>0</v>
      </c>
      <c r="FYN296" s="66">
        <f>[22]ตารางบัญชี!FYN14</f>
        <v>0</v>
      </c>
      <c r="FYO296" s="66">
        <f>[22]ตารางบัญชี!FYO14</f>
        <v>0</v>
      </c>
      <c r="FYP296" s="66">
        <f>[22]ตารางบัญชี!FYP14</f>
        <v>0</v>
      </c>
      <c r="FYQ296" s="66">
        <f>[22]ตารางบัญชี!FYQ14</f>
        <v>0</v>
      </c>
      <c r="FYR296" s="66">
        <f>[22]ตารางบัญชี!FYR14</f>
        <v>0</v>
      </c>
      <c r="FYS296" s="66">
        <f>[22]ตารางบัญชี!FYS14</f>
        <v>0</v>
      </c>
      <c r="FYT296" s="66">
        <f>[22]ตารางบัญชี!FYT14</f>
        <v>0</v>
      </c>
      <c r="FYU296" s="66">
        <f>[22]ตารางบัญชี!FYU14</f>
        <v>0</v>
      </c>
      <c r="FYV296" s="66">
        <f>[22]ตารางบัญชี!FYV14</f>
        <v>0</v>
      </c>
      <c r="FYW296" s="66">
        <f>[22]ตารางบัญชี!FYW14</f>
        <v>0</v>
      </c>
      <c r="FYX296" s="66">
        <f>[22]ตารางบัญชี!FYX14</f>
        <v>0</v>
      </c>
      <c r="FYY296" s="66">
        <f>[22]ตารางบัญชี!FYY14</f>
        <v>0</v>
      </c>
      <c r="FYZ296" s="66">
        <f>[22]ตารางบัญชี!FYZ14</f>
        <v>0</v>
      </c>
      <c r="FZA296" s="66">
        <f>[22]ตารางบัญชี!FZA14</f>
        <v>0</v>
      </c>
      <c r="FZB296" s="66">
        <f>[22]ตารางบัญชี!FZB14</f>
        <v>0</v>
      </c>
      <c r="FZC296" s="66">
        <f>[22]ตารางบัญชี!FZC14</f>
        <v>0</v>
      </c>
      <c r="FZD296" s="66">
        <f>[22]ตารางบัญชี!FZD14</f>
        <v>0</v>
      </c>
      <c r="FZE296" s="66">
        <f>[22]ตารางบัญชี!FZE14</f>
        <v>0</v>
      </c>
      <c r="FZF296" s="66">
        <f>[22]ตารางบัญชี!FZF14</f>
        <v>0</v>
      </c>
      <c r="FZG296" s="66">
        <f>[22]ตารางบัญชี!FZG14</f>
        <v>0</v>
      </c>
      <c r="FZH296" s="66">
        <f>[22]ตารางบัญชี!FZH14</f>
        <v>0</v>
      </c>
      <c r="FZI296" s="66">
        <f>[22]ตารางบัญชี!FZI14</f>
        <v>0</v>
      </c>
      <c r="FZJ296" s="66">
        <f>[22]ตารางบัญชี!FZJ14</f>
        <v>0</v>
      </c>
      <c r="FZK296" s="66">
        <f>[22]ตารางบัญชี!FZK14</f>
        <v>0</v>
      </c>
      <c r="FZL296" s="66">
        <f>[22]ตารางบัญชี!FZL14</f>
        <v>0</v>
      </c>
      <c r="FZM296" s="66">
        <f>[22]ตารางบัญชี!FZM14</f>
        <v>0</v>
      </c>
      <c r="FZN296" s="66">
        <f>[22]ตารางบัญชี!FZN14</f>
        <v>0</v>
      </c>
      <c r="FZO296" s="66">
        <f>[22]ตารางบัญชี!FZO14</f>
        <v>0</v>
      </c>
      <c r="FZP296" s="66">
        <f>[22]ตารางบัญชี!FZP14</f>
        <v>0</v>
      </c>
      <c r="FZQ296" s="66">
        <f>[22]ตารางบัญชี!FZQ14</f>
        <v>0</v>
      </c>
      <c r="FZR296" s="66">
        <f>[22]ตารางบัญชี!FZR14</f>
        <v>0</v>
      </c>
      <c r="FZS296" s="66">
        <f>[22]ตารางบัญชี!FZS14</f>
        <v>0</v>
      </c>
      <c r="FZT296" s="66">
        <f>[22]ตารางบัญชี!FZT14</f>
        <v>0</v>
      </c>
      <c r="FZU296" s="66">
        <f>[22]ตารางบัญชี!FZU14</f>
        <v>0</v>
      </c>
      <c r="FZV296" s="66">
        <f>[22]ตารางบัญชี!FZV14</f>
        <v>0</v>
      </c>
      <c r="FZW296" s="66">
        <f>[22]ตารางบัญชี!FZW14</f>
        <v>0</v>
      </c>
      <c r="FZX296" s="66">
        <f>[22]ตารางบัญชี!FZX14</f>
        <v>0</v>
      </c>
      <c r="FZY296" s="66">
        <f>[22]ตารางบัญชี!FZY14</f>
        <v>0</v>
      </c>
      <c r="FZZ296" s="66">
        <f>[22]ตารางบัญชี!FZZ14</f>
        <v>0</v>
      </c>
      <c r="GAA296" s="66">
        <f>[22]ตารางบัญชี!GAA14</f>
        <v>0</v>
      </c>
      <c r="GAB296" s="66">
        <f>[22]ตารางบัญชี!GAB14</f>
        <v>0</v>
      </c>
      <c r="GAC296" s="66">
        <f>[22]ตารางบัญชี!GAC14</f>
        <v>0</v>
      </c>
      <c r="GAD296" s="66">
        <f>[22]ตารางบัญชี!GAD14</f>
        <v>0</v>
      </c>
      <c r="GAE296" s="66">
        <f>[22]ตารางบัญชี!GAE14</f>
        <v>0</v>
      </c>
      <c r="GAF296" s="66">
        <f>[22]ตารางบัญชี!GAF14</f>
        <v>0</v>
      </c>
      <c r="GAG296" s="66">
        <f>[22]ตารางบัญชี!GAG14</f>
        <v>0</v>
      </c>
      <c r="GAH296" s="66">
        <f>[22]ตารางบัญชี!GAH14</f>
        <v>0</v>
      </c>
      <c r="GAI296" s="66">
        <f>[22]ตารางบัญชี!GAI14</f>
        <v>0</v>
      </c>
      <c r="GAJ296" s="66">
        <f>[22]ตารางบัญชี!GAJ14</f>
        <v>0</v>
      </c>
      <c r="GAK296" s="66">
        <f>[22]ตารางบัญชี!GAK14</f>
        <v>0</v>
      </c>
      <c r="GAL296" s="66">
        <f>[22]ตารางบัญชี!GAL14</f>
        <v>0</v>
      </c>
      <c r="GAM296" s="66">
        <f>[22]ตารางบัญชี!GAM14</f>
        <v>0</v>
      </c>
      <c r="GAN296" s="66">
        <f>[22]ตารางบัญชี!GAN14</f>
        <v>0</v>
      </c>
      <c r="GAO296" s="66">
        <f>[22]ตารางบัญชี!GAO14</f>
        <v>0</v>
      </c>
      <c r="GAP296" s="66">
        <f>[22]ตารางบัญชี!GAP14</f>
        <v>0</v>
      </c>
      <c r="GAQ296" s="66">
        <f>[22]ตารางบัญชี!GAQ14</f>
        <v>0</v>
      </c>
      <c r="GAR296" s="66">
        <f>[22]ตารางบัญชี!GAR14</f>
        <v>0</v>
      </c>
      <c r="GAS296" s="66">
        <f>[22]ตารางบัญชี!GAS14</f>
        <v>0</v>
      </c>
      <c r="GAT296" s="66">
        <f>[22]ตารางบัญชี!GAT14</f>
        <v>0</v>
      </c>
      <c r="GAU296" s="66">
        <f>[22]ตารางบัญชี!GAU14</f>
        <v>0</v>
      </c>
      <c r="GAV296" s="66">
        <f>[22]ตารางบัญชี!GAV14</f>
        <v>0</v>
      </c>
      <c r="GAW296" s="66">
        <f>[22]ตารางบัญชี!GAW14</f>
        <v>0</v>
      </c>
      <c r="GAX296" s="66">
        <f>[22]ตารางบัญชี!GAX14</f>
        <v>0</v>
      </c>
      <c r="GAY296" s="66">
        <f>[22]ตารางบัญชี!GAY14</f>
        <v>0</v>
      </c>
      <c r="GAZ296" s="66">
        <f>[22]ตารางบัญชี!GAZ14</f>
        <v>0</v>
      </c>
      <c r="GBA296" s="66">
        <f>[22]ตารางบัญชี!GBA14</f>
        <v>0</v>
      </c>
      <c r="GBB296" s="66">
        <f>[22]ตารางบัญชี!GBB14</f>
        <v>0</v>
      </c>
      <c r="GBC296" s="66">
        <f>[22]ตารางบัญชี!GBC14</f>
        <v>0</v>
      </c>
      <c r="GBD296" s="66">
        <f>[22]ตารางบัญชี!GBD14</f>
        <v>0</v>
      </c>
      <c r="GBE296" s="66">
        <f>[22]ตารางบัญชี!GBE14</f>
        <v>0</v>
      </c>
      <c r="GBF296" s="66">
        <f>[22]ตารางบัญชี!GBF14</f>
        <v>0</v>
      </c>
      <c r="GBG296" s="66">
        <f>[22]ตารางบัญชี!GBG14</f>
        <v>0</v>
      </c>
      <c r="GBH296" s="66">
        <f>[22]ตารางบัญชี!GBH14</f>
        <v>0</v>
      </c>
      <c r="GBI296" s="66">
        <f>[22]ตารางบัญชี!GBI14</f>
        <v>0</v>
      </c>
      <c r="GBJ296" s="66">
        <f>[22]ตารางบัญชี!GBJ14</f>
        <v>0</v>
      </c>
      <c r="GBK296" s="66">
        <f>[22]ตารางบัญชี!GBK14</f>
        <v>0</v>
      </c>
      <c r="GBL296" s="66">
        <f>[22]ตารางบัญชี!GBL14</f>
        <v>0</v>
      </c>
      <c r="GBM296" s="66">
        <f>[22]ตารางบัญชี!GBM14</f>
        <v>0</v>
      </c>
      <c r="GBN296" s="66">
        <f>[22]ตารางบัญชี!GBN14</f>
        <v>0</v>
      </c>
      <c r="GBO296" s="66">
        <f>[22]ตารางบัญชี!GBO14</f>
        <v>0</v>
      </c>
      <c r="GBP296" s="66">
        <f>[22]ตารางบัญชี!GBP14</f>
        <v>0</v>
      </c>
      <c r="GBQ296" s="66">
        <f>[22]ตารางบัญชี!GBQ14</f>
        <v>0</v>
      </c>
      <c r="GBR296" s="66">
        <f>[22]ตารางบัญชี!GBR14</f>
        <v>0</v>
      </c>
      <c r="GBS296" s="66">
        <f>[22]ตารางบัญชี!GBS14</f>
        <v>0</v>
      </c>
      <c r="GBT296" s="66">
        <f>[22]ตารางบัญชี!GBT14</f>
        <v>0</v>
      </c>
      <c r="GBU296" s="66">
        <f>[22]ตารางบัญชี!GBU14</f>
        <v>0</v>
      </c>
      <c r="GBV296" s="66">
        <f>[22]ตารางบัญชี!GBV14</f>
        <v>0</v>
      </c>
      <c r="GBW296" s="66">
        <f>[22]ตารางบัญชี!GBW14</f>
        <v>0</v>
      </c>
      <c r="GBX296" s="66">
        <f>[22]ตารางบัญชี!GBX14</f>
        <v>0</v>
      </c>
      <c r="GBY296" s="66">
        <f>[22]ตารางบัญชี!GBY14</f>
        <v>0</v>
      </c>
      <c r="GBZ296" s="66">
        <f>[22]ตารางบัญชี!GBZ14</f>
        <v>0</v>
      </c>
      <c r="GCA296" s="66">
        <f>[22]ตารางบัญชี!GCA14</f>
        <v>0</v>
      </c>
      <c r="GCB296" s="66">
        <f>[22]ตารางบัญชี!GCB14</f>
        <v>0</v>
      </c>
      <c r="GCC296" s="66">
        <f>[22]ตารางบัญชี!GCC14</f>
        <v>0</v>
      </c>
      <c r="GCD296" s="66">
        <f>[22]ตารางบัญชี!GCD14</f>
        <v>0</v>
      </c>
      <c r="GCE296" s="66">
        <f>[22]ตารางบัญชี!GCE14</f>
        <v>0</v>
      </c>
      <c r="GCF296" s="66">
        <f>[22]ตารางบัญชี!GCF14</f>
        <v>0</v>
      </c>
      <c r="GCG296" s="66">
        <f>[22]ตารางบัญชี!GCG14</f>
        <v>0</v>
      </c>
      <c r="GCH296" s="66">
        <f>[22]ตารางบัญชี!GCH14</f>
        <v>0</v>
      </c>
      <c r="GCI296" s="66">
        <f>[22]ตารางบัญชี!GCI14</f>
        <v>0</v>
      </c>
      <c r="GCJ296" s="66">
        <f>[22]ตารางบัญชี!GCJ14</f>
        <v>0</v>
      </c>
      <c r="GCK296" s="66">
        <f>[22]ตารางบัญชี!GCK14</f>
        <v>0</v>
      </c>
      <c r="GCL296" s="66">
        <f>[22]ตารางบัญชี!GCL14</f>
        <v>0</v>
      </c>
      <c r="GCM296" s="66">
        <f>[22]ตารางบัญชี!GCM14</f>
        <v>0</v>
      </c>
      <c r="GCN296" s="66">
        <f>[22]ตารางบัญชี!GCN14</f>
        <v>0</v>
      </c>
      <c r="GCO296" s="66">
        <f>[22]ตารางบัญชี!GCO14</f>
        <v>0</v>
      </c>
      <c r="GCP296" s="66">
        <f>[22]ตารางบัญชี!GCP14</f>
        <v>0</v>
      </c>
      <c r="GCQ296" s="66">
        <f>[22]ตารางบัญชี!GCQ14</f>
        <v>0</v>
      </c>
      <c r="GCR296" s="66">
        <f>[22]ตารางบัญชี!GCR14</f>
        <v>0</v>
      </c>
      <c r="GCS296" s="66">
        <f>[22]ตารางบัญชี!GCS14</f>
        <v>0</v>
      </c>
      <c r="GCT296" s="66">
        <f>[22]ตารางบัญชี!GCT14</f>
        <v>0</v>
      </c>
      <c r="GCU296" s="66">
        <f>[22]ตารางบัญชี!GCU14</f>
        <v>0</v>
      </c>
      <c r="GCV296" s="66">
        <f>[22]ตารางบัญชี!GCV14</f>
        <v>0</v>
      </c>
      <c r="GCW296" s="66">
        <f>[22]ตารางบัญชี!GCW14</f>
        <v>0</v>
      </c>
      <c r="GCX296" s="66">
        <f>[22]ตารางบัญชี!GCX14</f>
        <v>0</v>
      </c>
      <c r="GCY296" s="66">
        <f>[22]ตารางบัญชี!GCY14</f>
        <v>0</v>
      </c>
      <c r="GCZ296" s="66">
        <f>[22]ตารางบัญชี!GCZ14</f>
        <v>0</v>
      </c>
      <c r="GDA296" s="66">
        <f>[22]ตารางบัญชี!GDA14</f>
        <v>0</v>
      </c>
      <c r="GDB296" s="66">
        <f>[22]ตารางบัญชี!GDB14</f>
        <v>0</v>
      </c>
      <c r="GDC296" s="66">
        <f>[22]ตารางบัญชี!GDC14</f>
        <v>0</v>
      </c>
      <c r="GDD296" s="66">
        <f>[22]ตารางบัญชี!GDD14</f>
        <v>0</v>
      </c>
      <c r="GDE296" s="66">
        <f>[22]ตารางบัญชี!GDE14</f>
        <v>0</v>
      </c>
      <c r="GDF296" s="66">
        <f>[22]ตารางบัญชี!GDF14</f>
        <v>0</v>
      </c>
      <c r="GDG296" s="66">
        <f>[22]ตารางบัญชี!GDG14</f>
        <v>0</v>
      </c>
      <c r="GDH296" s="66">
        <f>[22]ตารางบัญชี!GDH14</f>
        <v>0</v>
      </c>
      <c r="GDI296" s="66">
        <f>[22]ตารางบัญชี!GDI14</f>
        <v>0</v>
      </c>
      <c r="GDJ296" s="66">
        <f>[22]ตารางบัญชี!GDJ14</f>
        <v>0</v>
      </c>
      <c r="GDK296" s="66">
        <f>[22]ตารางบัญชี!GDK14</f>
        <v>0</v>
      </c>
      <c r="GDL296" s="66">
        <f>[22]ตารางบัญชี!GDL14</f>
        <v>0</v>
      </c>
      <c r="GDM296" s="66">
        <f>[22]ตารางบัญชี!GDM14</f>
        <v>0</v>
      </c>
      <c r="GDN296" s="66">
        <f>[22]ตารางบัญชี!GDN14</f>
        <v>0</v>
      </c>
      <c r="GDO296" s="66">
        <f>[22]ตารางบัญชี!GDO14</f>
        <v>0</v>
      </c>
      <c r="GDP296" s="66">
        <f>[22]ตารางบัญชี!GDP14</f>
        <v>0</v>
      </c>
      <c r="GDQ296" s="66">
        <f>[22]ตารางบัญชี!GDQ14</f>
        <v>0</v>
      </c>
      <c r="GDR296" s="66">
        <f>[22]ตารางบัญชี!GDR14</f>
        <v>0</v>
      </c>
      <c r="GDS296" s="66">
        <f>[22]ตารางบัญชี!GDS14</f>
        <v>0</v>
      </c>
      <c r="GDT296" s="66">
        <f>[22]ตารางบัญชี!GDT14</f>
        <v>0</v>
      </c>
      <c r="GDU296" s="66">
        <f>[22]ตารางบัญชี!GDU14</f>
        <v>0</v>
      </c>
      <c r="GDV296" s="66">
        <f>[22]ตารางบัญชี!GDV14</f>
        <v>0</v>
      </c>
      <c r="GDW296" s="66">
        <f>[22]ตารางบัญชี!GDW14</f>
        <v>0</v>
      </c>
      <c r="GDX296" s="66">
        <f>[22]ตารางบัญชี!GDX14</f>
        <v>0</v>
      </c>
      <c r="GDY296" s="66">
        <f>[22]ตารางบัญชี!GDY14</f>
        <v>0</v>
      </c>
      <c r="GDZ296" s="66">
        <f>[22]ตารางบัญชี!GDZ14</f>
        <v>0</v>
      </c>
      <c r="GEA296" s="66">
        <f>[22]ตารางบัญชี!GEA14</f>
        <v>0</v>
      </c>
      <c r="GEB296" s="66">
        <f>[22]ตารางบัญชี!GEB14</f>
        <v>0</v>
      </c>
      <c r="GEC296" s="66">
        <f>[22]ตารางบัญชี!GEC14</f>
        <v>0</v>
      </c>
      <c r="GED296" s="66">
        <f>[22]ตารางบัญชี!GED14</f>
        <v>0</v>
      </c>
      <c r="GEE296" s="66">
        <f>[22]ตารางบัญชี!GEE14</f>
        <v>0</v>
      </c>
      <c r="GEF296" s="66">
        <f>[22]ตารางบัญชี!GEF14</f>
        <v>0</v>
      </c>
      <c r="GEG296" s="66">
        <f>[22]ตารางบัญชี!GEG14</f>
        <v>0</v>
      </c>
      <c r="GEH296" s="66">
        <f>[22]ตารางบัญชี!GEH14</f>
        <v>0</v>
      </c>
      <c r="GEI296" s="66">
        <f>[22]ตารางบัญชี!GEI14</f>
        <v>0</v>
      </c>
      <c r="GEJ296" s="66">
        <f>[22]ตารางบัญชี!GEJ14</f>
        <v>0</v>
      </c>
      <c r="GEK296" s="66">
        <f>[22]ตารางบัญชี!GEK14</f>
        <v>0</v>
      </c>
      <c r="GEL296" s="66">
        <f>[22]ตารางบัญชี!GEL14</f>
        <v>0</v>
      </c>
      <c r="GEM296" s="66">
        <f>[22]ตารางบัญชี!GEM14</f>
        <v>0</v>
      </c>
      <c r="GEN296" s="66">
        <f>[22]ตารางบัญชี!GEN14</f>
        <v>0</v>
      </c>
      <c r="GEO296" s="66">
        <f>[22]ตารางบัญชี!GEO14</f>
        <v>0</v>
      </c>
      <c r="GEP296" s="66">
        <f>[22]ตารางบัญชี!GEP14</f>
        <v>0</v>
      </c>
      <c r="GEQ296" s="66">
        <f>[22]ตารางบัญชี!GEQ14</f>
        <v>0</v>
      </c>
      <c r="GER296" s="66">
        <f>[22]ตารางบัญชี!GER14</f>
        <v>0</v>
      </c>
      <c r="GES296" s="66">
        <f>[22]ตารางบัญชี!GES14</f>
        <v>0</v>
      </c>
      <c r="GET296" s="66">
        <f>[22]ตารางบัญชี!GET14</f>
        <v>0</v>
      </c>
      <c r="GEU296" s="66">
        <f>[22]ตารางบัญชี!GEU14</f>
        <v>0</v>
      </c>
      <c r="GEV296" s="66">
        <f>[22]ตารางบัญชี!GEV14</f>
        <v>0</v>
      </c>
      <c r="GEW296" s="66">
        <f>[22]ตารางบัญชี!GEW14</f>
        <v>0</v>
      </c>
      <c r="GEX296" s="66">
        <f>[22]ตารางบัญชี!GEX14</f>
        <v>0</v>
      </c>
      <c r="GEY296" s="66">
        <f>[22]ตารางบัญชี!GEY14</f>
        <v>0</v>
      </c>
      <c r="GEZ296" s="66">
        <f>[22]ตารางบัญชี!GEZ14</f>
        <v>0</v>
      </c>
      <c r="GFA296" s="66">
        <f>[22]ตารางบัญชี!GFA14</f>
        <v>0</v>
      </c>
      <c r="GFB296" s="66">
        <f>[22]ตารางบัญชี!GFB14</f>
        <v>0</v>
      </c>
      <c r="GFC296" s="66">
        <f>[22]ตารางบัญชี!GFC14</f>
        <v>0</v>
      </c>
      <c r="GFD296" s="66">
        <f>[22]ตารางบัญชี!GFD14</f>
        <v>0</v>
      </c>
      <c r="GFE296" s="66">
        <f>[22]ตารางบัญชี!GFE14</f>
        <v>0</v>
      </c>
      <c r="GFF296" s="66">
        <f>[22]ตารางบัญชี!GFF14</f>
        <v>0</v>
      </c>
      <c r="GFG296" s="66">
        <f>[22]ตารางบัญชี!GFG14</f>
        <v>0</v>
      </c>
      <c r="GFH296" s="66">
        <f>[22]ตารางบัญชี!GFH14</f>
        <v>0</v>
      </c>
      <c r="GFI296" s="66">
        <f>[22]ตารางบัญชี!GFI14</f>
        <v>0</v>
      </c>
      <c r="GFJ296" s="66">
        <f>[22]ตารางบัญชี!GFJ14</f>
        <v>0</v>
      </c>
      <c r="GFK296" s="66">
        <f>[22]ตารางบัญชี!GFK14</f>
        <v>0</v>
      </c>
      <c r="GFL296" s="66">
        <f>[22]ตารางบัญชี!GFL14</f>
        <v>0</v>
      </c>
      <c r="GFM296" s="66">
        <f>[22]ตารางบัญชี!GFM14</f>
        <v>0</v>
      </c>
      <c r="GFN296" s="66">
        <f>[22]ตารางบัญชี!GFN14</f>
        <v>0</v>
      </c>
      <c r="GFO296" s="66">
        <f>[22]ตารางบัญชี!GFO14</f>
        <v>0</v>
      </c>
      <c r="GFP296" s="66">
        <f>[22]ตารางบัญชี!GFP14</f>
        <v>0</v>
      </c>
      <c r="GFQ296" s="66">
        <f>[22]ตารางบัญชี!GFQ14</f>
        <v>0</v>
      </c>
      <c r="GFR296" s="66">
        <f>[22]ตารางบัญชี!GFR14</f>
        <v>0</v>
      </c>
      <c r="GFS296" s="66">
        <f>[22]ตารางบัญชี!GFS14</f>
        <v>0</v>
      </c>
      <c r="GFT296" s="66">
        <f>[22]ตารางบัญชี!GFT14</f>
        <v>0</v>
      </c>
      <c r="GFU296" s="66">
        <f>[22]ตารางบัญชี!GFU14</f>
        <v>0</v>
      </c>
      <c r="GFV296" s="66">
        <f>[22]ตารางบัญชี!GFV14</f>
        <v>0</v>
      </c>
      <c r="GFW296" s="66">
        <f>[22]ตารางบัญชี!GFW14</f>
        <v>0</v>
      </c>
      <c r="GFX296" s="66">
        <f>[22]ตารางบัญชี!GFX14</f>
        <v>0</v>
      </c>
      <c r="GFY296" s="66">
        <f>[22]ตารางบัญชี!GFY14</f>
        <v>0</v>
      </c>
      <c r="GFZ296" s="66">
        <f>[22]ตารางบัญชี!GFZ14</f>
        <v>0</v>
      </c>
      <c r="GGA296" s="66">
        <f>[22]ตารางบัญชี!GGA14</f>
        <v>0</v>
      </c>
      <c r="GGB296" s="66">
        <f>[22]ตารางบัญชี!GGB14</f>
        <v>0</v>
      </c>
      <c r="GGC296" s="66">
        <f>[22]ตารางบัญชี!GGC14</f>
        <v>0</v>
      </c>
      <c r="GGD296" s="66">
        <f>[22]ตารางบัญชี!GGD14</f>
        <v>0</v>
      </c>
      <c r="GGE296" s="66">
        <f>[22]ตารางบัญชี!GGE14</f>
        <v>0</v>
      </c>
      <c r="GGF296" s="66">
        <f>[22]ตารางบัญชี!GGF14</f>
        <v>0</v>
      </c>
      <c r="GGG296" s="66">
        <f>[22]ตารางบัญชี!GGG14</f>
        <v>0</v>
      </c>
      <c r="GGH296" s="66">
        <f>[22]ตารางบัญชี!GGH14</f>
        <v>0</v>
      </c>
      <c r="GGI296" s="66">
        <f>[22]ตารางบัญชี!GGI14</f>
        <v>0</v>
      </c>
      <c r="GGJ296" s="66">
        <f>[22]ตารางบัญชี!GGJ14</f>
        <v>0</v>
      </c>
      <c r="GGK296" s="66">
        <f>[22]ตารางบัญชี!GGK14</f>
        <v>0</v>
      </c>
      <c r="GGL296" s="66">
        <f>[22]ตารางบัญชี!GGL14</f>
        <v>0</v>
      </c>
      <c r="GGM296" s="66">
        <f>[22]ตารางบัญชี!GGM14</f>
        <v>0</v>
      </c>
      <c r="GGN296" s="66">
        <f>[22]ตารางบัญชี!GGN14</f>
        <v>0</v>
      </c>
      <c r="GGO296" s="66">
        <f>[22]ตารางบัญชี!GGO14</f>
        <v>0</v>
      </c>
      <c r="GGP296" s="66">
        <f>[22]ตารางบัญชี!GGP14</f>
        <v>0</v>
      </c>
      <c r="GGQ296" s="66">
        <f>[22]ตารางบัญชี!GGQ14</f>
        <v>0</v>
      </c>
      <c r="GGR296" s="66">
        <f>[22]ตารางบัญชี!GGR14</f>
        <v>0</v>
      </c>
      <c r="GGS296" s="66">
        <f>[22]ตารางบัญชี!GGS14</f>
        <v>0</v>
      </c>
      <c r="GGT296" s="66">
        <f>[22]ตารางบัญชี!GGT14</f>
        <v>0</v>
      </c>
      <c r="GGU296" s="66">
        <f>[22]ตารางบัญชี!GGU14</f>
        <v>0</v>
      </c>
      <c r="GGV296" s="66">
        <f>[22]ตารางบัญชี!GGV14</f>
        <v>0</v>
      </c>
      <c r="GGW296" s="66">
        <f>[22]ตารางบัญชี!GGW14</f>
        <v>0</v>
      </c>
      <c r="GGX296" s="66">
        <f>[22]ตารางบัญชี!GGX14</f>
        <v>0</v>
      </c>
      <c r="GGY296" s="66">
        <f>[22]ตารางบัญชี!GGY14</f>
        <v>0</v>
      </c>
      <c r="GGZ296" s="66">
        <f>[22]ตารางบัญชี!GGZ14</f>
        <v>0</v>
      </c>
      <c r="GHA296" s="66">
        <f>[22]ตารางบัญชี!GHA14</f>
        <v>0</v>
      </c>
      <c r="GHB296" s="66">
        <f>[22]ตารางบัญชี!GHB14</f>
        <v>0</v>
      </c>
      <c r="GHC296" s="66">
        <f>[22]ตารางบัญชี!GHC14</f>
        <v>0</v>
      </c>
      <c r="GHD296" s="66">
        <f>[22]ตารางบัญชี!GHD14</f>
        <v>0</v>
      </c>
      <c r="GHE296" s="66">
        <f>[22]ตารางบัญชี!GHE14</f>
        <v>0</v>
      </c>
      <c r="GHF296" s="66">
        <f>[22]ตารางบัญชี!GHF14</f>
        <v>0</v>
      </c>
      <c r="GHG296" s="66">
        <f>[22]ตารางบัญชี!GHG14</f>
        <v>0</v>
      </c>
      <c r="GHH296" s="66">
        <f>[22]ตารางบัญชี!GHH14</f>
        <v>0</v>
      </c>
      <c r="GHI296" s="66">
        <f>[22]ตารางบัญชี!GHI14</f>
        <v>0</v>
      </c>
      <c r="GHJ296" s="66">
        <f>[22]ตารางบัญชี!GHJ14</f>
        <v>0</v>
      </c>
      <c r="GHK296" s="66">
        <f>[22]ตารางบัญชี!GHK14</f>
        <v>0</v>
      </c>
      <c r="GHL296" s="66">
        <f>[22]ตารางบัญชี!GHL14</f>
        <v>0</v>
      </c>
      <c r="GHM296" s="66">
        <f>[22]ตารางบัญชี!GHM14</f>
        <v>0</v>
      </c>
      <c r="GHN296" s="66">
        <f>[22]ตารางบัญชี!GHN14</f>
        <v>0</v>
      </c>
      <c r="GHO296" s="66">
        <f>[22]ตารางบัญชี!GHO14</f>
        <v>0</v>
      </c>
      <c r="GHP296" s="66">
        <f>[22]ตารางบัญชี!GHP14</f>
        <v>0</v>
      </c>
      <c r="GHQ296" s="66">
        <f>[22]ตารางบัญชี!GHQ14</f>
        <v>0</v>
      </c>
      <c r="GHR296" s="66">
        <f>[22]ตารางบัญชี!GHR14</f>
        <v>0</v>
      </c>
      <c r="GHS296" s="66">
        <f>[22]ตารางบัญชี!GHS14</f>
        <v>0</v>
      </c>
      <c r="GHT296" s="66">
        <f>[22]ตารางบัญชี!GHT14</f>
        <v>0</v>
      </c>
      <c r="GHU296" s="66">
        <f>[22]ตารางบัญชี!GHU14</f>
        <v>0</v>
      </c>
      <c r="GHV296" s="66">
        <f>[22]ตารางบัญชี!GHV14</f>
        <v>0</v>
      </c>
      <c r="GHW296" s="66">
        <f>[22]ตารางบัญชี!GHW14</f>
        <v>0</v>
      </c>
      <c r="GHX296" s="66">
        <f>[22]ตารางบัญชี!GHX14</f>
        <v>0</v>
      </c>
      <c r="GHY296" s="66">
        <f>[22]ตารางบัญชี!GHY14</f>
        <v>0</v>
      </c>
      <c r="GHZ296" s="66">
        <f>[22]ตารางบัญชี!GHZ14</f>
        <v>0</v>
      </c>
      <c r="GIA296" s="66">
        <f>[22]ตารางบัญชี!GIA14</f>
        <v>0</v>
      </c>
      <c r="GIB296" s="66">
        <f>[22]ตารางบัญชี!GIB14</f>
        <v>0</v>
      </c>
      <c r="GIC296" s="66">
        <f>[22]ตารางบัญชี!GIC14</f>
        <v>0</v>
      </c>
      <c r="GID296" s="66">
        <f>[22]ตารางบัญชี!GID14</f>
        <v>0</v>
      </c>
      <c r="GIE296" s="66">
        <f>[22]ตารางบัญชี!GIE14</f>
        <v>0</v>
      </c>
      <c r="GIF296" s="66">
        <f>[22]ตารางบัญชี!GIF14</f>
        <v>0</v>
      </c>
      <c r="GIG296" s="66">
        <f>[22]ตารางบัญชี!GIG14</f>
        <v>0</v>
      </c>
      <c r="GIH296" s="66">
        <f>[22]ตารางบัญชี!GIH14</f>
        <v>0</v>
      </c>
      <c r="GII296" s="66">
        <f>[22]ตารางบัญชี!GII14</f>
        <v>0</v>
      </c>
      <c r="GIJ296" s="66">
        <f>[22]ตารางบัญชี!GIJ14</f>
        <v>0</v>
      </c>
      <c r="GIK296" s="66">
        <f>[22]ตารางบัญชี!GIK14</f>
        <v>0</v>
      </c>
      <c r="GIL296" s="66">
        <f>[22]ตารางบัญชี!GIL14</f>
        <v>0</v>
      </c>
      <c r="GIM296" s="66">
        <f>[22]ตารางบัญชี!GIM14</f>
        <v>0</v>
      </c>
      <c r="GIN296" s="66">
        <f>[22]ตารางบัญชี!GIN14</f>
        <v>0</v>
      </c>
      <c r="GIO296" s="66">
        <f>[22]ตารางบัญชี!GIO14</f>
        <v>0</v>
      </c>
      <c r="GIP296" s="66">
        <f>[22]ตารางบัญชี!GIP14</f>
        <v>0</v>
      </c>
      <c r="GIQ296" s="66">
        <f>[22]ตารางบัญชี!GIQ14</f>
        <v>0</v>
      </c>
      <c r="GIR296" s="66">
        <f>[22]ตารางบัญชี!GIR14</f>
        <v>0</v>
      </c>
      <c r="GIS296" s="66">
        <f>[22]ตารางบัญชี!GIS14</f>
        <v>0</v>
      </c>
      <c r="GIT296" s="66">
        <f>[22]ตารางบัญชี!GIT14</f>
        <v>0</v>
      </c>
      <c r="GIU296" s="66">
        <f>[22]ตารางบัญชี!GIU14</f>
        <v>0</v>
      </c>
      <c r="GIV296" s="66">
        <f>[22]ตารางบัญชี!GIV14</f>
        <v>0</v>
      </c>
      <c r="GIW296" s="66">
        <f>[22]ตารางบัญชี!GIW14</f>
        <v>0</v>
      </c>
      <c r="GIX296" s="66">
        <f>[22]ตารางบัญชี!GIX14</f>
        <v>0</v>
      </c>
      <c r="GIY296" s="66">
        <f>[22]ตารางบัญชี!GIY14</f>
        <v>0</v>
      </c>
      <c r="GIZ296" s="66">
        <f>[22]ตารางบัญชี!GIZ14</f>
        <v>0</v>
      </c>
      <c r="GJA296" s="66">
        <f>[22]ตารางบัญชี!GJA14</f>
        <v>0</v>
      </c>
      <c r="GJB296" s="66">
        <f>[22]ตารางบัญชี!GJB14</f>
        <v>0</v>
      </c>
      <c r="GJC296" s="66">
        <f>[22]ตารางบัญชี!GJC14</f>
        <v>0</v>
      </c>
      <c r="GJD296" s="66">
        <f>[22]ตารางบัญชี!GJD14</f>
        <v>0</v>
      </c>
      <c r="GJE296" s="66">
        <f>[22]ตารางบัญชี!GJE14</f>
        <v>0</v>
      </c>
      <c r="GJF296" s="66">
        <f>[22]ตารางบัญชี!GJF14</f>
        <v>0</v>
      </c>
      <c r="GJG296" s="66">
        <f>[22]ตารางบัญชี!GJG14</f>
        <v>0</v>
      </c>
      <c r="GJH296" s="66">
        <f>[22]ตารางบัญชี!GJH14</f>
        <v>0</v>
      </c>
      <c r="GJI296" s="66">
        <f>[22]ตารางบัญชี!GJI14</f>
        <v>0</v>
      </c>
      <c r="GJJ296" s="66">
        <f>[22]ตารางบัญชี!GJJ14</f>
        <v>0</v>
      </c>
      <c r="GJK296" s="66">
        <f>[22]ตารางบัญชี!GJK14</f>
        <v>0</v>
      </c>
      <c r="GJL296" s="66">
        <f>[22]ตารางบัญชี!GJL14</f>
        <v>0</v>
      </c>
      <c r="GJM296" s="66">
        <f>[22]ตารางบัญชี!GJM14</f>
        <v>0</v>
      </c>
      <c r="GJN296" s="66">
        <f>[22]ตารางบัญชี!GJN14</f>
        <v>0</v>
      </c>
      <c r="GJO296" s="66">
        <f>[22]ตารางบัญชี!GJO14</f>
        <v>0</v>
      </c>
      <c r="GJP296" s="66">
        <f>[22]ตารางบัญชี!GJP14</f>
        <v>0</v>
      </c>
      <c r="GJQ296" s="66">
        <f>[22]ตารางบัญชี!GJQ14</f>
        <v>0</v>
      </c>
      <c r="GJR296" s="66">
        <f>[22]ตารางบัญชี!GJR14</f>
        <v>0</v>
      </c>
      <c r="GJS296" s="66">
        <f>[22]ตารางบัญชี!GJS14</f>
        <v>0</v>
      </c>
      <c r="GJT296" s="66">
        <f>[22]ตารางบัญชี!GJT14</f>
        <v>0</v>
      </c>
      <c r="GJU296" s="66">
        <f>[22]ตารางบัญชี!GJU14</f>
        <v>0</v>
      </c>
      <c r="GJV296" s="66">
        <f>[22]ตารางบัญชี!GJV14</f>
        <v>0</v>
      </c>
      <c r="GJW296" s="66">
        <f>[22]ตารางบัญชี!GJW14</f>
        <v>0</v>
      </c>
      <c r="GJX296" s="66">
        <f>[22]ตารางบัญชี!GJX14</f>
        <v>0</v>
      </c>
      <c r="GJY296" s="66">
        <f>[22]ตารางบัญชี!GJY14</f>
        <v>0</v>
      </c>
      <c r="GJZ296" s="66">
        <f>[22]ตารางบัญชี!GJZ14</f>
        <v>0</v>
      </c>
      <c r="GKA296" s="66">
        <f>[22]ตารางบัญชี!GKA14</f>
        <v>0</v>
      </c>
      <c r="GKB296" s="66">
        <f>[22]ตารางบัญชี!GKB14</f>
        <v>0</v>
      </c>
      <c r="GKC296" s="66">
        <f>[22]ตารางบัญชี!GKC14</f>
        <v>0</v>
      </c>
      <c r="GKD296" s="66">
        <f>[22]ตารางบัญชี!GKD14</f>
        <v>0</v>
      </c>
      <c r="GKE296" s="66">
        <f>[22]ตารางบัญชี!GKE14</f>
        <v>0</v>
      </c>
      <c r="GKF296" s="66">
        <f>[22]ตารางบัญชี!GKF14</f>
        <v>0</v>
      </c>
      <c r="GKG296" s="66">
        <f>[22]ตารางบัญชี!GKG14</f>
        <v>0</v>
      </c>
      <c r="GKH296" s="66">
        <f>[22]ตารางบัญชี!GKH14</f>
        <v>0</v>
      </c>
      <c r="GKI296" s="66">
        <f>[22]ตารางบัญชี!GKI14</f>
        <v>0</v>
      </c>
      <c r="GKJ296" s="66">
        <f>[22]ตารางบัญชี!GKJ14</f>
        <v>0</v>
      </c>
      <c r="GKK296" s="66">
        <f>[22]ตารางบัญชี!GKK14</f>
        <v>0</v>
      </c>
      <c r="GKL296" s="66">
        <f>[22]ตารางบัญชี!GKL14</f>
        <v>0</v>
      </c>
      <c r="GKM296" s="66">
        <f>[22]ตารางบัญชี!GKM14</f>
        <v>0</v>
      </c>
      <c r="GKN296" s="66">
        <f>[22]ตารางบัญชี!GKN14</f>
        <v>0</v>
      </c>
      <c r="GKO296" s="66">
        <f>[22]ตารางบัญชี!GKO14</f>
        <v>0</v>
      </c>
      <c r="GKP296" s="66">
        <f>[22]ตารางบัญชี!GKP14</f>
        <v>0</v>
      </c>
      <c r="GKQ296" s="66">
        <f>[22]ตารางบัญชี!GKQ14</f>
        <v>0</v>
      </c>
      <c r="GKR296" s="66">
        <f>[22]ตารางบัญชี!GKR14</f>
        <v>0</v>
      </c>
      <c r="GKS296" s="66">
        <f>[22]ตารางบัญชี!GKS14</f>
        <v>0</v>
      </c>
      <c r="GKT296" s="66">
        <f>[22]ตารางบัญชี!GKT14</f>
        <v>0</v>
      </c>
      <c r="GKU296" s="66">
        <f>[22]ตารางบัญชี!GKU14</f>
        <v>0</v>
      </c>
      <c r="GKV296" s="66">
        <f>[22]ตารางบัญชี!GKV14</f>
        <v>0</v>
      </c>
      <c r="GKW296" s="66">
        <f>[22]ตารางบัญชี!GKW14</f>
        <v>0</v>
      </c>
      <c r="GKX296" s="66">
        <f>[22]ตารางบัญชี!GKX14</f>
        <v>0</v>
      </c>
      <c r="GKY296" s="66">
        <f>[22]ตารางบัญชี!GKY14</f>
        <v>0</v>
      </c>
      <c r="GKZ296" s="66">
        <f>[22]ตารางบัญชี!GKZ14</f>
        <v>0</v>
      </c>
      <c r="GLA296" s="66">
        <f>[22]ตารางบัญชี!GLA14</f>
        <v>0</v>
      </c>
      <c r="GLB296" s="66">
        <f>[22]ตารางบัญชี!GLB14</f>
        <v>0</v>
      </c>
      <c r="GLC296" s="66">
        <f>[22]ตารางบัญชี!GLC14</f>
        <v>0</v>
      </c>
      <c r="GLD296" s="66">
        <f>[22]ตารางบัญชี!GLD14</f>
        <v>0</v>
      </c>
      <c r="GLE296" s="66">
        <f>[22]ตารางบัญชี!GLE14</f>
        <v>0</v>
      </c>
      <c r="GLF296" s="66">
        <f>[22]ตารางบัญชี!GLF14</f>
        <v>0</v>
      </c>
      <c r="GLG296" s="66">
        <f>[22]ตารางบัญชี!GLG14</f>
        <v>0</v>
      </c>
      <c r="GLH296" s="66">
        <f>[22]ตารางบัญชี!GLH14</f>
        <v>0</v>
      </c>
      <c r="GLI296" s="66">
        <f>[22]ตารางบัญชี!GLI14</f>
        <v>0</v>
      </c>
      <c r="GLJ296" s="66">
        <f>[22]ตารางบัญชี!GLJ14</f>
        <v>0</v>
      </c>
      <c r="GLK296" s="66">
        <f>[22]ตารางบัญชี!GLK14</f>
        <v>0</v>
      </c>
      <c r="GLL296" s="66">
        <f>[22]ตารางบัญชี!GLL14</f>
        <v>0</v>
      </c>
      <c r="GLM296" s="66">
        <f>[22]ตารางบัญชี!GLM14</f>
        <v>0</v>
      </c>
      <c r="GLN296" s="66">
        <f>[22]ตารางบัญชี!GLN14</f>
        <v>0</v>
      </c>
      <c r="GLO296" s="66">
        <f>[22]ตารางบัญชี!GLO14</f>
        <v>0</v>
      </c>
      <c r="GLP296" s="66">
        <f>[22]ตารางบัญชี!GLP14</f>
        <v>0</v>
      </c>
      <c r="GLQ296" s="66">
        <f>[22]ตารางบัญชี!GLQ14</f>
        <v>0</v>
      </c>
      <c r="GLR296" s="66">
        <f>[22]ตารางบัญชี!GLR14</f>
        <v>0</v>
      </c>
      <c r="GLS296" s="66">
        <f>[22]ตารางบัญชี!GLS14</f>
        <v>0</v>
      </c>
      <c r="GLT296" s="66">
        <f>[22]ตารางบัญชี!GLT14</f>
        <v>0</v>
      </c>
      <c r="GLU296" s="66">
        <f>[22]ตารางบัญชี!GLU14</f>
        <v>0</v>
      </c>
      <c r="GLV296" s="66">
        <f>[22]ตารางบัญชี!GLV14</f>
        <v>0</v>
      </c>
      <c r="GLW296" s="66">
        <f>[22]ตารางบัญชี!GLW14</f>
        <v>0</v>
      </c>
      <c r="GLX296" s="66">
        <f>[22]ตารางบัญชี!GLX14</f>
        <v>0</v>
      </c>
      <c r="GLY296" s="66">
        <f>[22]ตารางบัญชี!GLY14</f>
        <v>0</v>
      </c>
      <c r="GLZ296" s="66">
        <f>[22]ตารางบัญชี!GLZ14</f>
        <v>0</v>
      </c>
      <c r="GMA296" s="66">
        <f>[22]ตารางบัญชี!GMA14</f>
        <v>0</v>
      </c>
      <c r="GMB296" s="66">
        <f>[22]ตารางบัญชี!GMB14</f>
        <v>0</v>
      </c>
      <c r="GMC296" s="66">
        <f>[22]ตารางบัญชี!GMC14</f>
        <v>0</v>
      </c>
      <c r="GMD296" s="66">
        <f>[22]ตารางบัญชี!GMD14</f>
        <v>0</v>
      </c>
      <c r="GME296" s="66">
        <f>[22]ตารางบัญชี!GME14</f>
        <v>0</v>
      </c>
      <c r="GMF296" s="66">
        <f>[22]ตารางบัญชี!GMF14</f>
        <v>0</v>
      </c>
      <c r="GMG296" s="66">
        <f>[22]ตารางบัญชี!GMG14</f>
        <v>0</v>
      </c>
      <c r="GMH296" s="66">
        <f>[22]ตารางบัญชี!GMH14</f>
        <v>0</v>
      </c>
      <c r="GMI296" s="66">
        <f>[22]ตารางบัญชี!GMI14</f>
        <v>0</v>
      </c>
      <c r="GMJ296" s="66">
        <f>[22]ตารางบัญชี!GMJ14</f>
        <v>0</v>
      </c>
      <c r="GMK296" s="66">
        <f>[22]ตารางบัญชี!GMK14</f>
        <v>0</v>
      </c>
      <c r="GML296" s="66">
        <f>[22]ตารางบัญชี!GML14</f>
        <v>0</v>
      </c>
      <c r="GMM296" s="66">
        <f>[22]ตารางบัญชี!GMM14</f>
        <v>0</v>
      </c>
      <c r="GMN296" s="66">
        <f>[22]ตารางบัญชี!GMN14</f>
        <v>0</v>
      </c>
      <c r="GMO296" s="66">
        <f>[22]ตารางบัญชี!GMO14</f>
        <v>0</v>
      </c>
      <c r="GMP296" s="66">
        <f>[22]ตารางบัญชี!GMP14</f>
        <v>0</v>
      </c>
      <c r="GMQ296" s="66">
        <f>[22]ตารางบัญชี!GMQ14</f>
        <v>0</v>
      </c>
      <c r="GMR296" s="66">
        <f>[22]ตารางบัญชี!GMR14</f>
        <v>0</v>
      </c>
      <c r="GMS296" s="66">
        <f>[22]ตารางบัญชี!GMS14</f>
        <v>0</v>
      </c>
      <c r="GMT296" s="66">
        <f>[22]ตารางบัญชี!GMT14</f>
        <v>0</v>
      </c>
      <c r="GMU296" s="66">
        <f>[22]ตารางบัญชี!GMU14</f>
        <v>0</v>
      </c>
      <c r="GMV296" s="66">
        <f>[22]ตารางบัญชี!GMV14</f>
        <v>0</v>
      </c>
      <c r="GMW296" s="66">
        <f>[22]ตารางบัญชี!GMW14</f>
        <v>0</v>
      </c>
      <c r="GMX296" s="66">
        <f>[22]ตารางบัญชี!GMX14</f>
        <v>0</v>
      </c>
      <c r="GMY296" s="66">
        <f>[22]ตารางบัญชี!GMY14</f>
        <v>0</v>
      </c>
      <c r="GMZ296" s="66">
        <f>[22]ตารางบัญชี!GMZ14</f>
        <v>0</v>
      </c>
      <c r="GNA296" s="66">
        <f>[22]ตารางบัญชี!GNA14</f>
        <v>0</v>
      </c>
      <c r="GNB296" s="66">
        <f>[22]ตารางบัญชี!GNB14</f>
        <v>0</v>
      </c>
      <c r="GNC296" s="66">
        <f>[22]ตารางบัญชี!GNC14</f>
        <v>0</v>
      </c>
      <c r="GND296" s="66">
        <f>[22]ตารางบัญชี!GND14</f>
        <v>0</v>
      </c>
      <c r="GNE296" s="66">
        <f>[22]ตารางบัญชี!GNE14</f>
        <v>0</v>
      </c>
      <c r="GNF296" s="66">
        <f>[22]ตารางบัญชี!GNF14</f>
        <v>0</v>
      </c>
      <c r="GNG296" s="66">
        <f>[22]ตารางบัญชี!GNG14</f>
        <v>0</v>
      </c>
      <c r="GNH296" s="66">
        <f>[22]ตารางบัญชี!GNH14</f>
        <v>0</v>
      </c>
      <c r="GNI296" s="66">
        <f>[22]ตารางบัญชี!GNI14</f>
        <v>0</v>
      </c>
      <c r="GNJ296" s="66">
        <f>[22]ตารางบัญชี!GNJ14</f>
        <v>0</v>
      </c>
      <c r="GNK296" s="66">
        <f>[22]ตารางบัญชี!GNK14</f>
        <v>0</v>
      </c>
      <c r="GNL296" s="66">
        <f>[22]ตารางบัญชี!GNL14</f>
        <v>0</v>
      </c>
      <c r="GNM296" s="66">
        <f>[22]ตารางบัญชี!GNM14</f>
        <v>0</v>
      </c>
      <c r="GNN296" s="66">
        <f>[22]ตารางบัญชี!GNN14</f>
        <v>0</v>
      </c>
      <c r="GNO296" s="66">
        <f>[22]ตารางบัญชี!GNO14</f>
        <v>0</v>
      </c>
      <c r="GNP296" s="66">
        <f>[22]ตารางบัญชี!GNP14</f>
        <v>0</v>
      </c>
      <c r="GNQ296" s="66">
        <f>[22]ตารางบัญชี!GNQ14</f>
        <v>0</v>
      </c>
      <c r="GNR296" s="66">
        <f>[22]ตารางบัญชี!GNR14</f>
        <v>0</v>
      </c>
      <c r="GNS296" s="66">
        <f>[22]ตารางบัญชี!GNS14</f>
        <v>0</v>
      </c>
      <c r="GNT296" s="66">
        <f>[22]ตารางบัญชี!GNT14</f>
        <v>0</v>
      </c>
      <c r="GNU296" s="66">
        <f>[22]ตารางบัญชี!GNU14</f>
        <v>0</v>
      </c>
      <c r="GNV296" s="66">
        <f>[22]ตารางบัญชี!GNV14</f>
        <v>0</v>
      </c>
      <c r="GNW296" s="66">
        <f>[22]ตารางบัญชี!GNW14</f>
        <v>0</v>
      </c>
      <c r="GNX296" s="66">
        <f>[22]ตารางบัญชี!GNX14</f>
        <v>0</v>
      </c>
      <c r="GNY296" s="66">
        <f>[22]ตารางบัญชี!GNY14</f>
        <v>0</v>
      </c>
      <c r="GNZ296" s="66">
        <f>[22]ตารางบัญชี!GNZ14</f>
        <v>0</v>
      </c>
      <c r="GOA296" s="66">
        <f>[22]ตารางบัญชี!GOA14</f>
        <v>0</v>
      </c>
      <c r="GOB296" s="66">
        <f>[22]ตารางบัญชี!GOB14</f>
        <v>0</v>
      </c>
      <c r="GOC296" s="66">
        <f>[22]ตารางบัญชี!GOC14</f>
        <v>0</v>
      </c>
      <c r="GOD296" s="66">
        <f>[22]ตารางบัญชี!GOD14</f>
        <v>0</v>
      </c>
      <c r="GOE296" s="66">
        <f>[22]ตารางบัญชี!GOE14</f>
        <v>0</v>
      </c>
      <c r="GOF296" s="66">
        <f>[22]ตารางบัญชี!GOF14</f>
        <v>0</v>
      </c>
      <c r="GOG296" s="66">
        <f>[22]ตารางบัญชี!GOG14</f>
        <v>0</v>
      </c>
      <c r="GOH296" s="66">
        <f>[22]ตารางบัญชี!GOH14</f>
        <v>0</v>
      </c>
      <c r="GOI296" s="66">
        <f>[22]ตารางบัญชี!GOI14</f>
        <v>0</v>
      </c>
      <c r="GOJ296" s="66">
        <f>[22]ตารางบัญชี!GOJ14</f>
        <v>0</v>
      </c>
      <c r="GOK296" s="66">
        <f>[22]ตารางบัญชี!GOK14</f>
        <v>0</v>
      </c>
      <c r="GOL296" s="66">
        <f>[22]ตารางบัญชี!GOL14</f>
        <v>0</v>
      </c>
      <c r="GOM296" s="66">
        <f>[22]ตารางบัญชี!GOM14</f>
        <v>0</v>
      </c>
      <c r="GON296" s="66">
        <f>[22]ตารางบัญชี!GON14</f>
        <v>0</v>
      </c>
      <c r="GOO296" s="66">
        <f>[22]ตารางบัญชี!GOO14</f>
        <v>0</v>
      </c>
      <c r="GOP296" s="66">
        <f>[22]ตารางบัญชี!GOP14</f>
        <v>0</v>
      </c>
      <c r="GOQ296" s="66">
        <f>[22]ตารางบัญชี!GOQ14</f>
        <v>0</v>
      </c>
      <c r="GOR296" s="66">
        <f>[22]ตารางบัญชี!GOR14</f>
        <v>0</v>
      </c>
      <c r="GOS296" s="66">
        <f>[22]ตารางบัญชี!GOS14</f>
        <v>0</v>
      </c>
      <c r="GOT296" s="66">
        <f>[22]ตารางบัญชี!GOT14</f>
        <v>0</v>
      </c>
      <c r="GOU296" s="66">
        <f>[22]ตารางบัญชี!GOU14</f>
        <v>0</v>
      </c>
      <c r="GOV296" s="66">
        <f>[22]ตารางบัญชี!GOV14</f>
        <v>0</v>
      </c>
      <c r="GOW296" s="66">
        <f>[22]ตารางบัญชี!GOW14</f>
        <v>0</v>
      </c>
      <c r="GOX296" s="66">
        <f>[22]ตารางบัญชี!GOX14</f>
        <v>0</v>
      </c>
      <c r="GOY296" s="66">
        <f>[22]ตารางบัญชี!GOY14</f>
        <v>0</v>
      </c>
      <c r="GOZ296" s="66">
        <f>[22]ตารางบัญชี!GOZ14</f>
        <v>0</v>
      </c>
      <c r="GPA296" s="66">
        <f>[22]ตารางบัญชี!GPA14</f>
        <v>0</v>
      </c>
      <c r="GPB296" s="66">
        <f>[22]ตารางบัญชี!GPB14</f>
        <v>0</v>
      </c>
      <c r="GPC296" s="66">
        <f>[22]ตารางบัญชี!GPC14</f>
        <v>0</v>
      </c>
      <c r="GPD296" s="66">
        <f>[22]ตารางบัญชี!GPD14</f>
        <v>0</v>
      </c>
      <c r="GPE296" s="66">
        <f>[22]ตารางบัญชี!GPE14</f>
        <v>0</v>
      </c>
      <c r="GPF296" s="66">
        <f>[22]ตารางบัญชี!GPF14</f>
        <v>0</v>
      </c>
      <c r="GPG296" s="66">
        <f>[22]ตารางบัญชี!GPG14</f>
        <v>0</v>
      </c>
      <c r="GPH296" s="66">
        <f>[22]ตารางบัญชี!GPH14</f>
        <v>0</v>
      </c>
      <c r="GPI296" s="66">
        <f>[22]ตารางบัญชี!GPI14</f>
        <v>0</v>
      </c>
      <c r="GPJ296" s="66">
        <f>[22]ตารางบัญชี!GPJ14</f>
        <v>0</v>
      </c>
      <c r="GPK296" s="66">
        <f>[22]ตารางบัญชี!GPK14</f>
        <v>0</v>
      </c>
      <c r="GPL296" s="66">
        <f>[22]ตารางบัญชี!GPL14</f>
        <v>0</v>
      </c>
      <c r="GPM296" s="66">
        <f>[22]ตารางบัญชี!GPM14</f>
        <v>0</v>
      </c>
      <c r="GPN296" s="66">
        <f>[22]ตารางบัญชี!GPN14</f>
        <v>0</v>
      </c>
      <c r="GPO296" s="66">
        <f>[22]ตารางบัญชี!GPO14</f>
        <v>0</v>
      </c>
      <c r="GPP296" s="66">
        <f>[22]ตารางบัญชี!GPP14</f>
        <v>0</v>
      </c>
      <c r="GPQ296" s="66">
        <f>[22]ตารางบัญชี!GPQ14</f>
        <v>0</v>
      </c>
      <c r="GPR296" s="66">
        <f>[22]ตารางบัญชี!GPR14</f>
        <v>0</v>
      </c>
      <c r="GPS296" s="66">
        <f>[22]ตารางบัญชี!GPS14</f>
        <v>0</v>
      </c>
      <c r="GPT296" s="66">
        <f>[22]ตารางบัญชี!GPT14</f>
        <v>0</v>
      </c>
      <c r="GPU296" s="66">
        <f>[22]ตารางบัญชี!GPU14</f>
        <v>0</v>
      </c>
      <c r="GPV296" s="66">
        <f>[22]ตารางบัญชี!GPV14</f>
        <v>0</v>
      </c>
      <c r="GPW296" s="66">
        <f>[22]ตารางบัญชี!GPW14</f>
        <v>0</v>
      </c>
      <c r="GPX296" s="66">
        <f>[22]ตารางบัญชี!GPX14</f>
        <v>0</v>
      </c>
      <c r="GPY296" s="66">
        <f>[22]ตารางบัญชี!GPY14</f>
        <v>0</v>
      </c>
      <c r="GPZ296" s="66">
        <f>[22]ตารางบัญชี!GPZ14</f>
        <v>0</v>
      </c>
      <c r="GQA296" s="66">
        <f>[22]ตารางบัญชี!GQA14</f>
        <v>0</v>
      </c>
      <c r="GQB296" s="66">
        <f>[22]ตารางบัญชี!GQB14</f>
        <v>0</v>
      </c>
      <c r="GQC296" s="66">
        <f>[22]ตารางบัญชี!GQC14</f>
        <v>0</v>
      </c>
      <c r="GQD296" s="66">
        <f>[22]ตารางบัญชี!GQD14</f>
        <v>0</v>
      </c>
      <c r="GQE296" s="66">
        <f>[22]ตารางบัญชี!GQE14</f>
        <v>0</v>
      </c>
      <c r="GQF296" s="66">
        <f>[22]ตารางบัญชี!GQF14</f>
        <v>0</v>
      </c>
      <c r="GQG296" s="66">
        <f>[22]ตารางบัญชี!GQG14</f>
        <v>0</v>
      </c>
      <c r="GQH296" s="66">
        <f>[22]ตารางบัญชี!GQH14</f>
        <v>0</v>
      </c>
      <c r="GQI296" s="66">
        <f>[22]ตารางบัญชี!GQI14</f>
        <v>0</v>
      </c>
      <c r="GQJ296" s="66">
        <f>[22]ตารางบัญชี!GQJ14</f>
        <v>0</v>
      </c>
      <c r="GQK296" s="66">
        <f>[22]ตารางบัญชี!GQK14</f>
        <v>0</v>
      </c>
      <c r="GQL296" s="66">
        <f>[22]ตารางบัญชี!GQL14</f>
        <v>0</v>
      </c>
      <c r="GQM296" s="66">
        <f>[22]ตารางบัญชี!GQM14</f>
        <v>0</v>
      </c>
      <c r="GQN296" s="66">
        <f>[22]ตารางบัญชี!GQN14</f>
        <v>0</v>
      </c>
      <c r="GQO296" s="66">
        <f>[22]ตารางบัญชี!GQO14</f>
        <v>0</v>
      </c>
      <c r="GQP296" s="66">
        <f>[22]ตารางบัญชี!GQP14</f>
        <v>0</v>
      </c>
      <c r="GQQ296" s="66">
        <f>[22]ตารางบัญชี!GQQ14</f>
        <v>0</v>
      </c>
      <c r="GQR296" s="66">
        <f>[22]ตารางบัญชี!GQR14</f>
        <v>0</v>
      </c>
      <c r="GQS296" s="66">
        <f>[22]ตารางบัญชี!GQS14</f>
        <v>0</v>
      </c>
      <c r="GQT296" s="66">
        <f>[22]ตารางบัญชี!GQT14</f>
        <v>0</v>
      </c>
      <c r="GQU296" s="66">
        <f>[22]ตารางบัญชี!GQU14</f>
        <v>0</v>
      </c>
      <c r="GQV296" s="66">
        <f>[22]ตารางบัญชี!GQV14</f>
        <v>0</v>
      </c>
      <c r="GQW296" s="66">
        <f>[22]ตารางบัญชี!GQW14</f>
        <v>0</v>
      </c>
      <c r="GQX296" s="66">
        <f>[22]ตารางบัญชี!GQX14</f>
        <v>0</v>
      </c>
      <c r="GQY296" s="66">
        <f>[22]ตารางบัญชี!GQY14</f>
        <v>0</v>
      </c>
      <c r="GQZ296" s="66">
        <f>[22]ตารางบัญชี!GQZ14</f>
        <v>0</v>
      </c>
      <c r="GRA296" s="66">
        <f>[22]ตารางบัญชี!GRA14</f>
        <v>0</v>
      </c>
      <c r="GRB296" s="66">
        <f>[22]ตารางบัญชี!GRB14</f>
        <v>0</v>
      </c>
      <c r="GRC296" s="66">
        <f>[22]ตารางบัญชี!GRC14</f>
        <v>0</v>
      </c>
      <c r="GRD296" s="66">
        <f>[22]ตารางบัญชี!GRD14</f>
        <v>0</v>
      </c>
      <c r="GRE296" s="66">
        <f>[22]ตารางบัญชี!GRE14</f>
        <v>0</v>
      </c>
      <c r="GRF296" s="66">
        <f>[22]ตารางบัญชี!GRF14</f>
        <v>0</v>
      </c>
      <c r="GRG296" s="66">
        <f>[22]ตารางบัญชี!GRG14</f>
        <v>0</v>
      </c>
      <c r="GRH296" s="66">
        <f>[22]ตารางบัญชี!GRH14</f>
        <v>0</v>
      </c>
      <c r="GRI296" s="66">
        <f>[22]ตารางบัญชี!GRI14</f>
        <v>0</v>
      </c>
      <c r="GRJ296" s="66">
        <f>[22]ตารางบัญชี!GRJ14</f>
        <v>0</v>
      </c>
      <c r="GRK296" s="66">
        <f>[22]ตารางบัญชี!GRK14</f>
        <v>0</v>
      </c>
      <c r="GRL296" s="66">
        <f>[22]ตารางบัญชี!GRL14</f>
        <v>0</v>
      </c>
      <c r="GRM296" s="66">
        <f>[22]ตารางบัญชี!GRM14</f>
        <v>0</v>
      </c>
      <c r="GRN296" s="66">
        <f>[22]ตารางบัญชี!GRN14</f>
        <v>0</v>
      </c>
      <c r="GRO296" s="66">
        <f>[22]ตารางบัญชี!GRO14</f>
        <v>0</v>
      </c>
      <c r="GRP296" s="66">
        <f>[22]ตารางบัญชี!GRP14</f>
        <v>0</v>
      </c>
      <c r="GRQ296" s="66">
        <f>[22]ตารางบัญชี!GRQ14</f>
        <v>0</v>
      </c>
      <c r="GRR296" s="66">
        <f>[22]ตารางบัญชี!GRR14</f>
        <v>0</v>
      </c>
      <c r="GRS296" s="66">
        <f>[22]ตารางบัญชี!GRS14</f>
        <v>0</v>
      </c>
      <c r="GRT296" s="66">
        <f>[22]ตารางบัญชี!GRT14</f>
        <v>0</v>
      </c>
      <c r="GRU296" s="66">
        <f>[22]ตารางบัญชี!GRU14</f>
        <v>0</v>
      </c>
      <c r="GRV296" s="66">
        <f>[22]ตารางบัญชี!GRV14</f>
        <v>0</v>
      </c>
      <c r="GRW296" s="66">
        <f>[22]ตารางบัญชี!GRW14</f>
        <v>0</v>
      </c>
      <c r="GRX296" s="66">
        <f>[22]ตารางบัญชี!GRX14</f>
        <v>0</v>
      </c>
      <c r="GRY296" s="66">
        <f>[22]ตารางบัญชี!GRY14</f>
        <v>0</v>
      </c>
      <c r="GRZ296" s="66">
        <f>[22]ตารางบัญชี!GRZ14</f>
        <v>0</v>
      </c>
      <c r="GSA296" s="66">
        <f>[22]ตารางบัญชี!GSA14</f>
        <v>0</v>
      </c>
      <c r="GSB296" s="66">
        <f>[22]ตารางบัญชี!GSB14</f>
        <v>0</v>
      </c>
      <c r="GSC296" s="66">
        <f>[22]ตารางบัญชี!GSC14</f>
        <v>0</v>
      </c>
      <c r="GSD296" s="66">
        <f>[22]ตารางบัญชี!GSD14</f>
        <v>0</v>
      </c>
      <c r="GSE296" s="66">
        <f>[22]ตารางบัญชี!GSE14</f>
        <v>0</v>
      </c>
      <c r="GSF296" s="66">
        <f>[22]ตารางบัญชี!GSF14</f>
        <v>0</v>
      </c>
      <c r="GSG296" s="66">
        <f>[22]ตารางบัญชี!GSG14</f>
        <v>0</v>
      </c>
      <c r="GSH296" s="66">
        <f>[22]ตารางบัญชี!GSH14</f>
        <v>0</v>
      </c>
      <c r="GSI296" s="66">
        <f>[22]ตารางบัญชี!GSI14</f>
        <v>0</v>
      </c>
      <c r="GSJ296" s="66">
        <f>[22]ตารางบัญชี!GSJ14</f>
        <v>0</v>
      </c>
      <c r="GSK296" s="66">
        <f>[22]ตารางบัญชี!GSK14</f>
        <v>0</v>
      </c>
      <c r="GSL296" s="66">
        <f>[22]ตารางบัญชี!GSL14</f>
        <v>0</v>
      </c>
      <c r="GSM296" s="66">
        <f>[22]ตารางบัญชี!GSM14</f>
        <v>0</v>
      </c>
      <c r="GSN296" s="66">
        <f>[22]ตารางบัญชี!GSN14</f>
        <v>0</v>
      </c>
      <c r="GSO296" s="66">
        <f>[22]ตารางบัญชี!GSO14</f>
        <v>0</v>
      </c>
      <c r="GSP296" s="66">
        <f>[22]ตารางบัญชี!GSP14</f>
        <v>0</v>
      </c>
      <c r="GSQ296" s="66">
        <f>[22]ตารางบัญชี!GSQ14</f>
        <v>0</v>
      </c>
      <c r="GSR296" s="66">
        <f>[22]ตารางบัญชี!GSR14</f>
        <v>0</v>
      </c>
      <c r="GSS296" s="66">
        <f>[22]ตารางบัญชี!GSS14</f>
        <v>0</v>
      </c>
      <c r="GST296" s="66">
        <f>[22]ตารางบัญชี!GST14</f>
        <v>0</v>
      </c>
      <c r="GSU296" s="66">
        <f>[22]ตารางบัญชี!GSU14</f>
        <v>0</v>
      </c>
      <c r="GSV296" s="66">
        <f>[22]ตารางบัญชี!GSV14</f>
        <v>0</v>
      </c>
      <c r="GSW296" s="66">
        <f>[22]ตารางบัญชี!GSW14</f>
        <v>0</v>
      </c>
      <c r="GSX296" s="66">
        <f>[22]ตารางบัญชี!GSX14</f>
        <v>0</v>
      </c>
      <c r="GSY296" s="66">
        <f>[22]ตารางบัญชี!GSY14</f>
        <v>0</v>
      </c>
      <c r="GSZ296" s="66">
        <f>[22]ตารางบัญชี!GSZ14</f>
        <v>0</v>
      </c>
      <c r="GTA296" s="66">
        <f>[22]ตารางบัญชี!GTA14</f>
        <v>0</v>
      </c>
      <c r="GTB296" s="66">
        <f>[22]ตารางบัญชี!GTB14</f>
        <v>0</v>
      </c>
      <c r="GTC296" s="66">
        <f>[22]ตารางบัญชี!GTC14</f>
        <v>0</v>
      </c>
      <c r="GTD296" s="66">
        <f>[22]ตารางบัญชี!GTD14</f>
        <v>0</v>
      </c>
      <c r="GTE296" s="66">
        <f>[22]ตารางบัญชี!GTE14</f>
        <v>0</v>
      </c>
      <c r="GTF296" s="66">
        <f>[22]ตารางบัญชี!GTF14</f>
        <v>0</v>
      </c>
      <c r="GTG296" s="66">
        <f>[22]ตารางบัญชี!GTG14</f>
        <v>0</v>
      </c>
      <c r="GTH296" s="66">
        <f>[22]ตารางบัญชี!GTH14</f>
        <v>0</v>
      </c>
      <c r="GTI296" s="66">
        <f>[22]ตารางบัญชี!GTI14</f>
        <v>0</v>
      </c>
      <c r="GTJ296" s="66">
        <f>[22]ตารางบัญชี!GTJ14</f>
        <v>0</v>
      </c>
      <c r="GTK296" s="66">
        <f>[22]ตารางบัญชี!GTK14</f>
        <v>0</v>
      </c>
      <c r="GTL296" s="66">
        <f>[22]ตารางบัญชี!GTL14</f>
        <v>0</v>
      </c>
      <c r="GTM296" s="66">
        <f>[22]ตารางบัญชี!GTM14</f>
        <v>0</v>
      </c>
      <c r="GTN296" s="66">
        <f>[22]ตารางบัญชี!GTN14</f>
        <v>0</v>
      </c>
      <c r="GTO296" s="66">
        <f>[22]ตารางบัญชี!GTO14</f>
        <v>0</v>
      </c>
      <c r="GTP296" s="66">
        <f>[22]ตารางบัญชี!GTP14</f>
        <v>0</v>
      </c>
      <c r="GTQ296" s="66">
        <f>[22]ตารางบัญชี!GTQ14</f>
        <v>0</v>
      </c>
      <c r="GTR296" s="66">
        <f>[22]ตารางบัญชี!GTR14</f>
        <v>0</v>
      </c>
      <c r="GTS296" s="66">
        <f>[22]ตารางบัญชี!GTS14</f>
        <v>0</v>
      </c>
      <c r="GTT296" s="66">
        <f>[22]ตารางบัญชี!GTT14</f>
        <v>0</v>
      </c>
      <c r="GTU296" s="66">
        <f>[22]ตารางบัญชี!GTU14</f>
        <v>0</v>
      </c>
      <c r="GTV296" s="66">
        <f>[22]ตารางบัญชี!GTV14</f>
        <v>0</v>
      </c>
      <c r="GTW296" s="66">
        <f>[22]ตารางบัญชี!GTW14</f>
        <v>0</v>
      </c>
      <c r="GTX296" s="66">
        <f>[22]ตารางบัญชี!GTX14</f>
        <v>0</v>
      </c>
      <c r="GTY296" s="66">
        <f>[22]ตารางบัญชี!GTY14</f>
        <v>0</v>
      </c>
      <c r="GTZ296" s="66">
        <f>[22]ตารางบัญชี!GTZ14</f>
        <v>0</v>
      </c>
      <c r="GUA296" s="66">
        <f>[22]ตารางบัญชี!GUA14</f>
        <v>0</v>
      </c>
      <c r="GUB296" s="66">
        <f>[22]ตารางบัญชี!GUB14</f>
        <v>0</v>
      </c>
      <c r="GUC296" s="66">
        <f>[22]ตารางบัญชี!GUC14</f>
        <v>0</v>
      </c>
      <c r="GUD296" s="66">
        <f>[22]ตารางบัญชี!GUD14</f>
        <v>0</v>
      </c>
      <c r="GUE296" s="66">
        <f>[22]ตารางบัญชี!GUE14</f>
        <v>0</v>
      </c>
      <c r="GUF296" s="66">
        <f>[22]ตารางบัญชี!GUF14</f>
        <v>0</v>
      </c>
      <c r="GUG296" s="66">
        <f>[22]ตารางบัญชี!GUG14</f>
        <v>0</v>
      </c>
      <c r="GUH296" s="66">
        <f>[22]ตารางบัญชี!GUH14</f>
        <v>0</v>
      </c>
      <c r="GUI296" s="66">
        <f>[22]ตารางบัญชี!GUI14</f>
        <v>0</v>
      </c>
      <c r="GUJ296" s="66">
        <f>[22]ตารางบัญชี!GUJ14</f>
        <v>0</v>
      </c>
      <c r="GUK296" s="66">
        <f>[22]ตารางบัญชี!GUK14</f>
        <v>0</v>
      </c>
      <c r="GUL296" s="66">
        <f>[22]ตารางบัญชี!GUL14</f>
        <v>0</v>
      </c>
      <c r="GUM296" s="66">
        <f>[22]ตารางบัญชี!GUM14</f>
        <v>0</v>
      </c>
      <c r="GUN296" s="66">
        <f>[22]ตารางบัญชี!GUN14</f>
        <v>0</v>
      </c>
      <c r="GUO296" s="66">
        <f>[22]ตารางบัญชี!GUO14</f>
        <v>0</v>
      </c>
      <c r="GUP296" s="66">
        <f>[22]ตารางบัญชี!GUP14</f>
        <v>0</v>
      </c>
      <c r="GUQ296" s="66">
        <f>[22]ตารางบัญชี!GUQ14</f>
        <v>0</v>
      </c>
      <c r="GUR296" s="66">
        <f>[22]ตารางบัญชี!GUR14</f>
        <v>0</v>
      </c>
      <c r="GUS296" s="66">
        <f>[22]ตารางบัญชี!GUS14</f>
        <v>0</v>
      </c>
      <c r="GUT296" s="66">
        <f>[22]ตารางบัญชี!GUT14</f>
        <v>0</v>
      </c>
      <c r="GUU296" s="66">
        <f>[22]ตารางบัญชี!GUU14</f>
        <v>0</v>
      </c>
      <c r="GUV296" s="66">
        <f>[22]ตารางบัญชี!GUV14</f>
        <v>0</v>
      </c>
      <c r="GUW296" s="66">
        <f>[22]ตารางบัญชี!GUW14</f>
        <v>0</v>
      </c>
      <c r="GUX296" s="66">
        <f>[22]ตารางบัญชี!GUX14</f>
        <v>0</v>
      </c>
      <c r="GUY296" s="66">
        <f>[22]ตารางบัญชี!GUY14</f>
        <v>0</v>
      </c>
      <c r="GUZ296" s="66">
        <f>[22]ตารางบัญชี!GUZ14</f>
        <v>0</v>
      </c>
      <c r="GVA296" s="66">
        <f>[22]ตารางบัญชี!GVA14</f>
        <v>0</v>
      </c>
      <c r="GVB296" s="66">
        <f>[22]ตารางบัญชี!GVB14</f>
        <v>0</v>
      </c>
      <c r="GVC296" s="66">
        <f>[22]ตารางบัญชี!GVC14</f>
        <v>0</v>
      </c>
      <c r="GVD296" s="66">
        <f>[22]ตารางบัญชี!GVD14</f>
        <v>0</v>
      </c>
      <c r="GVE296" s="66">
        <f>[22]ตารางบัญชี!GVE14</f>
        <v>0</v>
      </c>
      <c r="GVF296" s="66">
        <f>[22]ตารางบัญชี!GVF14</f>
        <v>0</v>
      </c>
      <c r="GVG296" s="66">
        <f>[22]ตารางบัญชี!GVG14</f>
        <v>0</v>
      </c>
      <c r="GVH296" s="66">
        <f>[22]ตารางบัญชี!GVH14</f>
        <v>0</v>
      </c>
      <c r="GVI296" s="66">
        <f>[22]ตารางบัญชี!GVI14</f>
        <v>0</v>
      </c>
      <c r="GVJ296" s="66">
        <f>[22]ตารางบัญชี!GVJ14</f>
        <v>0</v>
      </c>
      <c r="GVK296" s="66">
        <f>[22]ตารางบัญชี!GVK14</f>
        <v>0</v>
      </c>
      <c r="GVL296" s="66">
        <f>[22]ตารางบัญชี!GVL14</f>
        <v>0</v>
      </c>
      <c r="GVM296" s="66">
        <f>[22]ตารางบัญชี!GVM14</f>
        <v>0</v>
      </c>
      <c r="GVN296" s="66">
        <f>[22]ตารางบัญชี!GVN14</f>
        <v>0</v>
      </c>
      <c r="GVO296" s="66">
        <f>[22]ตารางบัญชี!GVO14</f>
        <v>0</v>
      </c>
      <c r="GVP296" s="66">
        <f>[22]ตารางบัญชี!GVP14</f>
        <v>0</v>
      </c>
      <c r="GVQ296" s="66">
        <f>[22]ตารางบัญชี!GVQ14</f>
        <v>0</v>
      </c>
      <c r="GVR296" s="66">
        <f>[22]ตารางบัญชี!GVR14</f>
        <v>0</v>
      </c>
      <c r="GVS296" s="66">
        <f>[22]ตารางบัญชี!GVS14</f>
        <v>0</v>
      </c>
      <c r="GVT296" s="66">
        <f>[22]ตารางบัญชี!GVT14</f>
        <v>0</v>
      </c>
      <c r="GVU296" s="66">
        <f>[22]ตารางบัญชี!GVU14</f>
        <v>0</v>
      </c>
      <c r="GVV296" s="66">
        <f>[22]ตารางบัญชี!GVV14</f>
        <v>0</v>
      </c>
      <c r="GVW296" s="66">
        <f>[22]ตารางบัญชี!GVW14</f>
        <v>0</v>
      </c>
      <c r="GVX296" s="66">
        <f>[22]ตารางบัญชี!GVX14</f>
        <v>0</v>
      </c>
      <c r="GVY296" s="66">
        <f>[22]ตารางบัญชี!GVY14</f>
        <v>0</v>
      </c>
      <c r="GVZ296" s="66">
        <f>[22]ตารางบัญชี!GVZ14</f>
        <v>0</v>
      </c>
      <c r="GWA296" s="66">
        <f>[22]ตารางบัญชี!GWA14</f>
        <v>0</v>
      </c>
      <c r="GWB296" s="66">
        <f>[22]ตารางบัญชี!GWB14</f>
        <v>0</v>
      </c>
      <c r="GWC296" s="66">
        <f>[22]ตารางบัญชี!GWC14</f>
        <v>0</v>
      </c>
      <c r="GWD296" s="66">
        <f>[22]ตารางบัญชี!GWD14</f>
        <v>0</v>
      </c>
      <c r="GWE296" s="66">
        <f>[22]ตารางบัญชี!GWE14</f>
        <v>0</v>
      </c>
      <c r="GWF296" s="66">
        <f>[22]ตารางบัญชี!GWF14</f>
        <v>0</v>
      </c>
      <c r="GWG296" s="66">
        <f>[22]ตารางบัญชี!GWG14</f>
        <v>0</v>
      </c>
      <c r="GWH296" s="66">
        <f>[22]ตารางบัญชี!GWH14</f>
        <v>0</v>
      </c>
      <c r="GWI296" s="66">
        <f>[22]ตารางบัญชี!GWI14</f>
        <v>0</v>
      </c>
      <c r="GWJ296" s="66">
        <f>[22]ตารางบัญชี!GWJ14</f>
        <v>0</v>
      </c>
      <c r="GWK296" s="66">
        <f>[22]ตารางบัญชี!GWK14</f>
        <v>0</v>
      </c>
      <c r="GWL296" s="66">
        <f>[22]ตารางบัญชี!GWL14</f>
        <v>0</v>
      </c>
      <c r="GWM296" s="66">
        <f>[22]ตารางบัญชี!GWM14</f>
        <v>0</v>
      </c>
      <c r="GWN296" s="66">
        <f>[22]ตารางบัญชี!GWN14</f>
        <v>0</v>
      </c>
      <c r="GWO296" s="66">
        <f>[22]ตารางบัญชี!GWO14</f>
        <v>0</v>
      </c>
      <c r="GWP296" s="66">
        <f>[22]ตารางบัญชี!GWP14</f>
        <v>0</v>
      </c>
      <c r="GWQ296" s="66">
        <f>[22]ตารางบัญชี!GWQ14</f>
        <v>0</v>
      </c>
      <c r="GWR296" s="66">
        <f>[22]ตารางบัญชี!GWR14</f>
        <v>0</v>
      </c>
      <c r="GWS296" s="66">
        <f>[22]ตารางบัญชี!GWS14</f>
        <v>0</v>
      </c>
      <c r="GWT296" s="66">
        <f>[22]ตารางบัญชี!GWT14</f>
        <v>0</v>
      </c>
      <c r="GWU296" s="66">
        <f>[22]ตารางบัญชี!GWU14</f>
        <v>0</v>
      </c>
      <c r="GWV296" s="66">
        <f>[22]ตารางบัญชี!GWV14</f>
        <v>0</v>
      </c>
      <c r="GWW296" s="66">
        <f>[22]ตารางบัญชี!GWW14</f>
        <v>0</v>
      </c>
      <c r="GWX296" s="66">
        <f>[22]ตารางบัญชี!GWX14</f>
        <v>0</v>
      </c>
      <c r="GWY296" s="66">
        <f>[22]ตารางบัญชี!GWY14</f>
        <v>0</v>
      </c>
      <c r="GWZ296" s="66">
        <f>[22]ตารางบัญชี!GWZ14</f>
        <v>0</v>
      </c>
      <c r="GXA296" s="66">
        <f>[22]ตารางบัญชี!GXA14</f>
        <v>0</v>
      </c>
      <c r="GXB296" s="66">
        <f>[22]ตารางบัญชี!GXB14</f>
        <v>0</v>
      </c>
      <c r="GXC296" s="66">
        <f>[22]ตารางบัญชี!GXC14</f>
        <v>0</v>
      </c>
      <c r="GXD296" s="66">
        <f>[22]ตารางบัญชี!GXD14</f>
        <v>0</v>
      </c>
      <c r="GXE296" s="66">
        <f>[22]ตารางบัญชี!GXE14</f>
        <v>0</v>
      </c>
      <c r="GXF296" s="66">
        <f>[22]ตารางบัญชี!GXF14</f>
        <v>0</v>
      </c>
      <c r="GXG296" s="66">
        <f>[22]ตารางบัญชี!GXG14</f>
        <v>0</v>
      </c>
      <c r="GXH296" s="66">
        <f>[22]ตารางบัญชี!GXH14</f>
        <v>0</v>
      </c>
      <c r="GXI296" s="66">
        <f>[22]ตารางบัญชี!GXI14</f>
        <v>0</v>
      </c>
      <c r="GXJ296" s="66">
        <f>[22]ตารางบัญชี!GXJ14</f>
        <v>0</v>
      </c>
      <c r="GXK296" s="66">
        <f>[22]ตารางบัญชี!GXK14</f>
        <v>0</v>
      </c>
      <c r="GXL296" s="66">
        <f>[22]ตารางบัญชี!GXL14</f>
        <v>0</v>
      </c>
      <c r="GXM296" s="66">
        <f>[22]ตารางบัญชี!GXM14</f>
        <v>0</v>
      </c>
      <c r="GXN296" s="66">
        <f>[22]ตารางบัญชี!GXN14</f>
        <v>0</v>
      </c>
      <c r="GXO296" s="66">
        <f>[22]ตารางบัญชี!GXO14</f>
        <v>0</v>
      </c>
      <c r="GXP296" s="66">
        <f>[22]ตารางบัญชี!GXP14</f>
        <v>0</v>
      </c>
      <c r="GXQ296" s="66">
        <f>[22]ตารางบัญชี!GXQ14</f>
        <v>0</v>
      </c>
      <c r="GXR296" s="66">
        <f>[22]ตารางบัญชี!GXR14</f>
        <v>0</v>
      </c>
      <c r="GXS296" s="66">
        <f>[22]ตารางบัญชี!GXS14</f>
        <v>0</v>
      </c>
      <c r="GXT296" s="66">
        <f>[22]ตารางบัญชี!GXT14</f>
        <v>0</v>
      </c>
      <c r="GXU296" s="66">
        <f>[22]ตารางบัญชี!GXU14</f>
        <v>0</v>
      </c>
      <c r="GXV296" s="66">
        <f>[22]ตารางบัญชี!GXV14</f>
        <v>0</v>
      </c>
      <c r="GXW296" s="66">
        <f>[22]ตารางบัญชี!GXW14</f>
        <v>0</v>
      </c>
      <c r="GXX296" s="66">
        <f>[22]ตารางบัญชี!GXX14</f>
        <v>0</v>
      </c>
      <c r="GXY296" s="66">
        <f>[22]ตารางบัญชี!GXY14</f>
        <v>0</v>
      </c>
      <c r="GXZ296" s="66">
        <f>[22]ตารางบัญชี!GXZ14</f>
        <v>0</v>
      </c>
      <c r="GYA296" s="66">
        <f>[22]ตารางบัญชี!GYA14</f>
        <v>0</v>
      </c>
      <c r="GYB296" s="66">
        <f>[22]ตารางบัญชี!GYB14</f>
        <v>0</v>
      </c>
      <c r="GYC296" s="66">
        <f>[22]ตารางบัญชี!GYC14</f>
        <v>0</v>
      </c>
      <c r="GYD296" s="66">
        <f>[22]ตารางบัญชี!GYD14</f>
        <v>0</v>
      </c>
      <c r="GYE296" s="66">
        <f>[22]ตารางบัญชี!GYE14</f>
        <v>0</v>
      </c>
      <c r="GYF296" s="66">
        <f>[22]ตารางบัญชี!GYF14</f>
        <v>0</v>
      </c>
      <c r="GYG296" s="66">
        <f>[22]ตารางบัญชี!GYG14</f>
        <v>0</v>
      </c>
      <c r="GYH296" s="66">
        <f>[22]ตารางบัญชี!GYH14</f>
        <v>0</v>
      </c>
      <c r="GYI296" s="66">
        <f>[22]ตารางบัญชี!GYI14</f>
        <v>0</v>
      </c>
      <c r="GYJ296" s="66">
        <f>[22]ตารางบัญชี!GYJ14</f>
        <v>0</v>
      </c>
      <c r="GYK296" s="66">
        <f>[22]ตารางบัญชี!GYK14</f>
        <v>0</v>
      </c>
      <c r="GYL296" s="66">
        <f>[22]ตารางบัญชี!GYL14</f>
        <v>0</v>
      </c>
      <c r="GYM296" s="66">
        <f>[22]ตารางบัญชี!GYM14</f>
        <v>0</v>
      </c>
      <c r="GYN296" s="66">
        <f>[22]ตารางบัญชี!GYN14</f>
        <v>0</v>
      </c>
      <c r="GYO296" s="66">
        <f>[22]ตารางบัญชี!GYO14</f>
        <v>0</v>
      </c>
      <c r="GYP296" s="66">
        <f>[22]ตารางบัญชี!GYP14</f>
        <v>0</v>
      </c>
      <c r="GYQ296" s="66">
        <f>[22]ตารางบัญชี!GYQ14</f>
        <v>0</v>
      </c>
      <c r="GYR296" s="66">
        <f>[22]ตารางบัญชี!GYR14</f>
        <v>0</v>
      </c>
      <c r="GYS296" s="66">
        <f>[22]ตารางบัญชี!GYS14</f>
        <v>0</v>
      </c>
      <c r="GYT296" s="66">
        <f>[22]ตารางบัญชี!GYT14</f>
        <v>0</v>
      </c>
      <c r="GYU296" s="66">
        <f>[22]ตารางบัญชี!GYU14</f>
        <v>0</v>
      </c>
      <c r="GYV296" s="66">
        <f>[22]ตารางบัญชี!GYV14</f>
        <v>0</v>
      </c>
      <c r="GYW296" s="66">
        <f>[22]ตารางบัญชี!GYW14</f>
        <v>0</v>
      </c>
      <c r="GYX296" s="66">
        <f>[22]ตารางบัญชี!GYX14</f>
        <v>0</v>
      </c>
      <c r="GYY296" s="66">
        <f>[22]ตารางบัญชี!GYY14</f>
        <v>0</v>
      </c>
      <c r="GYZ296" s="66">
        <f>[22]ตารางบัญชี!GYZ14</f>
        <v>0</v>
      </c>
      <c r="GZA296" s="66">
        <f>[22]ตารางบัญชี!GZA14</f>
        <v>0</v>
      </c>
      <c r="GZB296" s="66">
        <f>[22]ตารางบัญชี!GZB14</f>
        <v>0</v>
      </c>
      <c r="GZC296" s="66">
        <f>[22]ตารางบัญชี!GZC14</f>
        <v>0</v>
      </c>
      <c r="GZD296" s="66">
        <f>[22]ตารางบัญชี!GZD14</f>
        <v>0</v>
      </c>
      <c r="GZE296" s="66">
        <f>[22]ตารางบัญชี!GZE14</f>
        <v>0</v>
      </c>
      <c r="GZF296" s="66">
        <f>[22]ตารางบัญชี!GZF14</f>
        <v>0</v>
      </c>
      <c r="GZG296" s="66">
        <f>[22]ตารางบัญชี!GZG14</f>
        <v>0</v>
      </c>
      <c r="GZH296" s="66">
        <f>[22]ตารางบัญชี!GZH14</f>
        <v>0</v>
      </c>
      <c r="GZI296" s="66">
        <f>[22]ตารางบัญชี!GZI14</f>
        <v>0</v>
      </c>
      <c r="GZJ296" s="66">
        <f>[22]ตารางบัญชี!GZJ14</f>
        <v>0</v>
      </c>
      <c r="GZK296" s="66">
        <f>[22]ตารางบัญชี!GZK14</f>
        <v>0</v>
      </c>
      <c r="GZL296" s="66">
        <f>[22]ตารางบัญชี!GZL14</f>
        <v>0</v>
      </c>
      <c r="GZM296" s="66">
        <f>[22]ตารางบัญชี!GZM14</f>
        <v>0</v>
      </c>
      <c r="GZN296" s="66">
        <f>[22]ตารางบัญชี!GZN14</f>
        <v>0</v>
      </c>
      <c r="GZO296" s="66">
        <f>[22]ตารางบัญชี!GZO14</f>
        <v>0</v>
      </c>
      <c r="GZP296" s="66">
        <f>[22]ตารางบัญชี!GZP14</f>
        <v>0</v>
      </c>
      <c r="GZQ296" s="66">
        <f>[22]ตารางบัญชี!GZQ14</f>
        <v>0</v>
      </c>
      <c r="GZR296" s="66">
        <f>[22]ตารางบัญชี!GZR14</f>
        <v>0</v>
      </c>
      <c r="GZS296" s="66">
        <f>[22]ตารางบัญชี!GZS14</f>
        <v>0</v>
      </c>
      <c r="GZT296" s="66">
        <f>[22]ตารางบัญชี!GZT14</f>
        <v>0</v>
      </c>
      <c r="GZU296" s="66">
        <f>[22]ตารางบัญชี!GZU14</f>
        <v>0</v>
      </c>
      <c r="GZV296" s="66">
        <f>[22]ตารางบัญชี!GZV14</f>
        <v>0</v>
      </c>
      <c r="GZW296" s="66">
        <f>[22]ตารางบัญชี!GZW14</f>
        <v>0</v>
      </c>
      <c r="GZX296" s="66">
        <f>[22]ตารางบัญชี!GZX14</f>
        <v>0</v>
      </c>
      <c r="GZY296" s="66">
        <f>[22]ตารางบัญชี!GZY14</f>
        <v>0</v>
      </c>
      <c r="GZZ296" s="66">
        <f>[22]ตารางบัญชี!GZZ14</f>
        <v>0</v>
      </c>
      <c r="HAA296" s="66">
        <f>[22]ตารางบัญชี!HAA14</f>
        <v>0</v>
      </c>
      <c r="HAB296" s="66">
        <f>[22]ตารางบัญชี!HAB14</f>
        <v>0</v>
      </c>
      <c r="HAC296" s="66">
        <f>[22]ตารางบัญชี!HAC14</f>
        <v>0</v>
      </c>
      <c r="HAD296" s="66">
        <f>[22]ตารางบัญชี!HAD14</f>
        <v>0</v>
      </c>
      <c r="HAE296" s="66">
        <f>[22]ตารางบัญชี!HAE14</f>
        <v>0</v>
      </c>
      <c r="HAF296" s="66">
        <f>[22]ตารางบัญชี!HAF14</f>
        <v>0</v>
      </c>
      <c r="HAG296" s="66">
        <f>[22]ตารางบัญชี!HAG14</f>
        <v>0</v>
      </c>
      <c r="HAH296" s="66">
        <f>[22]ตารางบัญชี!HAH14</f>
        <v>0</v>
      </c>
      <c r="HAI296" s="66">
        <f>[22]ตารางบัญชี!HAI14</f>
        <v>0</v>
      </c>
      <c r="HAJ296" s="66">
        <f>[22]ตารางบัญชี!HAJ14</f>
        <v>0</v>
      </c>
      <c r="HAK296" s="66">
        <f>[22]ตารางบัญชี!HAK14</f>
        <v>0</v>
      </c>
      <c r="HAL296" s="66">
        <f>[22]ตารางบัญชี!HAL14</f>
        <v>0</v>
      </c>
      <c r="HAM296" s="66">
        <f>[22]ตารางบัญชี!HAM14</f>
        <v>0</v>
      </c>
      <c r="HAN296" s="66">
        <f>[22]ตารางบัญชี!HAN14</f>
        <v>0</v>
      </c>
      <c r="HAO296" s="66">
        <f>[22]ตารางบัญชี!HAO14</f>
        <v>0</v>
      </c>
      <c r="HAP296" s="66">
        <f>[22]ตารางบัญชี!HAP14</f>
        <v>0</v>
      </c>
      <c r="HAQ296" s="66">
        <f>[22]ตารางบัญชี!HAQ14</f>
        <v>0</v>
      </c>
      <c r="HAR296" s="66">
        <f>[22]ตารางบัญชี!HAR14</f>
        <v>0</v>
      </c>
      <c r="HAS296" s="66">
        <f>[22]ตารางบัญชี!HAS14</f>
        <v>0</v>
      </c>
      <c r="HAT296" s="66">
        <f>[22]ตารางบัญชี!HAT14</f>
        <v>0</v>
      </c>
      <c r="HAU296" s="66">
        <f>[22]ตารางบัญชี!HAU14</f>
        <v>0</v>
      </c>
      <c r="HAV296" s="66">
        <f>[22]ตารางบัญชี!HAV14</f>
        <v>0</v>
      </c>
      <c r="HAW296" s="66">
        <f>[22]ตารางบัญชี!HAW14</f>
        <v>0</v>
      </c>
      <c r="HAX296" s="66">
        <f>[22]ตารางบัญชี!HAX14</f>
        <v>0</v>
      </c>
      <c r="HAY296" s="66">
        <f>[22]ตารางบัญชี!HAY14</f>
        <v>0</v>
      </c>
      <c r="HAZ296" s="66">
        <f>[22]ตารางบัญชี!HAZ14</f>
        <v>0</v>
      </c>
      <c r="HBA296" s="66">
        <f>[22]ตารางบัญชี!HBA14</f>
        <v>0</v>
      </c>
      <c r="HBB296" s="66">
        <f>[22]ตารางบัญชี!HBB14</f>
        <v>0</v>
      </c>
      <c r="HBC296" s="66">
        <f>[22]ตารางบัญชี!HBC14</f>
        <v>0</v>
      </c>
      <c r="HBD296" s="66">
        <f>[22]ตารางบัญชี!HBD14</f>
        <v>0</v>
      </c>
      <c r="HBE296" s="66">
        <f>[22]ตารางบัญชี!HBE14</f>
        <v>0</v>
      </c>
      <c r="HBF296" s="66">
        <f>[22]ตารางบัญชี!HBF14</f>
        <v>0</v>
      </c>
      <c r="HBG296" s="66">
        <f>[22]ตารางบัญชี!HBG14</f>
        <v>0</v>
      </c>
      <c r="HBH296" s="66">
        <f>[22]ตารางบัญชี!HBH14</f>
        <v>0</v>
      </c>
      <c r="HBI296" s="66">
        <f>[22]ตารางบัญชี!HBI14</f>
        <v>0</v>
      </c>
      <c r="HBJ296" s="66">
        <f>[22]ตารางบัญชี!HBJ14</f>
        <v>0</v>
      </c>
      <c r="HBK296" s="66">
        <f>[22]ตารางบัญชี!HBK14</f>
        <v>0</v>
      </c>
      <c r="HBL296" s="66">
        <f>[22]ตารางบัญชี!HBL14</f>
        <v>0</v>
      </c>
      <c r="HBM296" s="66">
        <f>[22]ตารางบัญชี!HBM14</f>
        <v>0</v>
      </c>
      <c r="HBN296" s="66">
        <f>[22]ตารางบัญชี!HBN14</f>
        <v>0</v>
      </c>
      <c r="HBO296" s="66">
        <f>[22]ตารางบัญชี!HBO14</f>
        <v>0</v>
      </c>
      <c r="HBP296" s="66">
        <f>[22]ตารางบัญชี!HBP14</f>
        <v>0</v>
      </c>
      <c r="HBQ296" s="66">
        <f>[22]ตารางบัญชี!HBQ14</f>
        <v>0</v>
      </c>
      <c r="HBR296" s="66">
        <f>[22]ตารางบัญชี!HBR14</f>
        <v>0</v>
      </c>
      <c r="HBS296" s="66">
        <f>[22]ตารางบัญชี!HBS14</f>
        <v>0</v>
      </c>
      <c r="HBT296" s="66">
        <f>[22]ตารางบัญชี!HBT14</f>
        <v>0</v>
      </c>
      <c r="HBU296" s="66">
        <f>[22]ตารางบัญชี!HBU14</f>
        <v>0</v>
      </c>
      <c r="HBV296" s="66">
        <f>[22]ตารางบัญชี!HBV14</f>
        <v>0</v>
      </c>
      <c r="HBW296" s="66">
        <f>[22]ตารางบัญชี!HBW14</f>
        <v>0</v>
      </c>
      <c r="HBX296" s="66">
        <f>[22]ตารางบัญชี!HBX14</f>
        <v>0</v>
      </c>
      <c r="HBY296" s="66">
        <f>[22]ตารางบัญชี!HBY14</f>
        <v>0</v>
      </c>
      <c r="HBZ296" s="66">
        <f>[22]ตารางบัญชี!HBZ14</f>
        <v>0</v>
      </c>
      <c r="HCA296" s="66">
        <f>[22]ตารางบัญชี!HCA14</f>
        <v>0</v>
      </c>
      <c r="HCB296" s="66">
        <f>[22]ตารางบัญชี!HCB14</f>
        <v>0</v>
      </c>
      <c r="HCC296" s="66">
        <f>[22]ตารางบัญชี!HCC14</f>
        <v>0</v>
      </c>
      <c r="HCD296" s="66">
        <f>[22]ตารางบัญชี!HCD14</f>
        <v>0</v>
      </c>
      <c r="HCE296" s="66">
        <f>[22]ตารางบัญชี!HCE14</f>
        <v>0</v>
      </c>
      <c r="HCF296" s="66">
        <f>[22]ตารางบัญชี!HCF14</f>
        <v>0</v>
      </c>
      <c r="HCG296" s="66">
        <f>[22]ตารางบัญชี!HCG14</f>
        <v>0</v>
      </c>
      <c r="HCH296" s="66">
        <f>[22]ตารางบัญชี!HCH14</f>
        <v>0</v>
      </c>
      <c r="HCI296" s="66">
        <f>[22]ตารางบัญชี!HCI14</f>
        <v>0</v>
      </c>
      <c r="HCJ296" s="66">
        <f>[22]ตารางบัญชี!HCJ14</f>
        <v>0</v>
      </c>
      <c r="HCK296" s="66">
        <f>[22]ตารางบัญชี!HCK14</f>
        <v>0</v>
      </c>
      <c r="HCL296" s="66">
        <f>[22]ตารางบัญชี!HCL14</f>
        <v>0</v>
      </c>
      <c r="HCM296" s="66">
        <f>[22]ตารางบัญชี!HCM14</f>
        <v>0</v>
      </c>
      <c r="HCN296" s="66">
        <f>[22]ตารางบัญชี!HCN14</f>
        <v>0</v>
      </c>
      <c r="HCO296" s="66">
        <f>[22]ตารางบัญชี!HCO14</f>
        <v>0</v>
      </c>
      <c r="HCP296" s="66">
        <f>[22]ตารางบัญชี!HCP14</f>
        <v>0</v>
      </c>
      <c r="HCQ296" s="66">
        <f>[22]ตารางบัญชี!HCQ14</f>
        <v>0</v>
      </c>
      <c r="HCR296" s="66">
        <f>[22]ตารางบัญชี!HCR14</f>
        <v>0</v>
      </c>
      <c r="HCS296" s="66">
        <f>[22]ตารางบัญชี!HCS14</f>
        <v>0</v>
      </c>
      <c r="HCT296" s="66">
        <f>[22]ตารางบัญชี!HCT14</f>
        <v>0</v>
      </c>
      <c r="HCU296" s="66">
        <f>[22]ตารางบัญชี!HCU14</f>
        <v>0</v>
      </c>
      <c r="HCV296" s="66">
        <f>[22]ตารางบัญชี!HCV14</f>
        <v>0</v>
      </c>
      <c r="HCW296" s="66">
        <f>[22]ตารางบัญชี!HCW14</f>
        <v>0</v>
      </c>
      <c r="HCX296" s="66">
        <f>[22]ตารางบัญชี!HCX14</f>
        <v>0</v>
      </c>
      <c r="HCY296" s="66">
        <f>[22]ตารางบัญชี!HCY14</f>
        <v>0</v>
      </c>
      <c r="HCZ296" s="66">
        <f>[22]ตารางบัญชี!HCZ14</f>
        <v>0</v>
      </c>
      <c r="HDA296" s="66">
        <f>[22]ตารางบัญชี!HDA14</f>
        <v>0</v>
      </c>
      <c r="HDB296" s="66">
        <f>[22]ตารางบัญชี!HDB14</f>
        <v>0</v>
      </c>
      <c r="HDC296" s="66">
        <f>[22]ตารางบัญชี!HDC14</f>
        <v>0</v>
      </c>
      <c r="HDD296" s="66">
        <f>[22]ตารางบัญชี!HDD14</f>
        <v>0</v>
      </c>
      <c r="HDE296" s="66">
        <f>[22]ตารางบัญชี!HDE14</f>
        <v>0</v>
      </c>
      <c r="HDF296" s="66">
        <f>[22]ตารางบัญชี!HDF14</f>
        <v>0</v>
      </c>
      <c r="HDG296" s="66">
        <f>[22]ตารางบัญชี!HDG14</f>
        <v>0</v>
      </c>
      <c r="HDH296" s="66">
        <f>[22]ตารางบัญชี!HDH14</f>
        <v>0</v>
      </c>
      <c r="HDI296" s="66">
        <f>[22]ตารางบัญชี!HDI14</f>
        <v>0</v>
      </c>
      <c r="HDJ296" s="66">
        <f>[22]ตารางบัญชี!HDJ14</f>
        <v>0</v>
      </c>
      <c r="HDK296" s="66">
        <f>[22]ตารางบัญชี!HDK14</f>
        <v>0</v>
      </c>
      <c r="HDL296" s="66">
        <f>[22]ตารางบัญชี!HDL14</f>
        <v>0</v>
      </c>
      <c r="HDM296" s="66">
        <f>[22]ตารางบัญชี!HDM14</f>
        <v>0</v>
      </c>
      <c r="HDN296" s="66">
        <f>[22]ตารางบัญชี!HDN14</f>
        <v>0</v>
      </c>
      <c r="HDO296" s="66">
        <f>[22]ตารางบัญชี!HDO14</f>
        <v>0</v>
      </c>
      <c r="HDP296" s="66">
        <f>[22]ตารางบัญชี!HDP14</f>
        <v>0</v>
      </c>
      <c r="HDQ296" s="66">
        <f>[22]ตารางบัญชี!HDQ14</f>
        <v>0</v>
      </c>
      <c r="HDR296" s="66">
        <f>[22]ตารางบัญชี!HDR14</f>
        <v>0</v>
      </c>
      <c r="HDS296" s="66">
        <f>[22]ตารางบัญชี!HDS14</f>
        <v>0</v>
      </c>
      <c r="HDT296" s="66">
        <f>[22]ตารางบัญชี!HDT14</f>
        <v>0</v>
      </c>
      <c r="HDU296" s="66">
        <f>[22]ตารางบัญชี!HDU14</f>
        <v>0</v>
      </c>
      <c r="HDV296" s="66">
        <f>[22]ตารางบัญชี!HDV14</f>
        <v>0</v>
      </c>
      <c r="HDW296" s="66">
        <f>[22]ตารางบัญชี!HDW14</f>
        <v>0</v>
      </c>
      <c r="HDX296" s="66">
        <f>[22]ตารางบัญชี!HDX14</f>
        <v>0</v>
      </c>
      <c r="HDY296" s="66">
        <f>[22]ตารางบัญชี!HDY14</f>
        <v>0</v>
      </c>
      <c r="HDZ296" s="66">
        <f>[22]ตารางบัญชี!HDZ14</f>
        <v>0</v>
      </c>
      <c r="HEA296" s="66">
        <f>[22]ตารางบัญชี!HEA14</f>
        <v>0</v>
      </c>
      <c r="HEB296" s="66">
        <f>[22]ตารางบัญชี!HEB14</f>
        <v>0</v>
      </c>
      <c r="HEC296" s="66">
        <f>[22]ตารางบัญชี!HEC14</f>
        <v>0</v>
      </c>
      <c r="HED296" s="66">
        <f>[22]ตารางบัญชี!HED14</f>
        <v>0</v>
      </c>
      <c r="HEE296" s="66">
        <f>[22]ตารางบัญชี!HEE14</f>
        <v>0</v>
      </c>
      <c r="HEF296" s="66">
        <f>[22]ตารางบัญชี!HEF14</f>
        <v>0</v>
      </c>
      <c r="HEG296" s="66">
        <f>[22]ตารางบัญชี!HEG14</f>
        <v>0</v>
      </c>
      <c r="HEH296" s="66">
        <f>[22]ตารางบัญชี!HEH14</f>
        <v>0</v>
      </c>
      <c r="HEI296" s="66">
        <f>[22]ตารางบัญชี!HEI14</f>
        <v>0</v>
      </c>
      <c r="HEJ296" s="66">
        <f>[22]ตารางบัญชี!HEJ14</f>
        <v>0</v>
      </c>
      <c r="HEK296" s="66">
        <f>[22]ตารางบัญชี!HEK14</f>
        <v>0</v>
      </c>
      <c r="HEL296" s="66">
        <f>[22]ตารางบัญชี!HEL14</f>
        <v>0</v>
      </c>
      <c r="HEM296" s="66">
        <f>[22]ตารางบัญชี!HEM14</f>
        <v>0</v>
      </c>
      <c r="HEN296" s="66">
        <f>[22]ตารางบัญชี!HEN14</f>
        <v>0</v>
      </c>
      <c r="HEO296" s="66">
        <f>[22]ตารางบัญชี!HEO14</f>
        <v>0</v>
      </c>
      <c r="HEP296" s="66">
        <f>[22]ตารางบัญชี!HEP14</f>
        <v>0</v>
      </c>
      <c r="HEQ296" s="66">
        <f>[22]ตารางบัญชี!HEQ14</f>
        <v>0</v>
      </c>
      <c r="HER296" s="66">
        <f>[22]ตารางบัญชี!HER14</f>
        <v>0</v>
      </c>
      <c r="HES296" s="66">
        <f>[22]ตารางบัญชี!HES14</f>
        <v>0</v>
      </c>
      <c r="HET296" s="66">
        <f>[22]ตารางบัญชี!HET14</f>
        <v>0</v>
      </c>
      <c r="HEU296" s="66">
        <f>[22]ตารางบัญชี!HEU14</f>
        <v>0</v>
      </c>
      <c r="HEV296" s="66">
        <f>[22]ตารางบัญชี!HEV14</f>
        <v>0</v>
      </c>
      <c r="HEW296" s="66">
        <f>[22]ตารางบัญชี!HEW14</f>
        <v>0</v>
      </c>
      <c r="HEX296" s="66">
        <f>[22]ตารางบัญชี!HEX14</f>
        <v>0</v>
      </c>
      <c r="HEY296" s="66">
        <f>[22]ตารางบัญชี!HEY14</f>
        <v>0</v>
      </c>
      <c r="HEZ296" s="66">
        <f>[22]ตารางบัญชี!HEZ14</f>
        <v>0</v>
      </c>
      <c r="HFA296" s="66">
        <f>[22]ตารางบัญชี!HFA14</f>
        <v>0</v>
      </c>
      <c r="HFB296" s="66">
        <f>[22]ตารางบัญชี!HFB14</f>
        <v>0</v>
      </c>
      <c r="HFC296" s="66">
        <f>[22]ตารางบัญชี!HFC14</f>
        <v>0</v>
      </c>
      <c r="HFD296" s="66">
        <f>[22]ตารางบัญชี!HFD14</f>
        <v>0</v>
      </c>
      <c r="HFE296" s="66">
        <f>[22]ตารางบัญชี!HFE14</f>
        <v>0</v>
      </c>
      <c r="HFF296" s="66">
        <f>[22]ตารางบัญชี!HFF14</f>
        <v>0</v>
      </c>
      <c r="HFG296" s="66">
        <f>[22]ตารางบัญชี!HFG14</f>
        <v>0</v>
      </c>
      <c r="HFH296" s="66">
        <f>[22]ตารางบัญชี!HFH14</f>
        <v>0</v>
      </c>
      <c r="HFI296" s="66">
        <f>[22]ตารางบัญชี!HFI14</f>
        <v>0</v>
      </c>
      <c r="HFJ296" s="66">
        <f>[22]ตารางบัญชี!HFJ14</f>
        <v>0</v>
      </c>
      <c r="HFK296" s="66">
        <f>[22]ตารางบัญชี!HFK14</f>
        <v>0</v>
      </c>
      <c r="HFL296" s="66">
        <f>[22]ตารางบัญชี!HFL14</f>
        <v>0</v>
      </c>
      <c r="HFM296" s="66">
        <f>[22]ตารางบัญชี!HFM14</f>
        <v>0</v>
      </c>
      <c r="HFN296" s="66">
        <f>[22]ตารางบัญชี!HFN14</f>
        <v>0</v>
      </c>
      <c r="HFO296" s="66">
        <f>[22]ตารางบัญชี!HFO14</f>
        <v>0</v>
      </c>
      <c r="HFP296" s="66">
        <f>[22]ตารางบัญชี!HFP14</f>
        <v>0</v>
      </c>
      <c r="HFQ296" s="66">
        <f>[22]ตารางบัญชี!HFQ14</f>
        <v>0</v>
      </c>
      <c r="HFR296" s="66">
        <f>[22]ตารางบัญชี!HFR14</f>
        <v>0</v>
      </c>
      <c r="HFS296" s="66">
        <f>[22]ตารางบัญชี!HFS14</f>
        <v>0</v>
      </c>
      <c r="HFT296" s="66">
        <f>[22]ตารางบัญชี!HFT14</f>
        <v>0</v>
      </c>
      <c r="HFU296" s="66">
        <f>[22]ตารางบัญชี!HFU14</f>
        <v>0</v>
      </c>
      <c r="HFV296" s="66">
        <f>[22]ตารางบัญชี!HFV14</f>
        <v>0</v>
      </c>
      <c r="HFW296" s="66">
        <f>[22]ตารางบัญชี!HFW14</f>
        <v>0</v>
      </c>
      <c r="HFX296" s="66">
        <f>[22]ตารางบัญชี!HFX14</f>
        <v>0</v>
      </c>
      <c r="HFY296" s="66">
        <f>[22]ตารางบัญชี!HFY14</f>
        <v>0</v>
      </c>
      <c r="HFZ296" s="66">
        <f>[22]ตารางบัญชี!HFZ14</f>
        <v>0</v>
      </c>
      <c r="HGA296" s="66">
        <f>[22]ตารางบัญชี!HGA14</f>
        <v>0</v>
      </c>
      <c r="HGB296" s="66">
        <f>[22]ตารางบัญชี!HGB14</f>
        <v>0</v>
      </c>
      <c r="HGC296" s="66">
        <f>[22]ตารางบัญชี!HGC14</f>
        <v>0</v>
      </c>
      <c r="HGD296" s="66">
        <f>[22]ตารางบัญชี!HGD14</f>
        <v>0</v>
      </c>
      <c r="HGE296" s="66">
        <f>[22]ตารางบัญชี!HGE14</f>
        <v>0</v>
      </c>
      <c r="HGF296" s="66">
        <f>[22]ตารางบัญชี!HGF14</f>
        <v>0</v>
      </c>
      <c r="HGG296" s="66">
        <f>[22]ตารางบัญชี!HGG14</f>
        <v>0</v>
      </c>
      <c r="HGH296" s="66">
        <f>[22]ตารางบัญชี!HGH14</f>
        <v>0</v>
      </c>
      <c r="HGI296" s="66">
        <f>[22]ตารางบัญชี!HGI14</f>
        <v>0</v>
      </c>
      <c r="HGJ296" s="66">
        <f>[22]ตารางบัญชี!HGJ14</f>
        <v>0</v>
      </c>
      <c r="HGK296" s="66">
        <f>[22]ตารางบัญชี!HGK14</f>
        <v>0</v>
      </c>
      <c r="HGL296" s="66">
        <f>[22]ตารางบัญชี!HGL14</f>
        <v>0</v>
      </c>
      <c r="HGM296" s="66">
        <f>[22]ตารางบัญชี!HGM14</f>
        <v>0</v>
      </c>
      <c r="HGN296" s="66">
        <f>[22]ตารางบัญชี!HGN14</f>
        <v>0</v>
      </c>
      <c r="HGO296" s="66">
        <f>[22]ตารางบัญชี!HGO14</f>
        <v>0</v>
      </c>
      <c r="HGP296" s="66">
        <f>[22]ตารางบัญชี!HGP14</f>
        <v>0</v>
      </c>
      <c r="HGQ296" s="66">
        <f>[22]ตารางบัญชี!HGQ14</f>
        <v>0</v>
      </c>
      <c r="HGR296" s="66">
        <f>[22]ตารางบัญชี!HGR14</f>
        <v>0</v>
      </c>
      <c r="HGS296" s="66">
        <f>[22]ตารางบัญชี!HGS14</f>
        <v>0</v>
      </c>
      <c r="HGT296" s="66">
        <f>[22]ตารางบัญชี!HGT14</f>
        <v>0</v>
      </c>
      <c r="HGU296" s="66">
        <f>[22]ตารางบัญชี!HGU14</f>
        <v>0</v>
      </c>
      <c r="HGV296" s="66">
        <f>[22]ตารางบัญชี!HGV14</f>
        <v>0</v>
      </c>
      <c r="HGW296" s="66">
        <f>[22]ตารางบัญชี!HGW14</f>
        <v>0</v>
      </c>
      <c r="HGX296" s="66">
        <f>[22]ตารางบัญชี!HGX14</f>
        <v>0</v>
      </c>
      <c r="HGY296" s="66">
        <f>[22]ตารางบัญชี!HGY14</f>
        <v>0</v>
      </c>
      <c r="HGZ296" s="66">
        <f>[22]ตารางบัญชี!HGZ14</f>
        <v>0</v>
      </c>
      <c r="HHA296" s="66">
        <f>[22]ตารางบัญชี!HHA14</f>
        <v>0</v>
      </c>
      <c r="HHB296" s="66">
        <f>[22]ตารางบัญชี!HHB14</f>
        <v>0</v>
      </c>
      <c r="HHC296" s="66">
        <f>[22]ตารางบัญชี!HHC14</f>
        <v>0</v>
      </c>
      <c r="HHD296" s="66">
        <f>[22]ตารางบัญชี!HHD14</f>
        <v>0</v>
      </c>
      <c r="HHE296" s="66">
        <f>[22]ตารางบัญชี!HHE14</f>
        <v>0</v>
      </c>
      <c r="HHF296" s="66">
        <f>[22]ตารางบัญชี!HHF14</f>
        <v>0</v>
      </c>
      <c r="HHG296" s="66">
        <f>[22]ตารางบัญชี!HHG14</f>
        <v>0</v>
      </c>
      <c r="HHH296" s="66">
        <f>[22]ตารางบัญชี!HHH14</f>
        <v>0</v>
      </c>
      <c r="HHI296" s="66">
        <f>[22]ตารางบัญชี!HHI14</f>
        <v>0</v>
      </c>
      <c r="HHJ296" s="66">
        <f>[22]ตารางบัญชี!HHJ14</f>
        <v>0</v>
      </c>
      <c r="HHK296" s="66">
        <f>[22]ตารางบัญชี!HHK14</f>
        <v>0</v>
      </c>
      <c r="HHL296" s="66">
        <f>[22]ตารางบัญชี!HHL14</f>
        <v>0</v>
      </c>
      <c r="HHM296" s="66">
        <f>[22]ตารางบัญชี!HHM14</f>
        <v>0</v>
      </c>
      <c r="HHN296" s="66">
        <f>[22]ตารางบัญชี!HHN14</f>
        <v>0</v>
      </c>
      <c r="HHO296" s="66">
        <f>[22]ตารางบัญชี!HHO14</f>
        <v>0</v>
      </c>
      <c r="HHP296" s="66">
        <f>[22]ตารางบัญชี!HHP14</f>
        <v>0</v>
      </c>
      <c r="HHQ296" s="66">
        <f>[22]ตารางบัญชี!HHQ14</f>
        <v>0</v>
      </c>
      <c r="HHR296" s="66">
        <f>[22]ตารางบัญชี!HHR14</f>
        <v>0</v>
      </c>
      <c r="HHS296" s="66">
        <f>[22]ตารางบัญชี!HHS14</f>
        <v>0</v>
      </c>
      <c r="HHT296" s="66">
        <f>[22]ตารางบัญชี!HHT14</f>
        <v>0</v>
      </c>
      <c r="HHU296" s="66">
        <f>[22]ตารางบัญชี!HHU14</f>
        <v>0</v>
      </c>
      <c r="HHV296" s="66">
        <f>[22]ตารางบัญชี!HHV14</f>
        <v>0</v>
      </c>
      <c r="HHW296" s="66">
        <f>[22]ตารางบัญชี!HHW14</f>
        <v>0</v>
      </c>
      <c r="HHX296" s="66">
        <f>[22]ตารางบัญชี!HHX14</f>
        <v>0</v>
      </c>
      <c r="HHY296" s="66">
        <f>[22]ตารางบัญชี!HHY14</f>
        <v>0</v>
      </c>
      <c r="HHZ296" s="66">
        <f>[22]ตารางบัญชี!HHZ14</f>
        <v>0</v>
      </c>
      <c r="HIA296" s="66">
        <f>[22]ตารางบัญชี!HIA14</f>
        <v>0</v>
      </c>
      <c r="HIB296" s="66">
        <f>[22]ตารางบัญชี!HIB14</f>
        <v>0</v>
      </c>
      <c r="HIC296" s="66">
        <f>[22]ตารางบัญชี!HIC14</f>
        <v>0</v>
      </c>
      <c r="HID296" s="66">
        <f>[22]ตารางบัญชี!HID14</f>
        <v>0</v>
      </c>
      <c r="HIE296" s="66">
        <f>[22]ตารางบัญชี!HIE14</f>
        <v>0</v>
      </c>
      <c r="HIF296" s="66">
        <f>[22]ตารางบัญชี!HIF14</f>
        <v>0</v>
      </c>
      <c r="HIG296" s="66">
        <f>[22]ตารางบัญชี!HIG14</f>
        <v>0</v>
      </c>
      <c r="HIH296" s="66">
        <f>[22]ตารางบัญชี!HIH14</f>
        <v>0</v>
      </c>
      <c r="HII296" s="66">
        <f>[22]ตารางบัญชี!HII14</f>
        <v>0</v>
      </c>
      <c r="HIJ296" s="66">
        <f>[22]ตารางบัญชี!HIJ14</f>
        <v>0</v>
      </c>
      <c r="HIK296" s="66">
        <f>[22]ตารางบัญชี!HIK14</f>
        <v>0</v>
      </c>
      <c r="HIL296" s="66">
        <f>[22]ตารางบัญชี!HIL14</f>
        <v>0</v>
      </c>
      <c r="HIM296" s="66">
        <f>[22]ตารางบัญชี!HIM14</f>
        <v>0</v>
      </c>
      <c r="HIN296" s="66">
        <f>[22]ตารางบัญชี!HIN14</f>
        <v>0</v>
      </c>
      <c r="HIO296" s="66">
        <f>[22]ตารางบัญชี!HIO14</f>
        <v>0</v>
      </c>
      <c r="HIP296" s="66">
        <f>[22]ตารางบัญชี!HIP14</f>
        <v>0</v>
      </c>
      <c r="HIQ296" s="66">
        <f>[22]ตารางบัญชี!HIQ14</f>
        <v>0</v>
      </c>
      <c r="HIR296" s="66">
        <f>[22]ตารางบัญชี!HIR14</f>
        <v>0</v>
      </c>
      <c r="HIS296" s="66">
        <f>[22]ตารางบัญชี!HIS14</f>
        <v>0</v>
      </c>
      <c r="HIT296" s="66">
        <f>[22]ตารางบัญชี!HIT14</f>
        <v>0</v>
      </c>
      <c r="HIU296" s="66">
        <f>[22]ตารางบัญชี!HIU14</f>
        <v>0</v>
      </c>
      <c r="HIV296" s="66">
        <f>[22]ตารางบัญชี!HIV14</f>
        <v>0</v>
      </c>
      <c r="HIW296" s="66">
        <f>[22]ตารางบัญชี!HIW14</f>
        <v>0</v>
      </c>
      <c r="HIX296" s="66">
        <f>[22]ตารางบัญชี!HIX14</f>
        <v>0</v>
      </c>
      <c r="HIY296" s="66">
        <f>[22]ตารางบัญชี!HIY14</f>
        <v>0</v>
      </c>
      <c r="HIZ296" s="66">
        <f>[22]ตารางบัญชี!HIZ14</f>
        <v>0</v>
      </c>
      <c r="HJA296" s="66">
        <f>[22]ตารางบัญชี!HJA14</f>
        <v>0</v>
      </c>
      <c r="HJB296" s="66">
        <f>[22]ตารางบัญชี!HJB14</f>
        <v>0</v>
      </c>
      <c r="HJC296" s="66">
        <f>[22]ตารางบัญชี!HJC14</f>
        <v>0</v>
      </c>
      <c r="HJD296" s="66">
        <f>[22]ตารางบัญชี!HJD14</f>
        <v>0</v>
      </c>
      <c r="HJE296" s="66">
        <f>[22]ตารางบัญชี!HJE14</f>
        <v>0</v>
      </c>
      <c r="HJF296" s="66">
        <f>[22]ตารางบัญชี!HJF14</f>
        <v>0</v>
      </c>
      <c r="HJG296" s="66">
        <f>[22]ตารางบัญชี!HJG14</f>
        <v>0</v>
      </c>
      <c r="HJH296" s="66">
        <f>[22]ตารางบัญชี!HJH14</f>
        <v>0</v>
      </c>
      <c r="HJI296" s="66">
        <f>[22]ตารางบัญชี!HJI14</f>
        <v>0</v>
      </c>
      <c r="HJJ296" s="66">
        <f>[22]ตารางบัญชี!HJJ14</f>
        <v>0</v>
      </c>
      <c r="HJK296" s="66">
        <f>[22]ตารางบัญชี!HJK14</f>
        <v>0</v>
      </c>
      <c r="HJL296" s="66">
        <f>[22]ตารางบัญชี!HJL14</f>
        <v>0</v>
      </c>
      <c r="HJM296" s="66">
        <f>[22]ตารางบัญชี!HJM14</f>
        <v>0</v>
      </c>
      <c r="HJN296" s="66">
        <f>[22]ตารางบัญชี!HJN14</f>
        <v>0</v>
      </c>
      <c r="HJO296" s="66">
        <f>[22]ตารางบัญชี!HJO14</f>
        <v>0</v>
      </c>
      <c r="HJP296" s="66">
        <f>[22]ตารางบัญชี!HJP14</f>
        <v>0</v>
      </c>
      <c r="HJQ296" s="66">
        <f>[22]ตารางบัญชี!HJQ14</f>
        <v>0</v>
      </c>
      <c r="HJR296" s="66">
        <f>[22]ตารางบัญชี!HJR14</f>
        <v>0</v>
      </c>
      <c r="HJS296" s="66">
        <f>[22]ตารางบัญชี!HJS14</f>
        <v>0</v>
      </c>
      <c r="HJT296" s="66">
        <f>[22]ตารางบัญชี!HJT14</f>
        <v>0</v>
      </c>
      <c r="HJU296" s="66">
        <f>[22]ตารางบัญชี!HJU14</f>
        <v>0</v>
      </c>
      <c r="HJV296" s="66">
        <f>[22]ตารางบัญชี!HJV14</f>
        <v>0</v>
      </c>
      <c r="HJW296" s="66">
        <f>[22]ตารางบัญชี!HJW14</f>
        <v>0</v>
      </c>
      <c r="HJX296" s="66">
        <f>[22]ตารางบัญชี!HJX14</f>
        <v>0</v>
      </c>
      <c r="HJY296" s="66">
        <f>[22]ตารางบัญชี!HJY14</f>
        <v>0</v>
      </c>
      <c r="HJZ296" s="66">
        <f>[22]ตารางบัญชี!HJZ14</f>
        <v>0</v>
      </c>
      <c r="HKA296" s="66">
        <f>[22]ตารางบัญชี!HKA14</f>
        <v>0</v>
      </c>
      <c r="HKB296" s="66">
        <f>[22]ตารางบัญชี!HKB14</f>
        <v>0</v>
      </c>
      <c r="HKC296" s="66">
        <f>[22]ตารางบัญชี!HKC14</f>
        <v>0</v>
      </c>
      <c r="HKD296" s="66">
        <f>[22]ตารางบัญชี!HKD14</f>
        <v>0</v>
      </c>
      <c r="HKE296" s="66">
        <f>[22]ตารางบัญชี!HKE14</f>
        <v>0</v>
      </c>
      <c r="HKF296" s="66">
        <f>[22]ตารางบัญชี!HKF14</f>
        <v>0</v>
      </c>
      <c r="HKG296" s="66">
        <f>[22]ตารางบัญชี!HKG14</f>
        <v>0</v>
      </c>
      <c r="HKH296" s="66">
        <f>[22]ตารางบัญชี!HKH14</f>
        <v>0</v>
      </c>
      <c r="HKI296" s="66">
        <f>[22]ตารางบัญชี!HKI14</f>
        <v>0</v>
      </c>
      <c r="HKJ296" s="66">
        <f>[22]ตารางบัญชี!HKJ14</f>
        <v>0</v>
      </c>
      <c r="HKK296" s="66">
        <f>[22]ตารางบัญชี!HKK14</f>
        <v>0</v>
      </c>
      <c r="HKL296" s="66">
        <f>[22]ตารางบัญชี!HKL14</f>
        <v>0</v>
      </c>
      <c r="HKM296" s="66">
        <f>[22]ตารางบัญชี!HKM14</f>
        <v>0</v>
      </c>
      <c r="HKN296" s="66">
        <f>[22]ตารางบัญชี!HKN14</f>
        <v>0</v>
      </c>
      <c r="HKO296" s="66">
        <f>[22]ตารางบัญชี!HKO14</f>
        <v>0</v>
      </c>
      <c r="HKP296" s="66">
        <f>[22]ตารางบัญชี!HKP14</f>
        <v>0</v>
      </c>
      <c r="HKQ296" s="66">
        <f>[22]ตารางบัญชี!HKQ14</f>
        <v>0</v>
      </c>
      <c r="HKR296" s="66">
        <f>[22]ตารางบัญชี!HKR14</f>
        <v>0</v>
      </c>
      <c r="HKS296" s="66">
        <f>[22]ตารางบัญชี!HKS14</f>
        <v>0</v>
      </c>
      <c r="HKT296" s="66">
        <f>[22]ตารางบัญชี!HKT14</f>
        <v>0</v>
      </c>
      <c r="HKU296" s="66">
        <f>[22]ตารางบัญชี!HKU14</f>
        <v>0</v>
      </c>
      <c r="HKV296" s="66">
        <f>[22]ตารางบัญชี!HKV14</f>
        <v>0</v>
      </c>
      <c r="HKW296" s="66">
        <f>[22]ตารางบัญชี!HKW14</f>
        <v>0</v>
      </c>
      <c r="HKX296" s="66">
        <f>[22]ตารางบัญชี!HKX14</f>
        <v>0</v>
      </c>
      <c r="HKY296" s="66">
        <f>[22]ตารางบัญชี!HKY14</f>
        <v>0</v>
      </c>
      <c r="HKZ296" s="66">
        <f>[22]ตารางบัญชี!HKZ14</f>
        <v>0</v>
      </c>
      <c r="HLA296" s="66">
        <f>[22]ตารางบัญชี!HLA14</f>
        <v>0</v>
      </c>
      <c r="HLB296" s="66">
        <f>[22]ตารางบัญชี!HLB14</f>
        <v>0</v>
      </c>
      <c r="HLC296" s="66">
        <f>[22]ตารางบัญชี!HLC14</f>
        <v>0</v>
      </c>
      <c r="HLD296" s="66">
        <f>[22]ตารางบัญชี!HLD14</f>
        <v>0</v>
      </c>
      <c r="HLE296" s="66">
        <f>[22]ตารางบัญชี!HLE14</f>
        <v>0</v>
      </c>
      <c r="HLF296" s="66">
        <f>[22]ตารางบัญชี!HLF14</f>
        <v>0</v>
      </c>
      <c r="HLG296" s="66">
        <f>[22]ตารางบัญชี!HLG14</f>
        <v>0</v>
      </c>
      <c r="HLH296" s="66">
        <f>[22]ตารางบัญชี!HLH14</f>
        <v>0</v>
      </c>
      <c r="HLI296" s="66">
        <f>[22]ตารางบัญชี!HLI14</f>
        <v>0</v>
      </c>
      <c r="HLJ296" s="66">
        <f>[22]ตารางบัญชี!HLJ14</f>
        <v>0</v>
      </c>
      <c r="HLK296" s="66">
        <f>[22]ตารางบัญชี!HLK14</f>
        <v>0</v>
      </c>
      <c r="HLL296" s="66">
        <f>[22]ตารางบัญชี!HLL14</f>
        <v>0</v>
      </c>
      <c r="HLM296" s="66">
        <f>[22]ตารางบัญชี!HLM14</f>
        <v>0</v>
      </c>
      <c r="HLN296" s="66">
        <f>[22]ตารางบัญชี!HLN14</f>
        <v>0</v>
      </c>
      <c r="HLO296" s="66">
        <f>[22]ตารางบัญชี!HLO14</f>
        <v>0</v>
      </c>
      <c r="HLP296" s="66">
        <f>[22]ตารางบัญชี!HLP14</f>
        <v>0</v>
      </c>
      <c r="HLQ296" s="66">
        <f>[22]ตารางบัญชี!HLQ14</f>
        <v>0</v>
      </c>
      <c r="HLR296" s="66">
        <f>[22]ตารางบัญชี!HLR14</f>
        <v>0</v>
      </c>
      <c r="HLS296" s="66">
        <f>[22]ตารางบัญชี!HLS14</f>
        <v>0</v>
      </c>
      <c r="HLT296" s="66">
        <f>[22]ตารางบัญชี!HLT14</f>
        <v>0</v>
      </c>
      <c r="HLU296" s="66">
        <f>[22]ตารางบัญชี!HLU14</f>
        <v>0</v>
      </c>
      <c r="HLV296" s="66">
        <f>[22]ตารางบัญชี!HLV14</f>
        <v>0</v>
      </c>
      <c r="HLW296" s="66">
        <f>[22]ตารางบัญชี!HLW14</f>
        <v>0</v>
      </c>
      <c r="HLX296" s="66">
        <f>[22]ตารางบัญชี!HLX14</f>
        <v>0</v>
      </c>
      <c r="HLY296" s="66">
        <f>[22]ตารางบัญชี!HLY14</f>
        <v>0</v>
      </c>
      <c r="HLZ296" s="66">
        <f>[22]ตารางบัญชี!HLZ14</f>
        <v>0</v>
      </c>
      <c r="HMA296" s="66">
        <f>[22]ตารางบัญชี!HMA14</f>
        <v>0</v>
      </c>
      <c r="HMB296" s="66">
        <f>[22]ตารางบัญชี!HMB14</f>
        <v>0</v>
      </c>
      <c r="HMC296" s="66">
        <f>[22]ตารางบัญชี!HMC14</f>
        <v>0</v>
      </c>
      <c r="HMD296" s="66">
        <f>[22]ตารางบัญชี!HMD14</f>
        <v>0</v>
      </c>
      <c r="HME296" s="66">
        <f>[22]ตารางบัญชี!HME14</f>
        <v>0</v>
      </c>
      <c r="HMF296" s="66">
        <f>[22]ตารางบัญชี!HMF14</f>
        <v>0</v>
      </c>
      <c r="HMG296" s="66">
        <f>[22]ตารางบัญชี!HMG14</f>
        <v>0</v>
      </c>
      <c r="HMH296" s="66">
        <f>[22]ตารางบัญชี!HMH14</f>
        <v>0</v>
      </c>
      <c r="HMI296" s="66">
        <f>[22]ตารางบัญชี!HMI14</f>
        <v>0</v>
      </c>
      <c r="HMJ296" s="66">
        <f>[22]ตารางบัญชี!HMJ14</f>
        <v>0</v>
      </c>
      <c r="HMK296" s="66">
        <f>[22]ตารางบัญชี!HMK14</f>
        <v>0</v>
      </c>
      <c r="HML296" s="66">
        <f>[22]ตารางบัญชี!HML14</f>
        <v>0</v>
      </c>
      <c r="HMM296" s="66">
        <f>[22]ตารางบัญชี!HMM14</f>
        <v>0</v>
      </c>
      <c r="HMN296" s="66">
        <f>[22]ตารางบัญชี!HMN14</f>
        <v>0</v>
      </c>
      <c r="HMO296" s="66">
        <f>[22]ตารางบัญชี!HMO14</f>
        <v>0</v>
      </c>
      <c r="HMP296" s="66">
        <f>[22]ตารางบัญชี!HMP14</f>
        <v>0</v>
      </c>
      <c r="HMQ296" s="66">
        <f>[22]ตารางบัญชี!HMQ14</f>
        <v>0</v>
      </c>
      <c r="HMR296" s="66">
        <f>[22]ตารางบัญชี!HMR14</f>
        <v>0</v>
      </c>
      <c r="HMS296" s="66">
        <f>[22]ตารางบัญชี!HMS14</f>
        <v>0</v>
      </c>
      <c r="HMT296" s="66">
        <f>[22]ตารางบัญชี!HMT14</f>
        <v>0</v>
      </c>
      <c r="HMU296" s="66">
        <f>[22]ตารางบัญชี!HMU14</f>
        <v>0</v>
      </c>
      <c r="HMV296" s="66">
        <f>[22]ตารางบัญชี!HMV14</f>
        <v>0</v>
      </c>
      <c r="HMW296" s="66">
        <f>[22]ตารางบัญชี!HMW14</f>
        <v>0</v>
      </c>
      <c r="HMX296" s="66">
        <f>[22]ตารางบัญชี!HMX14</f>
        <v>0</v>
      </c>
      <c r="HMY296" s="66">
        <f>[22]ตารางบัญชี!HMY14</f>
        <v>0</v>
      </c>
      <c r="HMZ296" s="66">
        <f>[22]ตารางบัญชี!HMZ14</f>
        <v>0</v>
      </c>
      <c r="HNA296" s="66">
        <f>[22]ตารางบัญชี!HNA14</f>
        <v>0</v>
      </c>
      <c r="HNB296" s="66">
        <f>[22]ตารางบัญชี!HNB14</f>
        <v>0</v>
      </c>
      <c r="HNC296" s="66">
        <f>[22]ตารางบัญชี!HNC14</f>
        <v>0</v>
      </c>
      <c r="HND296" s="66">
        <f>[22]ตารางบัญชี!HND14</f>
        <v>0</v>
      </c>
      <c r="HNE296" s="66">
        <f>[22]ตารางบัญชี!HNE14</f>
        <v>0</v>
      </c>
      <c r="HNF296" s="66">
        <f>[22]ตารางบัญชี!HNF14</f>
        <v>0</v>
      </c>
      <c r="HNG296" s="66">
        <f>[22]ตารางบัญชี!HNG14</f>
        <v>0</v>
      </c>
      <c r="HNH296" s="66">
        <f>[22]ตารางบัญชี!HNH14</f>
        <v>0</v>
      </c>
      <c r="HNI296" s="66">
        <f>[22]ตารางบัญชี!HNI14</f>
        <v>0</v>
      </c>
      <c r="HNJ296" s="66">
        <f>[22]ตารางบัญชี!HNJ14</f>
        <v>0</v>
      </c>
      <c r="HNK296" s="66">
        <f>[22]ตารางบัญชี!HNK14</f>
        <v>0</v>
      </c>
      <c r="HNL296" s="66">
        <f>[22]ตารางบัญชี!HNL14</f>
        <v>0</v>
      </c>
      <c r="HNM296" s="66">
        <f>[22]ตารางบัญชี!HNM14</f>
        <v>0</v>
      </c>
      <c r="HNN296" s="66">
        <f>[22]ตารางบัญชี!HNN14</f>
        <v>0</v>
      </c>
      <c r="HNO296" s="66">
        <f>[22]ตารางบัญชี!HNO14</f>
        <v>0</v>
      </c>
      <c r="HNP296" s="66">
        <f>[22]ตารางบัญชี!HNP14</f>
        <v>0</v>
      </c>
      <c r="HNQ296" s="66">
        <f>[22]ตารางบัญชี!HNQ14</f>
        <v>0</v>
      </c>
      <c r="HNR296" s="66">
        <f>[22]ตารางบัญชี!HNR14</f>
        <v>0</v>
      </c>
      <c r="HNS296" s="66">
        <f>[22]ตารางบัญชี!HNS14</f>
        <v>0</v>
      </c>
      <c r="HNT296" s="66">
        <f>[22]ตารางบัญชี!HNT14</f>
        <v>0</v>
      </c>
      <c r="HNU296" s="66">
        <f>[22]ตารางบัญชี!HNU14</f>
        <v>0</v>
      </c>
      <c r="HNV296" s="66">
        <f>[22]ตารางบัญชี!HNV14</f>
        <v>0</v>
      </c>
      <c r="HNW296" s="66">
        <f>[22]ตารางบัญชี!HNW14</f>
        <v>0</v>
      </c>
      <c r="HNX296" s="66">
        <f>[22]ตารางบัญชี!HNX14</f>
        <v>0</v>
      </c>
      <c r="HNY296" s="66">
        <f>[22]ตารางบัญชี!HNY14</f>
        <v>0</v>
      </c>
      <c r="HNZ296" s="66">
        <f>[22]ตารางบัญชี!HNZ14</f>
        <v>0</v>
      </c>
      <c r="HOA296" s="66">
        <f>[22]ตารางบัญชี!HOA14</f>
        <v>0</v>
      </c>
      <c r="HOB296" s="66">
        <f>[22]ตารางบัญชี!HOB14</f>
        <v>0</v>
      </c>
      <c r="HOC296" s="66">
        <f>[22]ตารางบัญชี!HOC14</f>
        <v>0</v>
      </c>
      <c r="HOD296" s="66">
        <f>[22]ตารางบัญชี!HOD14</f>
        <v>0</v>
      </c>
      <c r="HOE296" s="66">
        <f>[22]ตารางบัญชี!HOE14</f>
        <v>0</v>
      </c>
      <c r="HOF296" s="66">
        <f>[22]ตารางบัญชี!HOF14</f>
        <v>0</v>
      </c>
      <c r="HOG296" s="66">
        <f>[22]ตารางบัญชี!HOG14</f>
        <v>0</v>
      </c>
      <c r="HOH296" s="66">
        <f>[22]ตารางบัญชี!HOH14</f>
        <v>0</v>
      </c>
      <c r="HOI296" s="66">
        <f>[22]ตารางบัญชี!HOI14</f>
        <v>0</v>
      </c>
      <c r="HOJ296" s="66">
        <f>[22]ตารางบัญชี!HOJ14</f>
        <v>0</v>
      </c>
      <c r="HOK296" s="66">
        <f>[22]ตารางบัญชี!HOK14</f>
        <v>0</v>
      </c>
      <c r="HOL296" s="66">
        <f>[22]ตารางบัญชี!HOL14</f>
        <v>0</v>
      </c>
      <c r="HOM296" s="66">
        <f>[22]ตารางบัญชี!HOM14</f>
        <v>0</v>
      </c>
      <c r="HON296" s="66">
        <f>[22]ตารางบัญชี!HON14</f>
        <v>0</v>
      </c>
      <c r="HOO296" s="66">
        <f>[22]ตารางบัญชี!HOO14</f>
        <v>0</v>
      </c>
      <c r="HOP296" s="66">
        <f>[22]ตารางบัญชี!HOP14</f>
        <v>0</v>
      </c>
      <c r="HOQ296" s="66">
        <f>[22]ตารางบัญชี!HOQ14</f>
        <v>0</v>
      </c>
      <c r="HOR296" s="66">
        <f>[22]ตารางบัญชี!HOR14</f>
        <v>0</v>
      </c>
      <c r="HOS296" s="66">
        <f>[22]ตารางบัญชี!HOS14</f>
        <v>0</v>
      </c>
      <c r="HOT296" s="66">
        <f>[22]ตารางบัญชี!HOT14</f>
        <v>0</v>
      </c>
      <c r="HOU296" s="66">
        <f>[22]ตารางบัญชี!HOU14</f>
        <v>0</v>
      </c>
      <c r="HOV296" s="66">
        <f>[22]ตารางบัญชี!HOV14</f>
        <v>0</v>
      </c>
      <c r="HOW296" s="66">
        <f>[22]ตารางบัญชี!HOW14</f>
        <v>0</v>
      </c>
      <c r="HOX296" s="66">
        <f>[22]ตารางบัญชี!HOX14</f>
        <v>0</v>
      </c>
      <c r="HOY296" s="66">
        <f>[22]ตารางบัญชี!HOY14</f>
        <v>0</v>
      </c>
      <c r="HOZ296" s="66">
        <f>[22]ตารางบัญชี!HOZ14</f>
        <v>0</v>
      </c>
      <c r="HPA296" s="66">
        <f>[22]ตารางบัญชี!HPA14</f>
        <v>0</v>
      </c>
      <c r="HPB296" s="66">
        <f>[22]ตารางบัญชี!HPB14</f>
        <v>0</v>
      </c>
      <c r="HPC296" s="66">
        <f>[22]ตารางบัญชี!HPC14</f>
        <v>0</v>
      </c>
      <c r="HPD296" s="66">
        <f>[22]ตารางบัญชี!HPD14</f>
        <v>0</v>
      </c>
      <c r="HPE296" s="66">
        <f>[22]ตารางบัญชี!HPE14</f>
        <v>0</v>
      </c>
      <c r="HPF296" s="66">
        <f>[22]ตารางบัญชี!HPF14</f>
        <v>0</v>
      </c>
      <c r="HPG296" s="66">
        <f>[22]ตารางบัญชี!HPG14</f>
        <v>0</v>
      </c>
      <c r="HPH296" s="66">
        <f>[22]ตารางบัญชี!HPH14</f>
        <v>0</v>
      </c>
      <c r="HPI296" s="66">
        <f>[22]ตารางบัญชี!HPI14</f>
        <v>0</v>
      </c>
      <c r="HPJ296" s="66">
        <f>[22]ตารางบัญชี!HPJ14</f>
        <v>0</v>
      </c>
      <c r="HPK296" s="66">
        <f>[22]ตารางบัญชี!HPK14</f>
        <v>0</v>
      </c>
      <c r="HPL296" s="66">
        <f>[22]ตารางบัญชี!HPL14</f>
        <v>0</v>
      </c>
      <c r="HPM296" s="66">
        <f>[22]ตารางบัญชี!HPM14</f>
        <v>0</v>
      </c>
      <c r="HPN296" s="66">
        <f>[22]ตารางบัญชี!HPN14</f>
        <v>0</v>
      </c>
      <c r="HPO296" s="66">
        <f>[22]ตารางบัญชี!HPO14</f>
        <v>0</v>
      </c>
      <c r="HPP296" s="66">
        <f>[22]ตารางบัญชี!HPP14</f>
        <v>0</v>
      </c>
      <c r="HPQ296" s="66">
        <f>[22]ตารางบัญชี!HPQ14</f>
        <v>0</v>
      </c>
      <c r="HPR296" s="66">
        <f>[22]ตารางบัญชี!HPR14</f>
        <v>0</v>
      </c>
      <c r="HPS296" s="66">
        <f>[22]ตารางบัญชี!HPS14</f>
        <v>0</v>
      </c>
      <c r="HPT296" s="66">
        <f>[22]ตารางบัญชี!HPT14</f>
        <v>0</v>
      </c>
      <c r="HPU296" s="66">
        <f>[22]ตารางบัญชี!HPU14</f>
        <v>0</v>
      </c>
      <c r="HPV296" s="66">
        <f>[22]ตารางบัญชี!HPV14</f>
        <v>0</v>
      </c>
      <c r="HPW296" s="66">
        <f>[22]ตารางบัญชี!HPW14</f>
        <v>0</v>
      </c>
      <c r="HPX296" s="66">
        <f>[22]ตารางบัญชี!HPX14</f>
        <v>0</v>
      </c>
      <c r="HPY296" s="66">
        <f>[22]ตารางบัญชี!HPY14</f>
        <v>0</v>
      </c>
      <c r="HPZ296" s="66">
        <f>[22]ตารางบัญชี!HPZ14</f>
        <v>0</v>
      </c>
      <c r="HQA296" s="66">
        <f>[22]ตารางบัญชี!HQA14</f>
        <v>0</v>
      </c>
      <c r="HQB296" s="66">
        <f>[22]ตารางบัญชี!HQB14</f>
        <v>0</v>
      </c>
      <c r="HQC296" s="66">
        <f>[22]ตารางบัญชี!HQC14</f>
        <v>0</v>
      </c>
      <c r="HQD296" s="66">
        <f>[22]ตารางบัญชี!HQD14</f>
        <v>0</v>
      </c>
      <c r="HQE296" s="66">
        <f>[22]ตารางบัญชี!HQE14</f>
        <v>0</v>
      </c>
      <c r="HQF296" s="66">
        <f>[22]ตารางบัญชี!HQF14</f>
        <v>0</v>
      </c>
      <c r="HQG296" s="66">
        <f>[22]ตารางบัญชี!HQG14</f>
        <v>0</v>
      </c>
      <c r="HQH296" s="66">
        <f>[22]ตารางบัญชี!HQH14</f>
        <v>0</v>
      </c>
      <c r="HQI296" s="66">
        <f>[22]ตารางบัญชี!HQI14</f>
        <v>0</v>
      </c>
      <c r="HQJ296" s="66">
        <f>[22]ตารางบัญชี!HQJ14</f>
        <v>0</v>
      </c>
      <c r="HQK296" s="66">
        <f>[22]ตารางบัญชี!HQK14</f>
        <v>0</v>
      </c>
      <c r="HQL296" s="66">
        <f>[22]ตารางบัญชี!HQL14</f>
        <v>0</v>
      </c>
      <c r="HQM296" s="66">
        <f>[22]ตารางบัญชี!HQM14</f>
        <v>0</v>
      </c>
      <c r="HQN296" s="66">
        <f>[22]ตารางบัญชี!HQN14</f>
        <v>0</v>
      </c>
      <c r="HQO296" s="66">
        <f>[22]ตารางบัญชี!HQO14</f>
        <v>0</v>
      </c>
      <c r="HQP296" s="66">
        <f>[22]ตารางบัญชี!HQP14</f>
        <v>0</v>
      </c>
      <c r="HQQ296" s="66">
        <f>[22]ตารางบัญชี!HQQ14</f>
        <v>0</v>
      </c>
      <c r="HQR296" s="66">
        <f>[22]ตารางบัญชี!HQR14</f>
        <v>0</v>
      </c>
      <c r="HQS296" s="66">
        <f>[22]ตารางบัญชี!HQS14</f>
        <v>0</v>
      </c>
      <c r="HQT296" s="66">
        <f>[22]ตารางบัญชี!HQT14</f>
        <v>0</v>
      </c>
      <c r="HQU296" s="66">
        <f>[22]ตารางบัญชี!HQU14</f>
        <v>0</v>
      </c>
      <c r="HQV296" s="66">
        <f>[22]ตารางบัญชี!HQV14</f>
        <v>0</v>
      </c>
      <c r="HQW296" s="66">
        <f>[22]ตารางบัญชี!HQW14</f>
        <v>0</v>
      </c>
      <c r="HQX296" s="66">
        <f>[22]ตารางบัญชี!HQX14</f>
        <v>0</v>
      </c>
      <c r="HQY296" s="66">
        <f>[22]ตารางบัญชี!HQY14</f>
        <v>0</v>
      </c>
      <c r="HQZ296" s="66">
        <f>[22]ตารางบัญชี!HQZ14</f>
        <v>0</v>
      </c>
      <c r="HRA296" s="66">
        <f>[22]ตารางบัญชี!HRA14</f>
        <v>0</v>
      </c>
      <c r="HRB296" s="66">
        <f>[22]ตารางบัญชี!HRB14</f>
        <v>0</v>
      </c>
      <c r="HRC296" s="66">
        <f>[22]ตารางบัญชี!HRC14</f>
        <v>0</v>
      </c>
      <c r="HRD296" s="66">
        <f>[22]ตารางบัญชี!HRD14</f>
        <v>0</v>
      </c>
      <c r="HRE296" s="66">
        <f>[22]ตารางบัญชี!HRE14</f>
        <v>0</v>
      </c>
      <c r="HRF296" s="66">
        <f>[22]ตารางบัญชี!HRF14</f>
        <v>0</v>
      </c>
      <c r="HRG296" s="66">
        <f>[22]ตารางบัญชี!HRG14</f>
        <v>0</v>
      </c>
      <c r="HRH296" s="66">
        <f>[22]ตารางบัญชี!HRH14</f>
        <v>0</v>
      </c>
      <c r="HRI296" s="66">
        <f>[22]ตารางบัญชี!HRI14</f>
        <v>0</v>
      </c>
      <c r="HRJ296" s="66">
        <f>[22]ตารางบัญชี!HRJ14</f>
        <v>0</v>
      </c>
      <c r="HRK296" s="66">
        <f>[22]ตารางบัญชี!HRK14</f>
        <v>0</v>
      </c>
      <c r="HRL296" s="66">
        <f>[22]ตารางบัญชี!HRL14</f>
        <v>0</v>
      </c>
      <c r="HRM296" s="66">
        <f>[22]ตารางบัญชี!HRM14</f>
        <v>0</v>
      </c>
      <c r="HRN296" s="66">
        <f>[22]ตารางบัญชี!HRN14</f>
        <v>0</v>
      </c>
      <c r="HRO296" s="66">
        <f>[22]ตารางบัญชี!HRO14</f>
        <v>0</v>
      </c>
      <c r="HRP296" s="66">
        <f>[22]ตารางบัญชี!HRP14</f>
        <v>0</v>
      </c>
      <c r="HRQ296" s="66">
        <f>[22]ตารางบัญชี!HRQ14</f>
        <v>0</v>
      </c>
      <c r="HRR296" s="66">
        <f>[22]ตารางบัญชี!HRR14</f>
        <v>0</v>
      </c>
      <c r="HRS296" s="66">
        <f>[22]ตารางบัญชี!HRS14</f>
        <v>0</v>
      </c>
      <c r="HRT296" s="66">
        <f>[22]ตารางบัญชี!HRT14</f>
        <v>0</v>
      </c>
      <c r="HRU296" s="66">
        <f>[22]ตารางบัญชี!HRU14</f>
        <v>0</v>
      </c>
      <c r="HRV296" s="66">
        <f>[22]ตารางบัญชี!HRV14</f>
        <v>0</v>
      </c>
      <c r="HRW296" s="66">
        <f>[22]ตารางบัญชี!HRW14</f>
        <v>0</v>
      </c>
      <c r="HRX296" s="66">
        <f>[22]ตารางบัญชี!HRX14</f>
        <v>0</v>
      </c>
      <c r="HRY296" s="66">
        <f>[22]ตารางบัญชี!HRY14</f>
        <v>0</v>
      </c>
      <c r="HRZ296" s="66">
        <f>[22]ตารางบัญชี!HRZ14</f>
        <v>0</v>
      </c>
      <c r="HSA296" s="66">
        <f>[22]ตารางบัญชี!HSA14</f>
        <v>0</v>
      </c>
      <c r="HSB296" s="66">
        <f>[22]ตารางบัญชี!HSB14</f>
        <v>0</v>
      </c>
      <c r="HSC296" s="66">
        <f>[22]ตารางบัญชี!HSC14</f>
        <v>0</v>
      </c>
      <c r="HSD296" s="66">
        <f>[22]ตารางบัญชี!HSD14</f>
        <v>0</v>
      </c>
      <c r="HSE296" s="66">
        <f>[22]ตารางบัญชี!HSE14</f>
        <v>0</v>
      </c>
      <c r="HSF296" s="66">
        <f>[22]ตารางบัญชี!HSF14</f>
        <v>0</v>
      </c>
      <c r="HSG296" s="66">
        <f>[22]ตารางบัญชี!HSG14</f>
        <v>0</v>
      </c>
      <c r="HSH296" s="66">
        <f>[22]ตารางบัญชี!HSH14</f>
        <v>0</v>
      </c>
      <c r="HSI296" s="66">
        <f>[22]ตารางบัญชี!HSI14</f>
        <v>0</v>
      </c>
      <c r="HSJ296" s="66">
        <f>[22]ตารางบัญชี!HSJ14</f>
        <v>0</v>
      </c>
      <c r="HSK296" s="66">
        <f>[22]ตารางบัญชี!HSK14</f>
        <v>0</v>
      </c>
      <c r="HSL296" s="66">
        <f>[22]ตารางบัญชี!HSL14</f>
        <v>0</v>
      </c>
      <c r="HSM296" s="66">
        <f>[22]ตารางบัญชี!HSM14</f>
        <v>0</v>
      </c>
      <c r="HSN296" s="66">
        <f>[22]ตารางบัญชี!HSN14</f>
        <v>0</v>
      </c>
      <c r="HSO296" s="66">
        <f>[22]ตารางบัญชี!HSO14</f>
        <v>0</v>
      </c>
      <c r="HSP296" s="66">
        <f>[22]ตารางบัญชี!HSP14</f>
        <v>0</v>
      </c>
      <c r="HSQ296" s="66">
        <f>[22]ตารางบัญชี!HSQ14</f>
        <v>0</v>
      </c>
      <c r="HSR296" s="66">
        <f>[22]ตารางบัญชี!HSR14</f>
        <v>0</v>
      </c>
      <c r="HSS296" s="66">
        <f>[22]ตารางบัญชี!HSS14</f>
        <v>0</v>
      </c>
      <c r="HST296" s="66">
        <f>[22]ตารางบัญชี!HST14</f>
        <v>0</v>
      </c>
      <c r="HSU296" s="66">
        <f>[22]ตารางบัญชี!HSU14</f>
        <v>0</v>
      </c>
      <c r="HSV296" s="66">
        <f>[22]ตารางบัญชี!HSV14</f>
        <v>0</v>
      </c>
      <c r="HSW296" s="66">
        <f>[22]ตารางบัญชี!HSW14</f>
        <v>0</v>
      </c>
      <c r="HSX296" s="66">
        <f>[22]ตารางบัญชี!HSX14</f>
        <v>0</v>
      </c>
      <c r="HSY296" s="66">
        <f>[22]ตารางบัญชี!HSY14</f>
        <v>0</v>
      </c>
      <c r="HSZ296" s="66">
        <f>[22]ตารางบัญชี!HSZ14</f>
        <v>0</v>
      </c>
      <c r="HTA296" s="66">
        <f>[22]ตารางบัญชี!HTA14</f>
        <v>0</v>
      </c>
      <c r="HTB296" s="66">
        <f>[22]ตารางบัญชี!HTB14</f>
        <v>0</v>
      </c>
      <c r="HTC296" s="66">
        <f>[22]ตารางบัญชี!HTC14</f>
        <v>0</v>
      </c>
      <c r="HTD296" s="66">
        <f>[22]ตารางบัญชี!HTD14</f>
        <v>0</v>
      </c>
      <c r="HTE296" s="66">
        <f>[22]ตารางบัญชี!HTE14</f>
        <v>0</v>
      </c>
      <c r="HTF296" s="66">
        <f>[22]ตารางบัญชี!HTF14</f>
        <v>0</v>
      </c>
      <c r="HTG296" s="66">
        <f>[22]ตารางบัญชี!HTG14</f>
        <v>0</v>
      </c>
      <c r="HTH296" s="66">
        <f>[22]ตารางบัญชี!HTH14</f>
        <v>0</v>
      </c>
      <c r="HTI296" s="66">
        <f>[22]ตารางบัญชี!HTI14</f>
        <v>0</v>
      </c>
      <c r="HTJ296" s="66">
        <f>[22]ตารางบัญชี!HTJ14</f>
        <v>0</v>
      </c>
      <c r="HTK296" s="66">
        <f>[22]ตารางบัญชี!HTK14</f>
        <v>0</v>
      </c>
      <c r="HTL296" s="66">
        <f>[22]ตารางบัญชี!HTL14</f>
        <v>0</v>
      </c>
      <c r="HTM296" s="66">
        <f>[22]ตารางบัญชี!HTM14</f>
        <v>0</v>
      </c>
      <c r="HTN296" s="66">
        <f>[22]ตารางบัญชี!HTN14</f>
        <v>0</v>
      </c>
      <c r="HTO296" s="66">
        <f>[22]ตารางบัญชี!HTO14</f>
        <v>0</v>
      </c>
      <c r="HTP296" s="66">
        <f>[22]ตารางบัญชี!HTP14</f>
        <v>0</v>
      </c>
      <c r="HTQ296" s="66">
        <f>[22]ตารางบัญชี!HTQ14</f>
        <v>0</v>
      </c>
      <c r="HTR296" s="66">
        <f>[22]ตารางบัญชี!HTR14</f>
        <v>0</v>
      </c>
      <c r="HTS296" s="66">
        <f>[22]ตารางบัญชี!HTS14</f>
        <v>0</v>
      </c>
      <c r="HTT296" s="66">
        <f>[22]ตารางบัญชี!HTT14</f>
        <v>0</v>
      </c>
      <c r="HTU296" s="66">
        <f>[22]ตารางบัญชี!HTU14</f>
        <v>0</v>
      </c>
      <c r="HTV296" s="66">
        <f>[22]ตารางบัญชี!HTV14</f>
        <v>0</v>
      </c>
      <c r="HTW296" s="66">
        <f>[22]ตารางบัญชี!HTW14</f>
        <v>0</v>
      </c>
      <c r="HTX296" s="66">
        <f>[22]ตารางบัญชี!HTX14</f>
        <v>0</v>
      </c>
      <c r="HTY296" s="66">
        <f>[22]ตารางบัญชี!HTY14</f>
        <v>0</v>
      </c>
      <c r="HTZ296" s="66">
        <f>[22]ตารางบัญชี!HTZ14</f>
        <v>0</v>
      </c>
      <c r="HUA296" s="66">
        <f>[22]ตารางบัญชี!HUA14</f>
        <v>0</v>
      </c>
      <c r="HUB296" s="66">
        <f>[22]ตารางบัญชี!HUB14</f>
        <v>0</v>
      </c>
      <c r="HUC296" s="66">
        <f>[22]ตารางบัญชี!HUC14</f>
        <v>0</v>
      </c>
      <c r="HUD296" s="66">
        <f>[22]ตารางบัญชี!HUD14</f>
        <v>0</v>
      </c>
      <c r="HUE296" s="66">
        <f>[22]ตารางบัญชี!HUE14</f>
        <v>0</v>
      </c>
      <c r="HUF296" s="66">
        <f>[22]ตารางบัญชี!HUF14</f>
        <v>0</v>
      </c>
      <c r="HUG296" s="66">
        <f>[22]ตารางบัญชี!HUG14</f>
        <v>0</v>
      </c>
      <c r="HUH296" s="66">
        <f>[22]ตารางบัญชี!HUH14</f>
        <v>0</v>
      </c>
      <c r="HUI296" s="66">
        <f>[22]ตารางบัญชี!HUI14</f>
        <v>0</v>
      </c>
      <c r="HUJ296" s="66">
        <f>[22]ตารางบัญชี!HUJ14</f>
        <v>0</v>
      </c>
      <c r="HUK296" s="66">
        <f>[22]ตารางบัญชี!HUK14</f>
        <v>0</v>
      </c>
      <c r="HUL296" s="66">
        <f>[22]ตารางบัญชี!HUL14</f>
        <v>0</v>
      </c>
      <c r="HUM296" s="66">
        <f>[22]ตารางบัญชี!HUM14</f>
        <v>0</v>
      </c>
      <c r="HUN296" s="66">
        <f>[22]ตารางบัญชี!HUN14</f>
        <v>0</v>
      </c>
      <c r="HUO296" s="66">
        <f>[22]ตารางบัญชี!HUO14</f>
        <v>0</v>
      </c>
      <c r="HUP296" s="66">
        <f>[22]ตารางบัญชี!HUP14</f>
        <v>0</v>
      </c>
      <c r="HUQ296" s="66">
        <f>[22]ตารางบัญชี!HUQ14</f>
        <v>0</v>
      </c>
      <c r="HUR296" s="66">
        <f>[22]ตารางบัญชี!HUR14</f>
        <v>0</v>
      </c>
      <c r="HUS296" s="66">
        <f>[22]ตารางบัญชี!HUS14</f>
        <v>0</v>
      </c>
      <c r="HUT296" s="66">
        <f>[22]ตารางบัญชี!HUT14</f>
        <v>0</v>
      </c>
      <c r="HUU296" s="66">
        <f>[22]ตารางบัญชี!HUU14</f>
        <v>0</v>
      </c>
      <c r="HUV296" s="66">
        <f>[22]ตารางบัญชี!HUV14</f>
        <v>0</v>
      </c>
      <c r="HUW296" s="66">
        <f>[22]ตารางบัญชี!HUW14</f>
        <v>0</v>
      </c>
      <c r="HUX296" s="66">
        <f>[22]ตารางบัญชี!HUX14</f>
        <v>0</v>
      </c>
      <c r="HUY296" s="66">
        <f>[22]ตารางบัญชี!HUY14</f>
        <v>0</v>
      </c>
      <c r="HUZ296" s="66">
        <f>[22]ตารางบัญชี!HUZ14</f>
        <v>0</v>
      </c>
      <c r="HVA296" s="66">
        <f>[22]ตารางบัญชี!HVA14</f>
        <v>0</v>
      </c>
      <c r="HVB296" s="66">
        <f>[22]ตารางบัญชี!HVB14</f>
        <v>0</v>
      </c>
      <c r="HVC296" s="66">
        <f>[22]ตารางบัญชี!HVC14</f>
        <v>0</v>
      </c>
      <c r="HVD296" s="66">
        <f>[22]ตารางบัญชี!HVD14</f>
        <v>0</v>
      </c>
      <c r="HVE296" s="66">
        <f>[22]ตารางบัญชี!HVE14</f>
        <v>0</v>
      </c>
      <c r="HVF296" s="66">
        <f>[22]ตารางบัญชี!HVF14</f>
        <v>0</v>
      </c>
      <c r="HVG296" s="66">
        <f>[22]ตารางบัญชี!HVG14</f>
        <v>0</v>
      </c>
      <c r="HVH296" s="66">
        <f>[22]ตารางบัญชี!HVH14</f>
        <v>0</v>
      </c>
      <c r="HVI296" s="66">
        <f>[22]ตารางบัญชี!HVI14</f>
        <v>0</v>
      </c>
      <c r="HVJ296" s="66">
        <f>[22]ตารางบัญชี!HVJ14</f>
        <v>0</v>
      </c>
      <c r="HVK296" s="66">
        <f>[22]ตารางบัญชี!HVK14</f>
        <v>0</v>
      </c>
      <c r="HVL296" s="66">
        <f>[22]ตารางบัญชี!HVL14</f>
        <v>0</v>
      </c>
      <c r="HVM296" s="66">
        <f>[22]ตารางบัญชี!HVM14</f>
        <v>0</v>
      </c>
      <c r="HVN296" s="66">
        <f>[22]ตารางบัญชี!HVN14</f>
        <v>0</v>
      </c>
      <c r="HVO296" s="66">
        <f>[22]ตารางบัญชี!HVO14</f>
        <v>0</v>
      </c>
      <c r="HVP296" s="66">
        <f>[22]ตารางบัญชี!HVP14</f>
        <v>0</v>
      </c>
      <c r="HVQ296" s="66">
        <f>[22]ตารางบัญชี!HVQ14</f>
        <v>0</v>
      </c>
      <c r="HVR296" s="66">
        <f>[22]ตารางบัญชี!HVR14</f>
        <v>0</v>
      </c>
      <c r="HVS296" s="66">
        <f>[22]ตารางบัญชี!HVS14</f>
        <v>0</v>
      </c>
      <c r="HVT296" s="66">
        <f>[22]ตารางบัญชี!HVT14</f>
        <v>0</v>
      </c>
      <c r="HVU296" s="66">
        <f>[22]ตารางบัญชี!HVU14</f>
        <v>0</v>
      </c>
      <c r="HVV296" s="66">
        <f>[22]ตารางบัญชี!HVV14</f>
        <v>0</v>
      </c>
      <c r="HVW296" s="66">
        <f>[22]ตารางบัญชี!HVW14</f>
        <v>0</v>
      </c>
      <c r="HVX296" s="66">
        <f>[22]ตารางบัญชี!HVX14</f>
        <v>0</v>
      </c>
      <c r="HVY296" s="66">
        <f>[22]ตารางบัญชี!HVY14</f>
        <v>0</v>
      </c>
      <c r="HVZ296" s="66">
        <f>[22]ตารางบัญชี!HVZ14</f>
        <v>0</v>
      </c>
      <c r="HWA296" s="66">
        <f>[22]ตารางบัญชี!HWA14</f>
        <v>0</v>
      </c>
      <c r="HWB296" s="66">
        <f>[22]ตารางบัญชี!HWB14</f>
        <v>0</v>
      </c>
      <c r="HWC296" s="66">
        <f>[22]ตารางบัญชี!HWC14</f>
        <v>0</v>
      </c>
      <c r="HWD296" s="66">
        <f>[22]ตารางบัญชี!HWD14</f>
        <v>0</v>
      </c>
      <c r="HWE296" s="66">
        <f>[22]ตารางบัญชี!HWE14</f>
        <v>0</v>
      </c>
      <c r="HWF296" s="66">
        <f>[22]ตารางบัญชี!HWF14</f>
        <v>0</v>
      </c>
      <c r="HWG296" s="66">
        <f>[22]ตารางบัญชี!HWG14</f>
        <v>0</v>
      </c>
      <c r="HWH296" s="66">
        <f>[22]ตารางบัญชี!HWH14</f>
        <v>0</v>
      </c>
      <c r="HWI296" s="66">
        <f>[22]ตารางบัญชี!HWI14</f>
        <v>0</v>
      </c>
      <c r="HWJ296" s="66">
        <f>[22]ตารางบัญชี!HWJ14</f>
        <v>0</v>
      </c>
      <c r="HWK296" s="66">
        <f>[22]ตารางบัญชี!HWK14</f>
        <v>0</v>
      </c>
      <c r="HWL296" s="66">
        <f>[22]ตารางบัญชี!HWL14</f>
        <v>0</v>
      </c>
      <c r="HWM296" s="66">
        <f>[22]ตารางบัญชี!HWM14</f>
        <v>0</v>
      </c>
      <c r="HWN296" s="66">
        <f>[22]ตารางบัญชี!HWN14</f>
        <v>0</v>
      </c>
      <c r="HWO296" s="66">
        <f>[22]ตารางบัญชี!HWO14</f>
        <v>0</v>
      </c>
      <c r="HWP296" s="66">
        <f>[22]ตารางบัญชี!HWP14</f>
        <v>0</v>
      </c>
      <c r="HWQ296" s="66">
        <f>[22]ตารางบัญชี!HWQ14</f>
        <v>0</v>
      </c>
      <c r="HWR296" s="66">
        <f>[22]ตารางบัญชี!HWR14</f>
        <v>0</v>
      </c>
      <c r="HWS296" s="66">
        <f>[22]ตารางบัญชี!HWS14</f>
        <v>0</v>
      </c>
      <c r="HWT296" s="66">
        <f>[22]ตารางบัญชี!HWT14</f>
        <v>0</v>
      </c>
      <c r="HWU296" s="66">
        <f>[22]ตารางบัญชี!HWU14</f>
        <v>0</v>
      </c>
      <c r="HWV296" s="66">
        <f>[22]ตารางบัญชี!HWV14</f>
        <v>0</v>
      </c>
      <c r="HWW296" s="66">
        <f>[22]ตารางบัญชี!HWW14</f>
        <v>0</v>
      </c>
      <c r="HWX296" s="66">
        <f>[22]ตารางบัญชี!HWX14</f>
        <v>0</v>
      </c>
      <c r="HWY296" s="66">
        <f>[22]ตารางบัญชี!HWY14</f>
        <v>0</v>
      </c>
      <c r="HWZ296" s="66">
        <f>[22]ตารางบัญชี!HWZ14</f>
        <v>0</v>
      </c>
      <c r="HXA296" s="66">
        <f>[22]ตารางบัญชี!HXA14</f>
        <v>0</v>
      </c>
      <c r="HXB296" s="66">
        <f>[22]ตารางบัญชี!HXB14</f>
        <v>0</v>
      </c>
      <c r="HXC296" s="66">
        <f>[22]ตารางบัญชี!HXC14</f>
        <v>0</v>
      </c>
      <c r="HXD296" s="66">
        <f>[22]ตารางบัญชี!HXD14</f>
        <v>0</v>
      </c>
      <c r="HXE296" s="66">
        <f>[22]ตารางบัญชี!HXE14</f>
        <v>0</v>
      </c>
      <c r="HXF296" s="66">
        <f>[22]ตารางบัญชี!HXF14</f>
        <v>0</v>
      </c>
      <c r="HXG296" s="66">
        <f>[22]ตารางบัญชี!HXG14</f>
        <v>0</v>
      </c>
      <c r="HXH296" s="66">
        <f>[22]ตารางบัญชี!HXH14</f>
        <v>0</v>
      </c>
      <c r="HXI296" s="66">
        <f>[22]ตารางบัญชี!HXI14</f>
        <v>0</v>
      </c>
      <c r="HXJ296" s="66">
        <f>[22]ตารางบัญชี!HXJ14</f>
        <v>0</v>
      </c>
      <c r="HXK296" s="66">
        <f>[22]ตารางบัญชี!HXK14</f>
        <v>0</v>
      </c>
      <c r="HXL296" s="66">
        <f>[22]ตารางบัญชี!HXL14</f>
        <v>0</v>
      </c>
      <c r="HXM296" s="66">
        <f>[22]ตารางบัญชี!HXM14</f>
        <v>0</v>
      </c>
      <c r="HXN296" s="66">
        <f>[22]ตารางบัญชี!HXN14</f>
        <v>0</v>
      </c>
      <c r="HXO296" s="66">
        <f>[22]ตารางบัญชี!HXO14</f>
        <v>0</v>
      </c>
      <c r="HXP296" s="66">
        <f>[22]ตารางบัญชี!HXP14</f>
        <v>0</v>
      </c>
      <c r="HXQ296" s="66">
        <f>[22]ตารางบัญชี!HXQ14</f>
        <v>0</v>
      </c>
      <c r="HXR296" s="66">
        <f>[22]ตารางบัญชี!HXR14</f>
        <v>0</v>
      </c>
      <c r="HXS296" s="66">
        <f>[22]ตารางบัญชี!HXS14</f>
        <v>0</v>
      </c>
      <c r="HXT296" s="66">
        <f>[22]ตารางบัญชี!HXT14</f>
        <v>0</v>
      </c>
      <c r="HXU296" s="66">
        <f>[22]ตารางบัญชี!HXU14</f>
        <v>0</v>
      </c>
      <c r="HXV296" s="66">
        <f>[22]ตารางบัญชี!HXV14</f>
        <v>0</v>
      </c>
      <c r="HXW296" s="66">
        <f>[22]ตารางบัญชี!HXW14</f>
        <v>0</v>
      </c>
      <c r="HXX296" s="66">
        <f>[22]ตารางบัญชี!HXX14</f>
        <v>0</v>
      </c>
      <c r="HXY296" s="66">
        <f>[22]ตารางบัญชี!HXY14</f>
        <v>0</v>
      </c>
      <c r="HXZ296" s="66">
        <f>[22]ตารางบัญชี!HXZ14</f>
        <v>0</v>
      </c>
      <c r="HYA296" s="66">
        <f>[22]ตารางบัญชี!HYA14</f>
        <v>0</v>
      </c>
      <c r="HYB296" s="66">
        <f>[22]ตารางบัญชี!HYB14</f>
        <v>0</v>
      </c>
      <c r="HYC296" s="66">
        <f>[22]ตารางบัญชี!HYC14</f>
        <v>0</v>
      </c>
      <c r="HYD296" s="66">
        <f>[22]ตารางบัญชี!HYD14</f>
        <v>0</v>
      </c>
      <c r="HYE296" s="66">
        <f>[22]ตารางบัญชี!HYE14</f>
        <v>0</v>
      </c>
      <c r="HYF296" s="66">
        <f>[22]ตารางบัญชี!HYF14</f>
        <v>0</v>
      </c>
      <c r="HYG296" s="66">
        <f>[22]ตารางบัญชี!HYG14</f>
        <v>0</v>
      </c>
      <c r="HYH296" s="66">
        <f>[22]ตารางบัญชี!HYH14</f>
        <v>0</v>
      </c>
      <c r="HYI296" s="66">
        <f>[22]ตารางบัญชี!HYI14</f>
        <v>0</v>
      </c>
      <c r="HYJ296" s="66">
        <f>[22]ตารางบัญชี!HYJ14</f>
        <v>0</v>
      </c>
      <c r="HYK296" s="66">
        <f>[22]ตารางบัญชี!HYK14</f>
        <v>0</v>
      </c>
      <c r="HYL296" s="66">
        <f>[22]ตารางบัญชี!HYL14</f>
        <v>0</v>
      </c>
      <c r="HYM296" s="66">
        <f>[22]ตารางบัญชี!HYM14</f>
        <v>0</v>
      </c>
      <c r="HYN296" s="66">
        <f>[22]ตารางบัญชี!HYN14</f>
        <v>0</v>
      </c>
      <c r="HYO296" s="66">
        <f>[22]ตารางบัญชี!HYO14</f>
        <v>0</v>
      </c>
      <c r="HYP296" s="66">
        <f>[22]ตารางบัญชี!HYP14</f>
        <v>0</v>
      </c>
      <c r="HYQ296" s="66">
        <f>[22]ตารางบัญชี!HYQ14</f>
        <v>0</v>
      </c>
      <c r="HYR296" s="66">
        <f>[22]ตารางบัญชี!HYR14</f>
        <v>0</v>
      </c>
      <c r="HYS296" s="66">
        <f>[22]ตารางบัญชี!HYS14</f>
        <v>0</v>
      </c>
      <c r="HYT296" s="66">
        <f>[22]ตารางบัญชี!HYT14</f>
        <v>0</v>
      </c>
      <c r="HYU296" s="66">
        <f>[22]ตารางบัญชี!HYU14</f>
        <v>0</v>
      </c>
      <c r="HYV296" s="66">
        <f>[22]ตารางบัญชี!HYV14</f>
        <v>0</v>
      </c>
      <c r="HYW296" s="66">
        <f>[22]ตารางบัญชี!HYW14</f>
        <v>0</v>
      </c>
      <c r="HYX296" s="66">
        <f>[22]ตารางบัญชี!HYX14</f>
        <v>0</v>
      </c>
      <c r="HYY296" s="66">
        <f>[22]ตารางบัญชี!HYY14</f>
        <v>0</v>
      </c>
      <c r="HYZ296" s="66">
        <f>[22]ตารางบัญชี!HYZ14</f>
        <v>0</v>
      </c>
      <c r="HZA296" s="66">
        <f>[22]ตารางบัญชี!HZA14</f>
        <v>0</v>
      </c>
      <c r="HZB296" s="66">
        <f>[22]ตารางบัญชี!HZB14</f>
        <v>0</v>
      </c>
      <c r="HZC296" s="66">
        <f>[22]ตารางบัญชี!HZC14</f>
        <v>0</v>
      </c>
      <c r="HZD296" s="66">
        <f>[22]ตารางบัญชี!HZD14</f>
        <v>0</v>
      </c>
      <c r="HZE296" s="66">
        <f>[22]ตารางบัญชี!HZE14</f>
        <v>0</v>
      </c>
      <c r="HZF296" s="66">
        <f>[22]ตารางบัญชี!HZF14</f>
        <v>0</v>
      </c>
      <c r="HZG296" s="66">
        <f>[22]ตารางบัญชี!HZG14</f>
        <v>0</v>
      </c>
      <c r="HZH296" s="66">
        <f>[22]ตารางบัญชี!HZH14</f>
        <v>0</v>
      </c>
      <c r="HZI296" s="66">
        <f>[22]ตารางบัญชี!HZI14</f>
        <v>0</v>
      </c>
      <c r="HZJ296" s="66">
        <f>[22]ตารางบัญชี!HZJ14</f>
        <v>0</v>
      </c>
      <c r="HZK296" s="66">
        <f>[22]ตารางบัญชี!HZK14</f>
        <v>0</v>
      </c>
      <c r="HZL296" s="66">
        <f>[22]ตารางบัญชี!HZL14</f>
        <v>0</v>
      </c>
      <c r="HZM296" s="66">
        <f>[22]ตารางบัญชี!HZM14</f>
        <v>0</v>
      </c>
      <c r="HZN296" s="66">
        <f>[22]ตารางบัญชี!HZN14</f>
        <v>0</v>
      </c>
      <c r="HZO296" s="66">
        <f>[22]ตารางบัญชี!HZO14</f>
        <v>0</v>
      </c>
      <c r="HZP296" s="66">
        <f>[22]ตารางบัญชี!HZP14</f>
        <v>0</v>
      </c>
      <c r="HZQ296" s="66">
        <f>[22]ตารางบัญชี!HZQ14</f>
        <v>0</v>
      </c>
      <c r="HZR296" s="66">
        <f>[22]ตารางบัญชี!HZR14</f>
        <v>0</v>
      </c>
      <c r="HZS296" s="66">
        <f>[22]ตารางบัญชี!HZS14</f>
        <v>0</v>
      </c>
      <c r="HZT296" s="66">
        <f>[22]ตารางบัญชี!HZT14</f>
        <v>0</v>
      </c>
      <c r="HZU296" s="66">
        <f>[22]ตารางบัญชี!HZU14</f>
        <v>0</v>
      </c>
      <c r="HZV296" s="66">
        <f>[22]ตารางบัญชี!HZV14</f>
        <v>0</v>
      </c>
      <c r="HZW296" s="66">
        <f>[22]ตารางบัญชี!HZW14</f>
        <v>0</v>
      </c>
      <c r="HZX296" s="66">
        <f>[22]ตารางบัญชี!HZX14</f>
        <v>0</v>
      </c>
      <c r="HZY296" s="66">
        <f>[22]ตารางบัญชี!HZY14</f>
        <v>0</v>
      </c>
      <c r="HZZ296" s="66">
        <f>[22]ตารางบัญชี!HZZ14</f>
        <v>0</v>
      </c>
      <c r="IAA296" s="66">
        <f>[22]ตารางบัญชี!IAA14</f>
        <v>0</v>
      </c>
      <c r="IAB296" s="66">
        <f>[22]ตารางบัญชี!IAB14</f>
        <v>0</v>
      </c>
      <c r="IAC296" s="66">
        <f>[22]ตารางบัญชี!IAC14</f>
        <v>0</v>
      </c>
      <c r="IAD296" s="66">
        <f>[22]ตารางบัญชี!IAD14</f>
        <v>0</v>
      </c>
      <c r="IAE296" s="66">
        <f>[22]ตารางบัญชี!IAE14</f>
        <v>0</v>
      </c>
      <c r="IAF296" s="66">
        <f>[22]ตารางบัญชี!IAF14</f>
        <v>0</v>
      </c>
      <c r="IAG296" s="66">
        <f>[22]ตารางบัญชี!IAG14</f>
        <v>0</v>
      </c>
      <c r="IAH296" s="66">
        <f>[22]ตารางบัญชี!IAH14</f>
        <v>0</v>
      </c>
      <c r="IAI296" s="66">
        <f>[22]ตารางบัญชี!IAI14</f>
        <v>0</v>
      </c>
      <c r="IAJ296" s="66">
        <f>[22]ตารางบัญชี!IAJ14</f>
        <v>0</v>
      </c>
      <c r="IAK296" s="66">
        <f>[22]ตารางบัญชี!IAK14</f>
        <v>0</v>
      </c>
      <c r="IAL296" s="66">
        <f>[22]ตารางบัญชี!IAL14</f>
        <v>0</v>
      </c>
      <c r="IAM296" s="66">
        <f>[22]ตารางบัญชี!IAM14</f>
        <v>0</v>
      </c>
      <c r="IAN296" s="66">
        <f>[22]ตารางบัญชี!IAN14</f>
        <v>0</v>
      </c>
      <c r="IAO296" s="66">
        <f>[22]ตารางบัญชี!IAO14</f>
        <v>0</v>
      </c>
      <c r="IAP296" s="66">
        <f>[22]ตารางบัญชี!IAP14</f>
        <v>0</v>
      </c>
      <c r="IAQ296" s="66">
        <f>[22]ตารางบัญชี!IAQ14</f>
        <v>0</v>
      </c>
      <c r="IAR296" s="66">
        <f>[22]ตารางบัญชี!IAR14</f>
        <v>0</v>
      </c>
      <c r="IAS296" s="66">
        <f>[22]ตารางบัญชี!IAS14</f>
        <v>0</v>
      </c>
      <c r="IAT296" s="66">
        <f>[22]ตารางบัญชี!IAT14</f>
        <v>0</v>
      </c>
      <c r="IAU296" s="66">
        <f>[22]ตารางบัญชี!IAU14</f>
        <v>0</v>
      </c>
      <c r="IAV296" s="66">
        <f>[22]ตารางบัญชี!IAV14</f>
        <v>0</v>
      </c>
      <c r="IAW296" s="66">
        <f>[22]ตารางบัญชี!IAW14</f>
        <v>0</v>
      </c>
      <c r="IAX296" s="66">
        <f>[22]ตารางบัญชี!IAX14</f>
        <v>0</v>
      </c>
      <c r="IAY296" s="66">
        <f>[22]ตารางบัญชี!IAY14</f>
        <v>0</v>
      </c>
      <c r="IAZ296" s="66">
        <f>[22]ตารางบัญชี!IAZ14</f>
        <v>0</v>
      </c>
      <c r="IBA296" s="66">
        <f>[22]ตารางบัญชี!IBA14</f>
        <v>0</v>
      </c>
      <c r="IBB296" s="66">
        <f>[22]ตารางบัญชี!IBB14</f>
        <v>0</v>
      </c>
      <c r="IBC296" s="66">
        <f>[22]ตารางบัญชี!IBC14</f>
        <v>0</v>
      </c>
      <c r="IBD296" s="66">
        <f>[22]ตารางบัญชี!IBD14</f>
        <v>0</v>
      </c>
      <c r="IBE296" s="66">
        <f>[22]ตารางบัญชี!IBE14</f>
        <v>0</v>
      </c>
      <c r="IBF296" s="66">
        <f>[22]ตารางบัญชี!IBF14</f>
        <v>0</v>
      </c>
      <c r="IBG296" s="66">
        <f>[22]ตารางบัญชี!IBG14</f>
        <v>0</v>
      </c>
      <c r="IBH296" s="66">
        <f>[22]ตารางบัญชี!IBH14</f>
        <v>0</v>
      </c>
      <c r="IBI296" s="66">
        <f>[22]ตารางบัญชี!IBI14</f>
        <v>0</v>
      </c>
      <c r="IBJ296" s="66">
        <f>[22]ตารางบัญชี!IBJ14</f>
        <v>0</v>
      </c>
      <c r="IBK296" s="66">
        <f>[22]ตารางบัญชี!IBK14</f>
        <v>0</v>
      </c>
      <c r="IBL296" s="66">
        <f>[22]ตารางบัญชี!IBL14</f>
        <v>0</v>
      </c>
      <c r="IBM296" s="66">
        <f>[22]ตารางบัญชี!IBM14</f>
        <v>0</v>
      </c>
      <c r="IBN296" s="66">
        <f>[22]ตารางบัญชี!IBN14</f>
        <v>0</v>
      </c>
      <c r="IBO296" s="66">
        <f>[22]ตารางบัญชี!IBO14</f>
        <v>0</v>
      </c>
      <c r="IBP296" s="66">
        <f>[22]ตารางบัญชี!IBP14</f>
        <v>0</v>
      </c>
      <c r="IBQ296" s="66">
        <f>[22]ตารางบัญชี!IBQ14</f>
        <v>0</v>
      </c>
      <c r="IBR296" s="66">
        <f>[22]ตารางบัญชี!IBR14</f>
        <v>0</v>
      </c>
      <c r="IBS296" s="66">
        <f>[22]ตารางบัญชี!IBS14</f>
        <v>0</v>
      </c>
      <c r="IBT296" s="66">
        <f>[22]ตารางบัญชี!IBT14</f>
        <v>0</v>
      </c>
      <c r="IBU296" s="66">
        <f>[22]ตารางบัญชี!IBU14</f>
        <v>0</v>
      </c>
      <c r="IBV296" s="66">
        <f>[22]ตารางบัญชี!IBV14</f>
        <v>0</v>
      </c>
      <c r="IBW296" s="66">
        <f>[22]ตารางบัญชี!IBW14</f>
        <v>0</v>
      </c>
      <c r="IBX296" s="66">
        <f>[22]ตารางบัญชี!IBX14</f>
        <v>0</v>
      </c>
      <c r="IBY296" s="66">
        <f>[22]ตารางบัญชี!IBY14</f>
        <v>0</v>
      </c>
      <c r="IBZ296" s="66">
        <f>[22]ตารางบัญชี!IBZ14</f>
        <v>0</v>
      </c>
      <c r="ICA296" s="66">
        <f>[22]ตารางบัญชี!ICA14</f>
        <v>0</v>
      </c>
      <c r="ICB296" s="66">
        <f>[22]ตารางบัญชี!ICB14</f>
        <v>0</v>
      </c>
      <c r="ICC296" s="66">
        <f>[22]ตารางบัญชี!ICC14</f>
        <v>0</v>
      </c>
      <c r="ICD296" s="66">
        <f>[22]ตารางบัญชี!ICD14</f>
        <v>0</v>
      </c>
      <c r="ICE296" s="66">
        <f>[22]ตารางบัญชี!ICE14</f>
        <v>0</v>
      </c>
      <c r="ICF296" s="66">
        <f>[22]ตารางบัญชี!ICF14</f>
        <v>0</v>
      </c>
      <c r="ICG296" s="66">
        <f>[22]ตารางบัญชี!ICG14</f>
        <v>0</v>
      </c>
      <c r="ICH296" s="66">
        <f>[22]ตารางบัญชี!ICH14</f>
        <v>0</v>
      </c>
      <c r="ICI296" s="66">
        <f>[22]ตารางบัญชี!ICI14</f>
        <v>0</v>
      </c>
      <c r="ICJ296" s="66">
        <f>[22]ตารางบัญชี!ICJ14</f>
        <v>0</v>
      </c>
      <c r="ICK296" s="66">
        <f>[22]ตารางบัญชี!ICK14</f>
        <v>0</v>
      </c>
      <c r="ICL296" s="66">
        <f>[22]ตารางบัญชี!ICL14</f>
        <v>0</v>
      </c>
      <c r="ICM296" s="66">
        <f>[22]ตารางบัญชี!ICM14</f>
        <v>0</v>
      </c>
      <c r="ICN296" s="66">
        <f>[22]ตารางบัญชี!ICN14</f>
        <v>0</v>
      </c>
      <c r="ICO296" s="66">
        <f>[22]ตารางบัญชี!ICO14</f>
        <v>0</v>
      </c>
      <c r="ICP296" s="66">
        <f>[22]ตารางบัญชี!ICP14</f>
        <v>0</v>
      </c>
      <c r="ICQ296" s="66">
        <f>[22]ตารางบัญชี!ICQ14</f>
        <v>0</v>
      </c>
      <c r="ICR296" s="66">
        <f>[22]ตารางบัญชี!ICR14</f>
        <v>0</v>
      </c>
      <c r="ICS296" s="66">
        <f>[22]ตารางบัญชี!ICS14</f>
        <v>0</v>
      </c>
      <c r="ICT296" s="66">
        <f>[22]ตารางบัญชี!ICT14</f>
        <v>0</v>
      </c>
      <c r="ICU296" s="66">
        <f>[22]ตารางบัญชี!ICU14</f>
        <v>0</v>
      </c>
      <c r="ICV296" s="66">
        <f>[22]ตารางบัญชี!ICV14</f>
        <v>0</v>
      </c>
      <c r="ICW296" s="66">
        <f>[22]ตารางบัญชี!ICW14</f>
        <v>0</v>
      </c>
      <c r="ICX296" s="66">
        <f>[22]ตารางบัญชี!ICX14</f>
        <v>0</v>
      </c>
      <c r="ICY296" s="66">
        <f>[22]ตารางบัญชี!ICY14</f>
        <v>0</v>
      </c>
      <c r="ICZ296" s="66">
        <f>[22]ตารางบัญชี!ICZ14</f>
        <v>0</v>
      </c>
      <c r="IDA296" s="66">
        <f>[22]ตารางบัญชี!IDA14</f>
        <v>0</v>
      </c>
      <c r="IDB296" s="66">
        <f>[22]ตารางบัญชี!IDB14</f>
        <v>0</v>
      </c>
      <c r="IDC296" s="66">
        <f>[22]ตารางบัญชี!IDC14</f>
        <v>0</v>
      </c>
      <c r="IDD296" s="66">
        <f>[22]ตารางบัญชี!IDD14</f>
        <v>0</v>
      </c>
      <c r="IDE296" s="66">
        <f>[22]ตารางบัญชี!IDE14</f>
        <v>0</v>
      </c>
      <c r="IDF296" s="66">
        <f>[22]ตารางบัญชี!IDF14</f>
        <v>0</v>
      </c>
      <c r="IDG296" s="66">
        <f>[22]ตารางบัญชี!IDG14</f>
        <v>0</v>
      </c>
      <c r="IDH296" s="66">
        <f>[22]ตารางบัญชี!IDH14</f>
        <v>0</v>
      </c>
      <c r="IDI296" s="66">
        <f>[22]ตารางบัญชี!IDI14</f>
        <v>0</v>
      </c>
      <c r="IDJ296" s="66">
        <f>[22]ตารางบัญชี!IDJ14</f>
        <v>0</v>
      </c>
      <c r="IDK296" s="66">
        <f>[22]ตารางบัญชี!IDK14</f>
        <v>0</v>
      </c>
      <c r="IDL296" s="66">
        <f>[22]ตารางบัญชี!IDL14</f>
        <v>0</v>
      </c>
      <c r="IDM296" s="66">
        <f>[22]ตารางบัญชี!IDM14</f>
        <v>0</v>
      </c>
      <c r="IDN296" s="66">
        <f>[22]ตารางบัญชี!IDN14</f>
        <v>0</v>
      </c>
      <c r="IDO296" s="66">
        <f>[22]ตารางบัญชี!IDO14</f>
        <v>0</v>
      </c>
      <c r="IDP296" s="66">
        <f>[22]ตารางบัญชี!IDP14</f>
        <v>0</v>
      </c>
      <c r="IDQ296" s="66">
        <f>[22]ตารางบัญชี!IDQ14</f>
        <v>0</v>
      </c>
      <c r="IDR296" s="66">
        <f>[22]ตารางบัญชี!IDR14</f>
        <v>0</v>
      </c>
      <c r="IDS296" s="66">
        <f>[22]ตารางบัญชี!IDS14</f>
        <v>0</v>
      </c>
      <c r="IDT296" s="66">
        <f>[22]ตารางบัญชี!IDT14</f>
        <v>0</v>
      </c>
      <c r="IDU296" s="66">
        <f>[22]ตารางบัญชี!IDU14</f>
        <v>0</v>
      </c>
      <c r="IDV296" s="66">
        <f>[22]ตารางบัญชี!IDV14</f>
        <v>0</v>
      </c>
      <c r="IDW296" s="66">
        <f>[22]ตารางบัญชี!IDW14</f>
        <v>0</v>
      </c>
      <c r="IDX296" s="66">
        <f>[22]ตารางบัญชี!IDX14</f>
        <v>0</v>
      </c>
      <c r="IDY296" s="66">
        <f>[22]ตารางบัญชี!IDY14</f>
        <v>0</v>
      </c>
      <c r="IDZ296" s="66">
        <f>[22]ตารางบัญชี!IDZ14</f>
        <v>0</v>
      </c>
      <c r="IEA296" s="66">
        <f>[22]ตารางบัญชี!IEA14</f>
        <v>0</v>
      </c>
      <c r="IEB296" s="66">
        <f>[22]ตารางบัญชี!IEB14</f>
        <v>0</v>
      </c>
      <c r="IEC296" s="66">
        <f>[22]ตารางบัญชี!IEC14</f>
        <v>0</v>
      </c>
      <c r="IED296" s="66">
        <f>[22]ตารางบัญชี!IED14</f>
        <v>0</v>
      </c>
      <c r="IEE296" s="66">
        <f>[22]ตารางบัญชี!IEE14</f>
        <v>0</v>
      </c>
      <c r="IEF296" s="66">
        <f>[22]ตารางบัญชี!IEF14</f>
        <v>0</v>
      </c>
      <c r="IEG296" s="66">
        <f>[22]ตารางบัญชี!IEG14</f>
        <v>0</v>
      </c>
      <c r="IEH296" s="66">
        <f>[22]ตารางบัญชี!IEH14</f>
        <v>0</v>
      </c>
      <c r="IEI296" s="66">
        <f>[22]ตารางบัญชี!IEI14</f>
        <v>0</v>
      </c>
      <c r="IEJ296" s="66">
        <f>[22]ตารางบัญชี!IEJ14</f>
        <v>0</v>
      </c>
      <c r="IEK296" s="66">
        <f>[22]ตารางบัญชี!IEK14</f>
        <v>0</v>
      </c>
      <c r="IEL296" s="66">
        <f>[22]ตารางบัญชี!IEL14</f>
        <v>0</v>
      </c>
      <c r="IEM296" s="66">
        <f>[22]ตารางบัญชี!IEM14</f>
        <v>0</v>
      </c>
      <c r="IEN296" s="66">
        <f>[22]ตารางบัญชี!IEN14</f>
        <v>0</v>
      </c>
      <c r="IEO296" s="66">
        <f>[22]ตารางบัญชี!IEO14</f>
        <v>0</v>
      </c>
      <c r="IEP296" s="66">
        <f>[22]ตารางบัญชี!IEP14</f>
        <v>0</v>
      </c>
      <c r="IEQ296" s="66">
        <f>[22]ตารางบัญชี!IEQ14</f>
        <v>0</v>
      </c>
      <c r="IER296" s="66">
        <f>[22]ตารางบัญชี!IER14</f>
        <v>0</v>
      </c>
      <c r="IES296" s="66">
        <f>[22]ตารางบัญชี!IES14</f>
        <v>0</v>
      </c>
      <c r="IET296" s="66">
        <f>[22]ตารางบัญชี!IET14</f>
        <v>0</v>
      </c>
      <c r="IEU296" s="66">
        <f>[22]ตารางบัญชี!IEU14</f>
        <v>0</v>
      </c>
      <c r="IEV296" s="66">
        <f>[22]ตารางบัญชี!IEV14</f>
        <v>0</v>
      </c>
      <c r="IEW296" s="66">
        <f>[22]ตารางบัญชี!IEW14</f>
        <v>0</v>
      </c>
      <c r="IEX296" s="66">
        <f>[22]ตารางบัญชี!IEX14</f>
        <v>0</v>
      </c>
      <c r="IEY296" s="66">
        <f>[22]ตารางบัญชี!IEY14</f>
        <v>0</v>
      </c>
      <c r="IEZ296" s="66">
        <f>[22]ตารางบัญชี!IEZ14</f>
        <v>0</v>
      </c>
      <c r="IFA296" s="66">
        <f>[22]ตารางบัญชี!IFA14</f>
        <v>0</v>
      </c>
      <c r="IFB296" s="66">
        <f>[22]ตารางบัญชี!IFB14</f>
        <v>0</v>
      </c>
      <c r="IFC296" s="66">
        <f>[22]ตารางบัญชี!IFC14</f>
        <v>0</v>
      </c>
      <c r="IFD296" s="66">
        <f>[22]ตารางบัญชี!IFD14</f>
        <v>0</v>
      </c>
      <c r="IFE296" s="66">
        <f>[22]ตารางบัญชี!IFE14</f>
        <v>0</v>
      </c>
      <c r="IFF296" s="66">
        <f>[22]ตารางบัญชี!IFF14</f>
        <v>0</v>
      </c>
      <c r="IFG296" s="66">
        <f>[22]ตารางบัญชี!IFG14</f>
        <v>0</v>
      </c>
      <c r="IFH296" s="66">
        <f>[22]ตารางบัญชี!IFH14</f>
        <v>0</v>
      </c>
      <c r="IFI296" s="66">
        <f>[22]ตารางบัญชี!IFI14</f>
        <v>0</v>
      </c>
      <c r="IFJ296" s="66">
        <f>[22]ตารางบัญชี!IFJ14</f>
        <v>0</v>
      </c>
      <c r="IFK296" s="66">
        <f>[22]ตารางบัญชี!IFK14</f>
        <v>0</v>
      </c>
      <c r="IFL296" s="66">
        <f>[22]ตารางบัญชี!IFL14</f>
        <v>0</v>
      </c>
      <c r="IFM296" s="66">
        <f>[22]ตารางบัญชี!IFM14</f>
        <v>0</v>
      </c>
      <c r="IFN296" s="66">
        <f>[22]ตารางบัญชี!IFN14</f>
        <v>0</v>
      </c>
      <c r="IFO296" s="66">
        <f>[22]ตารางบัญชี!IFO14</f>
        <v>0</v>
      </c>
      <c r="IFP296" s="66">
        <f>[22]ตารางบัญชี!IFP14</f>
        <v>0</v>
      </c>
      <c r="IFQ296" s="66">
        <f>[22]ตารางบัญชี!IFQ14</f>
        <v>0</v>
      </c>
      <c r="IFR296" s="66">
        <f>[22]ตารางบัญชี!IFR14</f>
        <v>0</v>
      </c>
      <c r="IFS296" s="66">
        <f>[22]ตารางบัญชี!IFS14</f>
        <v>0</v>
      </c>
      <c r="IFT296" s="66">
        <f>[22]ตารางบัญชี!IFT14</f>
        <v>0</v>
      </c>
      <c r="IFU296" s="66">
        <f>[22]ตารางบัญชี!IFU14</f>
        <v>0</v>
      </c>
      <c r="IFV296" s="66">
        <f>[22]ตารางบัญชี!IFV14</f>
        <v>0</v>
      </c>
      <c r="IFW296" s="66">
        <f>[22]ตารางบัญชี!IFW14</f>
        <v>0</v>
      </c>
      <c r="IFX296" s="66">
        <f>[22]ตารางบัญชี!IFX14</f>
        <v>0</v>
      </c>
      <c r="IFY296" s="66">
        <f>[22]ตารางบัญชี!IFY14</f>
        <v>0</v>
      </c>
      <c r="IFZ296" s="66">
        <f>[22]ตารางบัญชี!IFZ14</f>
        <v>0</v>
      </c>
      <c r="IGA296" s="66">
        <f>[22]ตารางบัญชี!IGA14</f>
        <v>0</v>
      </c>
      <c r="IGB296" s="66">
        <f>[22]ตารางบัญชี!IGB14</f>
        <v>0</v>
      </c>
      <c r="IGC296" s="66">
        <f>[22]ตารางบัญชี!IGC14</f>
        <v>0</v>
      </c>
      <c r="IGD296" s="66">
        <f>[22]ตารางบัญชี!IGD14</f>
        <v>0</v>
      </c>
      <c r="IGE296" s="66">
        <f>[22]ตารางบัญชี!IGE14</f>
        <v>0</v>
      </c>
      <c r="IGF296" s="66">
        <f>[22]ตารางบัญชี!IGF14</f>
        <v>0</v>
      </c>
      <c r="IGG296" s="66">
        <f>[22]ตารางบัญชี!IGG14</f>
        <v>0</v>
      </c>
      <c r="IGH296" s="66">
        <f>[22]ตารางบัญชี!IGH14</f>
        <v>0</v>
      </c>
      <c r="IGI296" s="66">
        <f>[22]ตารางบัญชี!IGI14</f>
        <v>0</v>
      </c>
      <c r="IGJ296" s="66">
        <f>[22]ตารางบัญชี!IGJ14</f>
        <v>0</v>
      </c>
      <c r="IGK296" s="66">
        <f>[22]ตารางบัญชี!IGK14</f>
        <v>0</v>
      </c>
      <c r="IGL296" s="66">
        <f>[22]ตารางบัญชี!IGL14</f>
        <v>0</v>
      </c>
      <c r="IGM296" s="66">
        <f>[22]ตารางบัญชี!IGM14</f>
        <v>0</v>
      </c>
      <c r="IGN296" s="66">
        <f>[22]ตารางบัญชี!IGN14</f>
        <v>0</v>
      </c>
      <c r="IGO296" s="66">
        <f>[22]ตารางบัญชี!IGO14</f>
        <v>0</v>
      </c>
      <c r="IGP296" s="66">
        <f>[22]ตารางบัญชี!IGP14</f>
        <v>0</v>
      </c>
      <c r="IGQ296" s="66">
        <f>[22]ตารางบัญชี!IGQ14</f>
        <v>0</v>
      </c>
      <c r="IGR296" s="66">
        <f>[22]ตารางบัญชี!IGR14</f>
        <v>0</v>
      </c>
      <c r="IGS296" s="66">
        <f>[22]ตารางบัญชี!IGS14</f>
        <v>0</v>
      </c>
      <c r="IGT296" s="66">
        <f>[22]ตารางบัญชี!IGT14</f>
        <v>0</v>
      </c>
      <c r="IGU296" s="66">
        <f>[22]ตารางบัญชี!IGU14</f>
        <v>0</v>
      </c>
      <c r="IGV296" s="66">
        <f>[22]ตารางบัญชี!IGV14</f>
        <v>0</v>
      </c>
      <c r="IGW296" s="66">
        <f>[22]ตารางบัญชี!IGW14</f>
        <v>0</v>
      </c>
      <c r="IGX296" s="66">
        <f>[22]ตารางบัญชี!IGX14</f>
        <v>0</v>
      </c>
      <c r="IGY296" s="66">
        <f>[22]ตารางบัญชี!IGY14</f>
        <v>0</v>
      </c>
      <c r="IGZ296" s="66">
        <f>[22]ตารางบัญชี!IGZ14</f>
        <v>0</v>
      </c>
      <c r="IHA296" s="66">
        <f>[22]ตารางบัญชี!IHA14</f>
        <v>0</v>
      </c>
      <c r="IHB296" s="66">
        <f>[22]ตารางบัญชี!IHB14</f>
        <v>0</v>
      </c>
      <c r="IHC296" s="66">
        <f>[22]ตารางบัญชี!IHC14</f>
        <v>0</v>
      </c>
      <c r="IHD296" s="66">
        <f>[22]ตารางบัญชี!IHD14</f>
        <v>0</v>
      </c>
      <c r="IHE296" s="66">
        <f>[22]ตารางบัญชี!IHE14</f>
        <v>0</v>
      </c>
      <c r="IHF296" s="66">
        <f>[22]ตารางบัญชี!IHF14</f>
        <v>0</v>
      </c>
      <c r="IHG296" s="66">
        <f>[22]ตารางบัญชี!IHG14</f>
        <v>0</v>
      </c>
      <c r="IHH296" s="66">
        <f>[22]ตารางบัญชี!IHH14</f>
        <v>0</v>
      </c>
      <c r="IHI296" s="66">
        <f>[22]ตารางบัญชี!IHI14</f>
        <v>0</v>
      </c>
      <c r="IHJ296" s="66">
        <f>[22]ตารางบัญชี!IHJ14</f>
        <v>0</v>
      </c>
      <c r="IHK296" s="66">
        <f>[22]ตารางบัญชี!IHK14</f>
        <v>0</v>
      </c>
      <c r="IHL296" s="66">
        <f>[22]ตารางบัญชี!IHL14</f>
        <v>0</v>
      </c>
      <c r="IHM296" s="66">
        <f>[22]ตารางบัญชี!IHM14</f>
        <v>0</v>
      </c>
      <c r="IHN296" s="66">
        <f>[22]ตารางบัญชี!IHN14</f>
        <v>0</v>
      </c>
      <c r="IHO296" s="66">
        <f>[22]ตารางบัญชี!IHO14</f>
        <v>0</v>
      </c>
      <c r="IHP296" s="66">
        <f>[22]ตารางบัญชี!IHP14</f>
        <v>0</v>
      </c>
      <c r="IHQ296" s="66">
        <f>[22]ตารางบัญชี!IHQ14</f>
        <v>0</v>
      </c>
      <c r="IHR296" s="66">
        <f>[22]ตารางบัญชี!IHR14</f>
        <v>0</v>
      </c>
      <c r="IHS296" s="66">
        <f>[22]ตารางบัญชี!IHS14</f>
        <v>0</v>
      </c>
      <c r="IHT296" s="66">
        <f>[22]ตารางบัญชี!IHT14</f>
        <v>0</v>
      </c>
      <c r="IHU296" s="66">
        <f>[22]ตารางบัญชี!IHU14</f>
        <v>0</v>
      </c>
      <c r="IHV296" s="66">
        <f>[22]ตารางบัญชี!IHV14</f>
        <v>0</v>
      </c>
      <c r="IHW296" s="66">
        <f>[22]ตารางบัญชี!IHW14</f>
        <v>0</v>
      </c>
      <c r="IHX296" s="66">
        <f>[22]ตารางบัญชี!IHX14</f>
        <v>0</v>
      </c>
      <c r="IHY296" s="66">
        <f>[22]ตารางบัญชี!IHY14</f>
        <v>0</v>
      </c>
      <c r="IHZ296" s="66">
        <f>[22]ตารางบัญชี!IHZ14</f>
        <v>0</v>
      </c>
      <c r="IIA296" s="66">
        <f>[22]ตารางบัญชี!IIA14</f>
        <v>0</v>
      </c>
      <c r="IIB296" s="66">
        <f>[22]ตารางบัญชี!IIB14</f>
        <v>0</v>
      </c>
      <c r="IIC296" s="66">
        <f>[22]ตารางบัญชี!IIC14</f>
        <v>0</v>
      </c>
      <c r="IID296" s="66">
        <f>[22]ตารางบัญชี!IID14</f>
        <v>0</v>
      </c>
      <c r="IIE296" s="66">
        <f>[22]ตารางบัญชี!IIE14</f>
        <v>0</v>
      </c>
      <c r="IIF296" s="66">
        <f>[22]ตารางบัญชี!IIF14</f>
        <v>0</v>
      </c>
      <c r="IIG296" s="66">
        <f>[22]ตารางบัญชี!IIG14</f>
        <v>0</v>
      </c>
      <c r="IIH296" s="66">
        <f>[22]ตารางบัญชี!IIH14</f>
        <v>0</v>
      </c>
      <c r="III296" s="66">
        <f>[22]ตารางบัญชี!III14</f>
        <v>0</v>
      </c>
      <c r="IIJ296" s="66">
        <f>[22]ตารางบัญชี!IIJ14</f>
        <v>0</v>
      </c>
      <c r="IIK296" s="66">
        <f>[22]ตารางบัญชี!IIK14</f>
        <v>0</v>
      </c>
      <c r="IIL296" s="66">
        <f>[22]ตารางบัญชี!IIL14</f>
        <v>0</v>
      </c>
      <c r="IIM296" s="66">
        <f>[22]ตารางบัญชี!IIM14</f>
        <v>0</v>
      </c>
      <c r="IIN296" s="66">
        <f>[22]ตารางบัญชี!IIN14</f>
        <v>0</v>
      </c>
      <c r="IIO296" s="66">
        <f>[22]ตารางบัญชี!IIO14</f>
        <v>0</v>
      </c>
      <c r="IIP296" s="66">
        <f>[22]ตารางบัญชี!IIP14</f>
        <v>0</v>
      </c>
      <c r="IIQ296" s="66">
        <f>[22]ตารางบัญชี!IIQ14</f>
        <v>0</v>
      </c>
      <c r="IIR296" s="66">
        <f>[22]ตารางบัญชี!IIR14</f>
        <v>0</v>
      </c>
      <c r="IIS296" s="66">
        <f>[22]ตารางบัญชี!IIS14</f>
        <v>0</v>
      </c>
      <c r="IIT296" s="66">
        <f>[22]ตารางบัญชี!IIT14</f>
        <v>0</v>
      </c>
      <c r="IIU296" s="66">
        <f>[22]ตารางบัญชี!IIU14</f>
        <v>0</v>
      </c>
      <c r="IIV296" s="66">
        <f>[22]ตารางบัญชี!IIV14</f>
        <v>0</v>
      </c>
      <c r="IIW296" s="66">
        <f>[22]ตารางบัญชี!IIW14</f>
        <v>0</v>
      </c>
      <c r="IIX296" s="66">
        <f>[22]ตารางบัญชี!IIX14</f>
        <v>0</v>
      </c>
      <c r="IIY296" s="66">
        <f>[22]ตารางบัญชี!IIY14</f>
        <v>0</v>
      </c>
      <c r="IIZ296" s="66">
        <f>[22]ตารางบัญชี!IIZ14</f>
        <v>0</v>
      </c>
      <c r="IJA296" s="66">
        <f>[22]ตารางบัญชี!IJA14</f>
        <v>0</v>
      </c>
      <c r="IJB296" s="66">
        <f>[22]ตารางบัญชี!IJB14</f>
        <v>0</v>
      </c>
      <c r="IJC296" s="66">
        <f>[22]ตารางบัญชี!IJC14</f>
        <v>0</v>
      </c>
      <c r="IJD296" s="66">
        <f>[22]ตารางบัญชี!IJD14</f>
        <v>0</v>
      </c>
      <c r="IJE296" s="66">
        <f>[22]ตารางบัญชี!IJE14</f>
        <v>0</v>
      </c>
      <c r="IJF296" s="66">
        <f>[22]ตารางบัญชี!IJF14</f>
        <v>0</v>
      </c>
      <c r="IJG296" s="66">
        <f>[22]ตารางบัญชี!IJG14</f>
        <v>0</v>
      </c>
      <c r="IJH296" s="66">
        <f>[22]ตารางบัญชี!IJH14</f>
        <v>0</v>
      </c>
      <c r="IJI296" s="66">
        <f>[22]ตารางบัญชี!IJI14</f>
        <v>0</v>
      </c>
      <c r="IJJ296" s="66">
        <f>[22]ตารางบัญชี!IJJ14</f>
        <v>0</v>
      </c>
      <c r="IJK296" s="66">
        <f>[22]ตารางบัญชี!IJK14</f>
        <v>0</v>
      </c>
      <c r="IJL296" s="66">
        <f>[22]ตารางบัญชี!IJL14</f>
        <v>0</v>
      </c>
      <c r="IJM296" s="66">
        <f>[22]ตารางบัญชี!IJM14</f>
        <v>0</v>
      </c>
      <c r="IJN296" s="66">
        <f>[22]ตารางบัญชี!IJN14</f>
        <v>0</v>
      </c>
      <c r="IJO296" s="66">
        <f>[22]ตารางบัญชี!IJO14</f>
        <v>0</v>
      </c>
      <c r="IJP296" s="66">
        <f>[22]ตารางบัญชี!IJP14</f>
        <v>0</v>
      </c>
      <c r="IJQ296" s="66">
        <f>[22]ตารางบัญชี!IJQ14</f>
        <v>0</v>
      </c>
      <c r="IJR296" s="66">
        <f>[22]ตารางบัญชี!IJR14</f>
        <v>0</v>
      </c>
      <c r="IJS296" s="66">
        <f>[22]ตารางบัญชี!IJS14</f>
        <v>0</v>
      </c>
      <c r="IJT296" s="66">
        <f>[22]ตารางบัญชี!IJT14</f>
        <v>0</v>
      </c>
      <c r="IJU296" s="66">
        <f>[22]ตารางบัญชี!IJU14</f>
        <v>0</v>
      </c>
      <c r="IJV296" s="66">
        <f>[22]ตารางบัญชี!IJV14</f>
        <v>0</v>
      </c>
      <c r="IJW296" s="66">
        <f>[22]ตารางบัญชี!IJW14</f>
        <v>0</v>
      </c>
      <c r="IJX296" s="66">
        <f>[22]ตารางบัญชี!IJX14</f>
        <v>0</v>
      </c>
      <c r="IJY296" s="66">
        <f>[22]ตารางบัญชี!IJY14</f>
        <v>0</v>
      </c>
      <c r="IJZ296" s="66">
        <f>[22]ตารางบัญชี!IJZ14</f>
        <v>0</v>
      </c>
      <c r="IKA296" s="66">
        <f>[22]ตารางบัญชี!IKA14</f>
        <v>0</v>
      </c>
      <c r="IKB296" s="66">
        <f>[22]ตารางบัญชี!IKB14</f>
        <v>0</v>
      </c>
      <c r="IKC296" s="66">
        <f>[22]ตารางบัญชี!IKC14</f>
        <v>0</v>
      </c>
      <c r="IKD296" s="66">
        <f>[22]ตารางบัญชี!IKD14</f>
        <v>0</v>
      </c>
      <c r="IKE296" s="66">
        <f>[22]ตารางบัญชี!IKE14</f>
        <v>0</v>
      </c>
      <c r="IKF296" s="66">
        <f>[22]ตารางบัญชี!IKF14</f>
        <v>0</v>
      </c>
      <c r="IKG296" s="66">
        <f>[22]ตารางบัญชี!IKG14</f>
        <v>0</v>
      </c>
      <c r="IKH296" s="66">
        <f>[22]ตารางบัญชี!IKH14</f>
        <v>0</v>
      </c>
      <c r="IKI296" s="66">
        <f>[22]ตารางบัญชี!IKI14</f>
        <v>0</v>
      </c>
      <c r="IKJ296" s="66">
        <f>[22]ตารางบัญชี!IKJ14</f>
        <v>0</v>
      </c>
      <c r="IKK296" s="66">
        <f>[22]ตารางบัญชี!IKK14</f>
        <v>0</v>
      </c>
      <c r="IKL296" s="66">
        <f>[22]ตารางบัญชี!IKL14</f>
        <v>0</v>
      </c>
      <c r="IKM296" s="66">
        <f>[22]ตารางบัญชี!IKM14</f>
        <v>0</v>
      </c>
      <c r="IKN296" s="66">
        <f>[22]ตารางบัญชี!IKN14</f>
        <v>0</v>
      </c>
      <c r="IKO296" s="66">
        <f>[22]ตารางบัญชี!IKO14</f>
        <v>0</v>
      </c>
      <c r="IKP296" s="66">
        <f>[22]ตารางบัญชี!IKP14</f>
        <v>0</v>
      </c>
      <c r="IKQ296" s="66">
        <f>[22]ตารางบัญชี!IKQ14</f>
        <v>0</v>
      </c>
      <c r="IKR296" s="66">
        <f>[22]ตารางบัญชี!IKR14</f>
        <v>0</v>
      </c>
      <c r="IKS296" s="66">
        <f>[22]ตารางบัญชี!IKS14</f>
        <v>0</v>
      </c>
      <c r="IKT296" s="66">
        <f>[22]ตารางบัญชี!IKT14</f>
        <v>0</v>
      </c>
      <c r="IKU296" s="66">
        <f>[22]ตารางบัญชี!IKU14</f>
        <v>0</v>
      </c>
      <c r="IKV296" s="66">
        <f>[22]ตารางบัญชี!IKV14</f>
        <v>0</v>
      </c>
      <c r="IKW296" s="66">
        <f>[22]ตารางบัญชี!IKW14</f>
        <v>0</v>
      </c>
      <c r="IKX296" s="66">
        <f>[22]ตารางบัญชี!IKX14</f>
        <v>0</v>
      </c>
      <c r="IKY296" s="66">
        <f>[22]ตารางบัญชี!IKY14</f>
        <v>0</v>
      </c>
      <c r="IKZ296" s="66">
        <f>[22]ตารางบัญชี!IKZ14</f>
        <v>0</v>
      </c>
      <c r="ILA296" s="66">
        <f>[22]ตารางบัญชี!ILA14</f>
        <v>0</v>
      </c>
      <c r="ILB296" s="66">
        <f>[22]ตารางบัญชี!ILB14</f>
        <v>0</v>
      </c>
      <c r="ILC296" s="66">
        <f>[22]ตารางบัญชี!ILC14</f>
        <v>0</v>
      </c>
      <c r="ILD296" s="66">
        <f>[22]ตารางบัญชี!ILD14</f>
        <v>0</v>
      </c>
      <c r="ILE296" s="66">
        <f>[22]ตารางบัญชี!ILE14</f>
        <v>0</v>
      </c>
      <c r="ILF296" s="66">
        <f>[22]ตารางบัญชี!ILF14</f>
        <v>0</v>
      </c>
      <c r="ILG296" s="66">
        <f>[22]ตารางบัญชี!ILG14</f>
        <v>0</v>
      </c>
      <c r="ILH296" s="66">
        <f>[22]ตารางบัญชี!ILH14</f>
        <v>0</v>
      </c>
      <c r="ILI296" s="66">
        <f>[22]ตารางบัญชี!ILI14</f>
        <v>0</v>
      </c>
      <c r="ILJ296" s="66">
        <f>[22]ตารางบัญชี!ILJ14</f>
        <v>0</v>
      </c>
      <c r="ILK296" s="66">
        <f>[22]ตารางบัญชี!ILK14</f>
        <v>0</v>
      </c>
      <c r="ILL296" s="66">
        <f>[22]ตารางบัญชี!ILL14</f>
        <v>0</v>
      </c>
      <c r="ILM296" s="66">
        <f>[22]ตารางบัญชี!ILM14</f>
        <v>0</v>
      </c>
      <c r="ILN296" s="66">
        <f>[22]ตารางบัญชี!ILN14</f>
        <v>0</v>
      </c>
      <c r="ILO296" s="66">
        <f>[22]ตารางบัญชี!ILO14</f>
        <v>0</v>
      </c>
      <c r="ILP296" s="66">
        <f>[22]ตารางบัญชี!ILP14</f>
        <v>0</v>
      </c>
      <c r="ILQ296" s="66">
        <f>[22]ตารางบัญชี!ILQ14</f>
        <v>0</v>
      </c>
      <c r="ILR296" s="66">
        <f>[22]ตารางบัญชี!ILR14</f>
        <v>0</v>
      </c>
      <c r="ILS296" s="66">
        <f>[22]ตารางบัญชี!ILS14</f>
        <v>0</v>
      </c>
      <c r="ILT296" s="66">
        <f>[22]ตารางบัญชี!ILT14</f>
        <v>0</v>
      </c>
      <c r="ILU296" s="66">
        <f>[22]ตารางบัญชี!ILU14</f>
        <v>0</v>
      </c>
      <c r="ILV296" s="66">
        <f>[22]ตารางบัญชี!ILV14</f>
        <v>0</v>
      </c>
      <c r="ILW296" s="66">
        <f>[22]ตารางบัญชี!ILW14</f>
        <v>0</v>
      </c>
      <c r="ILX296" s="66">
        <f>[22]ตารางบัญชี!ILX14</f>
        <v>0</v>
      </c>
      <c r="ILY296" s="66">
        <f>[22]ตารางบัญชี!ILY14</f>
        <v>0</v>
      </c>
      <c r="ILZ296" s="66">
        <f>[22]ตารางบัญชี!ILZ14</f>
        <v>0</v>
      </c>
      <c r="IMA296" s="66">
        <f>[22]ตารางบัญชี!IMA14</f>
        <v>0</v>
      </c>
      <c r="IMB296" s="66">
        <f>[22]ตารางบัญชี!IMB14</f>
        <v>0</v>
      </c>
      <c r="IMC296" s="66">
        <f>[22]ตารางบัญชี!IMC14</f>
        <v>0</v>
      </c>
      <c r="IMD296" s="66">
        <f>[22]ตารางบัญชี!IMD14</f>
        <v>0</v>
      </c>
      <c r="IME296" s="66">
        <f>[22]ตารางบัญชี!IME14</f>
        <v>0</v>
      </c>
      <c r="IMF296" s="66">
        <f>[22]ตารางบัญชี!IMF14</f>
        <v>0</v>
      </c>
      <c r="IMG296" s="66">
        <f>[22]ตารางบัญชี!IMG14</f>
        <v>0</v>
      </c>
      <c r="IMH296" s="66">
        <f>[22]ตารางบัญชี!IMH14</f>
        <v>0</v>
      </c>
      <c r="IMI296" s="66">
        <f>[22]ตารางบัญชี!IMI14</f>
        <v>0</v>
      </c>
      <c r="IMJ296" s="66">
        <f>[22]ตารางบัญชี!IMJ14</f>
        <v>0</v>
      </c>
      <c r="IMK296" s="66">
        <f>[22]ตารางบัญชี!IMK14</f>
        <v>0</v>
      </c>
      <c r="IML296" s="66">
        <f>[22]ตารางบัญชี!IML14</f>
        <v>0</v>
      </c>
      <c r="IMM296" s="66">
        <f>[22]ตารางบัญชี!IMM14</f>
        <v>0</v>
      </c>
      <c r="IMN296" s="66">
        <f>[22]ตารางบัญชี!IMN14</f>
        <v>0</v>
      </c>
      <c r="IMO296" s="66">
        <f>[22]ตารางบัญชี!IMO14</f>
        <v>0</v>
      </c>
      <c r="IMP296" s="66">
        <f>[22]ตารางบัญชี!IMP14</f>
        <v>0</v>
      </c>
      <c r="IMQ296" s="66">
        <f>[22]ตารางบัญชี!IMQ14</f>
        <v>0</v>
      </c>
      <c r="IMR296" s="66">
        <f>[22]ตารางบัญชี!IMR14</f>
        <v>0</v>
      </c>
      <c r="IMS296" s="66">
        <f>[22]ตารางบัญชี!IMS14</f>
        <v>0</v>
      </c>
      <c r="IMT296" s="66">
        <f>[22]ตารางบัญชี!IMT14</f>
        <v>0</v>
      </c>
      <c r="IMU296" s="66">
        <f>[22]ตารางบัญชี!IMU14</f>
        <v>0</v>
      </c>
      <c r="IMV296" s="66">
        <f>[22]ตารางบัญชี!IMV14</f>
        <v>0</v>
      </c>
      <c r="IMW296" s="66">
        <f>[22]ตารางบัญชี!IMW14</f>
        <v>0</v>
      </c>
      <c r="IMX296" s="66">
        <f>[22]ตารางบัญชี!IMX14</f>
        <v>0</v>
      </c>
      <c r="IMY296" s="66">
        <f>[22]ตารางบัญชี!IMY14</f>
        <v>0</v>
      </c>
      <c r="IMZ296" s="66">
        <f>[22]ตารางบัญชี!IMZ14</f>
        <v>0</v>
      </c>
      <c r="INA296" s="66">
        <f>[22]ตารางบัญชี!INA14</f>
        <v>0</v>
      </c>
      <c r="INB296" s="66">
        <f>[22]ตารางบัญชี!INB14</f>
        <v>0</v>
      </c>
      <c r="INC296" s="66">
        <f>[22]ตารางบัญชี!INC14</f>
        <v>0</v>
      </c>
      <c r="IND296" s="66">
        <f>[22]ตารางบัญชี!IND14</f>
        <v>0</v>
      </c>
      <c r="INE296" s="66">
        <f>[22]ตารางบัญชี!INE14</f>
        <v>0</v>
      </c>
      <c r="INF296" s="66">
        <f>[22]ตารางบัญชี!INF14</f>
        <v>0</v>
      </c>
      <c r="ING296" s="66">
        <f>[22]ตารางบัญชี!ING14</f>
        <v>0</v>
      </c>
      <c r="INH296" s="66">
        <f>[22]ตารางบัญชี!INH14</f>
        <v>0</v>
      </c>
      <c r="INI296" s="66">
        <f>[22]ตารางบัญชี!INI14</f>
        <v>0</v>
      </c>
      <c r="INJ296" s="66">
        <f>[22]ตารางบัญชี!INJ14</f>
        <v>0</v>
      </c>
      <c r="INK296" s="66">
        <f>[22]ตารางบัญชี!INK14</f>
        <v>0</v>
      </c>
      <c r="INL296" s="66">
        <f>[22]ตารางบัญชี!INL14</f>
        <v>0</v>
      </c>
      <c r="INM296" s="66">
        <f>[22]ตารางบัญชี!INM14</f>
        <v>0</v>
      </c>
      <c r="INN296" s="66">
        <f>[22]ตารางบัญชี!INN14</f>
        <v>0</v>
      </c>
      <c r="INO296" s="66">
        <f>[22]ตารางบัญชี!INO14</f>
        <v>0</v>
      </c>
      <c r="INP296" s="66">
        <f>[22]ตารางบัญชี!INP14</f>
        <v>0</v>
      </c>
      <c r="INQ296" s="66">
        <f>[22]ตารางบัญชี!INQ14</f>
        <v>0</v>
      </c>
      <c r="INR296" s="66">
        <f>[22]ตารางบัญชี!INR14</f>
        <v>0</v>
      </c>
      <c r="INS296" s="66">
        <f>[22]ตารางบัญชี!INS14</f>
        <v>0</v>
      </c>
      <c r="INT296" s="66">
        <f>[22]ตารางบัญชี!INT14</f>
        <v>0</v>
      </c>
      <c r="INU296" s="66">
        <f>[22]ตารางบัญชี!INU14</f>
        <v>0</v>
      </c>
      <c r="INV296" s="66">
        <f>[22]ตารางบัญชี!INV14</f>
        <v>0</v>
      </c>
      <c r="INW296" s="66">
        <f>[22]ตารางบัญชี!INW14</f>
        <v>0</v>
      </c>
      <c r="INX296" s="66">
        <f>[22]ตารางบัญชี!INX14</f>
        <v>0</v>
      </c>
      <c r="INY296" s="66">
        <f>[22]ตารางบัญชี!INY14</f>
        <v>0</v>
      </c>
      <c r="INZ296" s="66">
        <f>[22]ตารางบัญชี!INZ14</f>
        <v>0</v>
      </c>
      <c r="IOA296" s="66">
        <f>[22]ตารางบัญชี!IOA14</f>
        <v>0</v>
      </c>
      <c r="IOB296" s="66">
        <f>[22]ตารางบัญชี!IOB14</f>
        <v>0</v>
      </c>
      <c r="IOC296" s="66">
        <f>[22]ตารางบัญชี!IOC14</f>
        <v>0</v>
      </c>
      <c r="IOD296" s="66">
        <f>[22]ตารางบัญชี!IOD14</f>
        <v>0</v>
      </c>
      <c r="IOE296" s="66">
        <f>[22]ตารางบัญชี!IOE14</f>
        <v>0</v>
      </c>
      <c r="IOF296" s="66">
        <f>[22]ตารางบัญชี!IOF14</f>
        <v>0</v>
      </c>
      <c r="IOG296" s="66">
        <f>[22]ตารางบัญชี!IOG14</f>
        <v>0</v>
      </c>
      <c r="IOH296" s="66">
        <f>[22]ตารางบัญชี!IOH14</f>
        <v>0</v>
      </c>
      <c r="IOI296" s="66">
        <f>[22]ตารางบัญชี!IOI14</f>
        <v>0</v>
      </c>
      <c r="IOJ296" s="66">
        <f>[22]ตารางบัญชี!IOJ14</f>
        <v>0</v>
      </c>
      <c r="IOK296" s="66">
        <f>[22]ตารางบัญชี!IOK14</f>
        <v>0</v>
      </c>
      <c r="IOL296" s="66">
        <f>[22]ตารางบัญชี!IOL14</f>
        <v>0</v>
      </c>
      <c r="IOM296" s="66">
        <f>[22]ตารางบัญชี!IOM14</f>
        <v>0</v>
      </c>
      <c r="ION296" s="66">
        <f>[22]ตารางบัญชี!ION14</f>
        <v>0</v>
      </c>
      <c r="IOO296" s="66">
        <f>[22]ตารางบัญชี!IOO14</f>
        <v>0</v>
      </c>
      <c r="IOP296" s="66">
        <f>[22]ตารางบัญชี!IOP14</f>
        <v>0</v>
      </c>
      <c r="IOQ296" s="66">
        <f>[22]ตารางบัญชี!IOQ14</f>
        <v>0</v>
      </c>
      <c r="IOR296" s="66">
        <f>[22]ตารางบัญชี!IOR14</f>
        <v>0</v>
      </c>
      <c r="IOS296" s="66">
        <f>[22]ตารางบัญชี!IOS14</f>
        <v>0</v>
      </c>
      <c r="IOT296" s="66">
        <f>[22]ตารางบัญชี!IOT14</f>
        <v>0</v>
      </c>
      <c r="IOU296" s="66">
        <f>[22]ตารางบัญชี!IOU14</f>
        <v>0</v>
      </c>
      <c r="IOV296" s="66">
        <f>[22]ตารางบัญชี!IOV14</f>
        <v>0</v>
      </c>
      <c r="IOW296" s="66">
        <f>[22]ตารางบัญชี!IOW14</f>
        <v>0</v>
      </c>
      <c r="IOX296" s="66">
        <f>[22]ตารางบัญชี!IOX14</f>
        <v>0</v>
      </c>
      <c r="IOY296" s="66">
        <f>[22]ตารางบัญชี!IOY14</f>
        <v>0</v>
      </c>
      <c r="IOZ296" s="66">
        <f>[22]ตารางบัญชี!IOZ14</f>
        <v>0</v>
      </c>
      <c r="IPA296" s="66">
        <f>[22]ตารางบัญชี!IPA14</f>
        <v>0</v>
      </c>
      <c r="IPB296" s="66">
        <f>[22]ตารางบัญชี!IPB14</f>
        <v>0</v>
      </c>
      <c r="IPC296" s="66">
        <f>[22]ตารางบัญชี!IPC14</f>
        <v>0</v>
      </c>
      <c r="IPD296" s="66">
        <f>[22]ตารางบัญชี!IPD14</f>
        <v>0</v>
      </c>
      <c r="IPE296" s="66">
        <f>[22]ตารางบัญชี!IPE14</f>
        <v>0</v>
      </c>
      <c r="IPF296" s="66">
        <f>[22]ตารางบัญชี!IPF14</f>
        <v>0</v>
      </c>
      <c r="IPG296" s="66">
        <f>[22]ตารางบัญชี!IPG14</f>
        <v>0</v>
      </c>
      <c r="IPH296" s="66">
        <f>[22]ตารางบัญชี!IPH14</f>
        <v>0</v>
      </c>
      <c r="IPI296" s="66">
        <f>[22]ตารางบัญชี!IPI14</f>
        <v>0</v>
      </c>
      <c r="IPJ296" s="66">
        <f>[22]ตารางบัญชี!IPJ14</f>
        <v>0</v>
      </c>
      <c r="IPK296" s="66">
        <f>[22]ตารางบัญชี!IPK14</f>
        <v>0</v>
      </c>
      <c r="IPL296" s="66">
        <f>[22]ตารางบัญชี!IPL14</f>
        <v>0</v>
      </c>
      <c r="IPM296" s="66">
        <f>[22]ตารางบัญชี!IPM14</f>
        <v>0</v>
      </c>
      <c r="IPN296" s="66">
        <f>[22]ตารางบัญชี!IPN14</f>
        <v>0</v>
      </c>
      <c r="IPO296" s="66">
        <f>[22]ตารางบัญชี!IPO14</f>
        <v>0</v>
      </c>
      <c r="IPP296" s="66">
        <f>[22]ตารางบัญชี!IPP14</f>
        <v>0</v>
      </c>
      <c r="IPQ296" s="66">
        <f>[22]ตารางบัญชี!IPQ14</f>
        <v>0</v>
      </c>
      <c r="IPR296" s="66">
        <f>[22]ตารางบัญชี!IPR14</f>
        <v>0</v>
      </c>
      <c r="IPS296" s="66">
        <f>[22]ตารางบัญชี!IPS14</f>
        <v>0</v>
      </c>
      <c r="IPT296" s="66">
        <f>[22]ตารางบัญชี!IPT14</f>
        <v>0</v>
      </c>
      <c r="IPU296" s="66">
        <f>[22]ตารางบัญชี!IPU14</f>
        <v>0</v>
      </c>
      <c r="IPV296" s="66">
        <f>[22]ตารางบัญชี!IPV14</f>
        <v>0</v>
      </c>
      <c r="IPW296" s="66">
        <f>[22]ตารางบัญชี!IPW14</f>
        <v>0</v>
      </c>
      <c r="IPX296" s="66">
        <f>[22]ตารางบัญชี!IPX14</f>
        <v>0</v>
      </c>
      <c r="IPY296" s="66">
        <f>[22]ตารางบัญชี!IPY14</f>
        <v>0</v>
      </c>
      <c r="IPZ296" s="66">
        <f>[22]ตารางบัญชี!IPZ14</f>
        <v>0</v>
      </c>
      <c r="IQA296" s="66">
        <f>[22]ตารางบัญชี!IQA14</f>
        <v>0</v>
      </c>
      <c r="IQB296" s="66">
        <f>[22]ตารางบัญชี!IQB14</f>
        <v>0</v>
      </c>
      <c r="IQC296" s="66">
        <f>[22]ตารางบัญชี!IQC14</f>
        <v>0</v>
      </c>
      <c r="IQD296" s="66">
        <f>[22]ตารางบัญชี!IQD14</f>
        <v>0</v>
      </c>
      <c r="IQE296" s="66">
        <f>[22]ตารางบัญชี!IQE14</f>
        <v>0</v>
      </c>
      <c r="IQF296" s="66">
        <f>[22]ตารางบัญชี!IQF14</f>
        <v>0</v>
      </c>
      <c r="IQG296" s="66">
        <f>[22]ตารางบัญชี!IQG14</f>
        <v>0</v>
      </c>
      <c r="IQH296" s="66">
        <f>[22]ตารางบัญชี!IQH14</f>
        <v>0</v>
      </c>
      <c r="IQI296" s="66">
        <f>[22]ตารางบัญชี!IQI14</f>
        <v>0</v>
      </c>
      <c r="IQJ296" s="66">
        <f>[22]ตารางบัญชี!IQJ14</f>
        <v>0</v>
      </c>
      <c r="IQK296" s="66">
        <f>[22]ตารางบัญชี!IQK14</f>
        <v>0</v>
      </c>
      <c r="IQL296" s="66">
        <f>[22]ตารางบัญชี!IQL14</f>
        <v>0</v>
      </c>
      <c r="IQM296" s="66">
        <f>[22]ตารางบัญชี!IQM14</f>
        <v>0</v>
      </c>
      <c r="IQN296" s="66">
        <f>[22]ตารางบัญชี!IQN14</f>
        <v>0</v>
      </c>
      <c r="IQO296" s="66">
        <f>[22]ตารางบัญชี!IQO14</f>
        <v>0</v>
      </c>
      <c r="IQP296" s="66">
        <f>[22]ตารางบัญชี!IQP14</f>
        <v>0</v>
      </c>
      <c r="IQQ296" s="66">
        <f>[22]ตารางบัญชี!IQQ14</f>
        <v>0</v>
      </c>
      <c r="IQR296" s="66">
        <f>[22]ตารางบัญชี!IQR14</f>
        <v>0</v>
      </c>
      <c r="IQS296" s="66">
        <f>[22]ตารางบัญชี!IQS14</f>
        <v>0</v>
      </c>
      <c r="IQT296" s="66">
        <f>[22]ตารางบัญชี!IQT14</f>
        <v>0</v>
      </c>
      <c r="IQU296" s="66">
        <f>[22]ตารางบัญชี!IQU14</f>
        <v>0</v>
      </c>
      <c r="IQV296" s="66">
        <f>[22]ตารางบัญชี!IQV14</f>
        <v>0</v>
      </c>
      <c r="IQW296" s="66">
        <f>[22]ตารางบัญชี!IQW14</f>
        <v>0</v>
      </c>
      <c r="IQX296" s="66">
        <f>[22]ตารางบัญชี!IQX14</f>
        <v>0</v>
      </c>
      <c r="IQY296" s="66">
        <f>[22]ตารางบัญชี!IQY14</f>
        <v>0</v>
      </c>
      <c r="IQZ296" s="66">
        <f>[22]ตารางบัญชี!IQZ14</f>
        <v>0</v>
      </c>
      <c r="IRA296" s="66">
        <f>[22]ตารางบัญชี!IRA14</f>
        <v>0</v>
      </c>
      <c r="IRB296" s="66">
        <f>[22]ตารางบัญชี!IRB14</f>
        <v>0</v>
      </c>
      <c r="IRC296" s="66">
        <f>[22]ตารางบัญชี!IRC14</f>
        <v>0</v>
      </c>
      <c r="IRD296" s="66">
        <f>[22]ตารางบัญชี!IRD14</f>
        <v>0</v>
      </c>
      <c r="IRE296" s="66">
        <f>[22]ตารางบัญชี!IRE14</f>
        <v>0</v>
      </c>
      <c r="IRF296" s="66">
        <f>[22]ตารางบัญชี!IRF14</f>
        <v>0</v>
      </c>
      <c r="IRG296" s="66">
        <f>[22]ตารางบัญชี!IRG14</f>
        <v>0</v>
      </c>
      <c r="IRH296" s="66">
        <f>[22]ตารางบัญชี!IRH14</f>
        <v>0</v>
      </c>
      <c r="IRI296" s="66">
        <f>[22]ตารางบัญชี!IRI14</f>
        <v>0</v>
      </c>
      <c r="IRJ296" s="66">
        <f>[22]ตารางบัญชี!IRJ14</f>
        <v>0</v>
      </c>
      <c r="IRK296" s="66">
        <f>[22]ตารางบัญชี!IRK14</f>
        <v>0</v>
      </c>
      <c r="IRL296" s="66">
        <f>[22]ตารางบัญชี!IRL14</f>
        <v>0</v>
      </c>
      <c r="IRM296" s="66">
        <f>[22]ตารางบัญชี!IRM14</f>
        <v>0</v>
      </c>
      <c r="IRN296" s="66">
        <f>[22]ตารางบัญชี!IRN14</f>
        <v>0</v>
      </c>
      <c r="IRO296" s="66">
        <f>[22]ตารางบัญชี!IRO14</f>
        <v>0</v>
      </c>
      <c r="IRP296" s="66">
        <f>[22]ตารางบัญชี!IRP14</f>
        <v>0</v>
      </c>
      <c r="IRQ296" s="66">
        <f>[22]ตารางบัญชี!IRQ14</f>
        <v>0</v>
      </c>
      <c r="IRR296" s="66">
        <f>[22]ตารางบัญชี!IRR14</f>
        <v>0</v>
      </c>
      <c r="IRS296" s="66">
        <f>[22]ตารางบัญชี!IRS14</f>
        <v>0</v>
      </c>
      <c r="IRT296" s="66">
        <f>[22]ตารางบัญชี!IRT14</f>
        <v>0</v>
      </c>
      <c r="IRU296" s="66">
        <f>[22]ตารางบัญชี!IRU14</f>
        <v>0</v>
      </c>
      <c r="IRV296" s="66">
        <f>[22]ตารางบัญชี!IRV14</f>
        <v>0</v>
      </c>
      <c r="IRW296" s="66">
        <f>[22]ตารางบัญชี!IRW14</f>
        <v>0</v>
      </c>
      <c r="IRX296" s="66">
        <f>[22]ตารางบัญชี!IRX14</f>
        <v>0</v>
      </c>
      <c r="IRY296" s="66">
        <f>[22]ตารางบัญชี!IRY14</f>
        <v>0</v>
      </c>
      <c r="IRZ296" s="66">
        <f>[22]ตารางบัญชี!IRZ14</f>
        <v>0</v>
      </c>
      <c r="ISA296" s="66">
        <f>[22]ตารางบัญชี!ISA14</f>
        <v>0</v>
      </c>
      <c r="ISB296" s="66">
        <f>[22]ตารางบัญชี!ISB14</f>
        <v>0</v>
      </c>
      <c r="ISC296" s="66">
        <f>[22]ตารางบัญชี!ISC14</f>
        <v>0</v>
      </c>
      <c r="ISD296" s="66">
        <f>[22]ตารางบัญชี!ISD14</f>
        <v>0</v>
      </c>
      <c r="ISE296" s="66">
        <f>[22]ตารางบัญชี!ISE14</f>
        <v>0</v>
      </c>
      <c r="ISF296" s="66">
        <f>[22]ตารางบัญชี!ISF14</f>
        <v>0</v>
      </c>
      <c r="ISG296" s="66">
        <f>[22]ตารางบัญชี!ISG14</f>
        <v>0</v>
      </c>
      <c r="ISH296" s="66">
        <f>[22]ตารางบัญชี!ISH14</f>
        <v>0</v>
      </c>
      <c r="ISI296" s="66">
        <f>[22]ตารางบัญชี!ISI14</f>
        <v>0</v>
      </c>
      <c r="ISJ296" s="66">
        <f>[22]ตารางบัญชี!ISJ14</f>
        <v>0</v>
      </c>
      <c r="ISK296" s="66">
        <f>[22]ตารางบัญชี!ISK14</f>
        <v>0</v>
      </c>
      <c r="ISL296" s="66">
        <f>[22]ตารางบัญชี!ISL14</f>
        <v>0</v>
      </c>
      <c r="ISM296" s="66">
        <f>[22]ตารางบัญชี!ISM14</f>
        <v>0</v>
      </c>
      <c r="ISN296" s="66">
        <f>[22]ตารางบัญชี!ISN14</f>
        <v>0</v>
      </c>
      <c r="ISO296" s="66">
        <f>[22]ตารางบัญชี!ISO14</f>
        <v>0</v>
      </c>
      <c r="ISP296" s="66">
        <f>[22]ตารางบัญชี!ISP14</f>
        <v>0</v>
      </c>
      <c r="ISQ296" s="66">
        <f>[22]ตารางบัญชี!ISQ14</f>
        <v>0</v>
      </c>
      <c r="ISR296" s="66">
        <f>[22]ตารางบัญชี!ISR14</f>
        <v>0</v>
      </c>
      <c r="ISS296" s="66">
        <f>[22]ตารางบัญชี!ISS14</f>
        <v>0</v>
      </c>
      <c r="IST296" s="66">
        <f>[22]ตารางบัญชี!IST14</f>
        <v>0</v>
      </c>
      <c r="ISU296" s="66">
        <f>[22]ตารางบัญชี!ISU14</f>
        <v>0</v>
      </c>
      <c r="ISV296" s="66">
        <f>[22]ตารางบัญชี!ISV14</f>
        <v>0</v>
      </c>
      <c r="ISW296" s="66">
        <f>[22]ตารางบัญชี!ISW14</f>
        <v>0</v>
      </c>
      <c r="ISX296" s="66">
        <f>[22]ตารางบัญชี!ISX14</f>
        <v>0</v>
      </c>
      <c r="ISY296" s="66">
        <f>[22]ตารางบัญชี!ISY14</f>
        <v>0</v>
      </c>
      <c r="ISZ296" s="66">
        <f>[22]ตารางบัญชี!ISZ14</f>
        <v>0</v>
      </c>
      <c r="ITA296" s="66">
        <f>[22]ตารางบัญชี!ITA14</f>
        <v>0</v>
      </c>
      <c r="ITB296" s="66">
        <f>[22]ตารางบัญชี!ITB14</f>
        <v>0</v>
      </c>
      <c r="ITC296" s="66">
        <f>[22]ตารางบัญชี!ITC14</f>
        <v>0</v>
      </c>
      <c r="ITD296" s="66">
        <f>[22]ตารางบัญชี!ITD14</f>
        <v>0</v>
      </c>
      <c r="ITE296" s="66">
        <f>[22]ตารางบัญชี!ITE14</f>
        <v>0</v>
      </c>
      <c r="ITF296" s="66">
        <f>[22]ตารางบัญชี!ITF14</f>
        <v>0</v>
      </c>
      <c r="ITG296" s="66">
        <f>[22]ตารางบัญชี!ITG14</f>
        <v>0</v>
      </c>
      <c r="ITH296" s="66">
        <f>[22]ตารางบัญชี!ITH14</f>
        <v>0</v>
      </c>
      <c r="ITI296" s="66">
        <f>[22]ตารางบัญชี!ITI14</f>
        <v>0</v>
      </c>
      <c r="ITJ296" s="66">
        <f>[22]ตารางบัญชี!ITJ14</f>
        <v>0</v>
      </c>
      <c r="ITK296" s="66">
        <f>[22]ตารางบัญชี!ITK14</f>
        <v>0</v>
      </c>
      <c r="ITL296" s="66">
        <f>[22]ตารางบัญชี!ITL14</f>
        <v>0</v>
      </c>
      <c r="ITM296" s="66">
        <f>[22]ตารางบัญชี!ITM14</f>
        <v>0</v>
      </c>
      <c r="ITN296" s="66">
        <f>[22]ตารางบัญชี!ITN14</f>
        <v>0</v>
      </c>
      <c r="ITO296" s="66">
        <f>[22]ตารางบัญชี!ITO14</f>
        <v>0</v>
      </c>
      <c r="ITP296" s="66">
        <f>[22]ตารางบัญชี!ITP14</f>
        <v>0</v>
      </c>
      <c r="ITQ296" s="66">
        <f>[22]ตารางบัญชี!ITQ14</f>
        <v>0</v>
      </c>
      <c r="ITR296" s="66">
        <f>[22]ตารางบัญชี!ITR14</f>
        <v>0</v>
      </c>
      <c r="ITS296" s="66">
        <f>[22]ตารางบัญชี!ITS14</f>
        <v>0</v>
      </c>
      <c r="ITT296" s="66">
        <f>[22]ตารางบัญชี!ITT14</f>
        <v>0</v>
      </c>
      <c r="ITU296" s="66">
        <f>[22]ตารางบัญชี!ITU14</f>
        <v>0</v>
      </c>
      <c r="ITV296" s="66">
        <f>[22]ตารางบัญชี!ITV14</f>
        <v>0</v>
      </c>
      <c r="ITW296" s="66">
        <f>[22]ตารางบัญชี!ITW14</f>
        <v>0</v>
      </c>
      <c r="ITX296" s="66">
        <f>[22]ตารางบัญชี!ITX14</f>
        <v>0</v>
      </c>
      <c r="ITY296" s="66">
        <f>[22]ตารางบัญชี!ITY14</f>
        <v>0</v>
      </c>
      <c r="ITZ296" s="66">
        <f>[22]ตารางบัญชี!ITZ14</f>
        <v>0</v>
      </c>
      <c r="IUA296" s="66">
        <f>[22]ตารางบัญชี!IUA14</f>
        <v>0</v>
      </c>
      <c r="IUB296" s="66">
        <f>[22]ตารางบัญชี!IUB14</f>
        <v>0</v>
      </c>
      <c r="IUC296" s="66">
        <f>[22]ตารางบัญชี!IUC14</f>
        <v>0</v>
      </c>
      <c r="IUD296" s="66">
        <f>[22]ตารางบัญชี!IUD14</f>
        <v>0</v>
      </c>
      <c r="IUE296" s="66">
        <f>[22]ตารางบัญชี!IUE14</f>
        <v>0</v>
      </c>
      <c r="IUF296" s="66">
        <f>[22]ตารางบัญชี!IUF14</f>
        <v>0</v>
      </c>
      <c r="IUG296" s="66">
        <f>[22]ตารางบัญชี!IUG14</f>
        <v>0</v>
      </c>
      <c r="IUH296" s="66">
        <f>[22]ตารางบัญชี!IUH14</f>
        <v>0</v>
      </c>
      <c r="IUI296" s="66">
        <f>[22]ตารางบัญชี!IUI14</f>
        <v>0</v>
      </c>
      <c r="IUJ296" s="66">
        <f>[22]ตารางบัญชี!IUJ14</f>
        <v>0</v>
      </c>
      <c r="IUK296" s="66">
        <f>[22]ตารางบัญชี!IUK14</f>
        <v>0</v>
      </c>
      <c r="IUL296" s="66">
        <f>[22]ตารางบัญชี!IUL14</f>
        <v>0</v>
      </c>
      <c r="IUM296" s="66">
        <f>[22]ตารางบัญชี!IUM14</f>
        <v>0</v>
      </c>
      <c r="IUN296" s="66">
        <f>[22]ตารางบัญชี!IUN14</f>
        <v>0</v>
      </c>
      <c r="IUO296" s="66">
        <f>[22]ตารางบัญชี!IUO14</f>
        <v>0</v>
      </c>
      <c r="IUP296" s="66">
        <f>[22]ตารางบัญชี!IUP14</f>
        <v>0</v>
      </c>
      <c r="IUQ296" s="66">
        <f>[22]ตารางบัญชี!IUQ14</f>
        <v>0</v>
      </c>
      <c r="IUR296" s="66">
        <f>[22]ตารางบัญชี!IUR14</f>
        <v>0</v>
      </c>
      <c r="IUS296" s="66">
        <f>[22]ตารางบัญชี!IUS14</f>
        <v>0</v>
      </c>
      <c r="IUT296" s="66">
        <f>[22]ตารางบัญชี!IUT14</f>
        <v>0</v>
      </c>
      <c r="IUU296" s="66">
        <f>[22]ตารางบัญชี!IUU14</f>
        <v>0</v>
      </c>
      <c r="IUV296" s="66">
        <f>[22]ตารางบัญชี!IUV14</f>
        <v>0</v>
      </c>
      <c r="IUW296" s="66">
        <f>[22]ตารางบัญชี!IUW14</f>
        <v>0</v>
      </c>
      <c r="IUX296" s="66">
        <f>[22]ตารางบัญชี!IUX14</f>
        <v>0</v>
      </c>
      <c r="IUY296" s="66">
        <f>[22]ตารางบัญชี!IUY14</f>
        <v>0</v>
      </c>
      <c r="IUZ296" s="66">
        <f>[22]ตารางบัญชี!IUZ14</f>
        <v>0</v>
      </c>
      <c r="IVA296" s="66">
        <f>[22]ตารางบัญชี!IVA14</f>
        <v>0</v>
      </c>
      <c r="IVB296" s="66">
        <f>[22]ตารางบัญชี!IVB14</f>
        <v>0</v>
      </c>
      <c r="IVC296" s="66">
        <f>[22]ตารางบัญชี!IVC14</f>
        <v>0</v>
      </c>
      <c r="IVD296" s="66">
        <f>[22]ตารางบัญชี!IVD14</f>
        <v>0</v>
      </c>
      <c r="IVE296" s="66">
        <f>[22]ตารางบัญชี!IVE14</f>
        <v>0</v>
      </c>
      <c r="IVF296" s="66">
        <f>[22]ตารางบัญชี!IVF14</f>
        <v>0</v>
      </c>
      <c r="IVG296" s="66">
        <f>[22]ตารางบัญชี!IVG14</f>
        <v>0</v>
      </c>
      <c r="IVH296" s="66">
        <f>[22]ตารางบัญชี!IVH14</f>
        <v>0</v>
      </c>
      <c r="IVI296" s="66">
        <f>[22]ตารางบัญชี!IVI14</f>
        <v>0</v>
      </c>
      <c r="IVJ296" s="66">
        <f>[22]ตารางบัญชี!IVJ14</f>
        <v>0</v>
      </c>
      <c r="IVK296" s="66">
        <f>[22]ตารางบัญชี!IVK14</f>
        <v>0</v>
      </c>
      <c r="IVL296" s="66">
        <f>[22]ตารางบัญชี!IVL14</f>
        <v>0</v>
      </c>
      <c r="IVM296" s="66">
        <f>[22]ตารางบัญชี!IVM14</f>
        <v>0</v>
      </c>
      <c r="IVN296" s="66">
        <f>[22]ตารางบัญชี!IVN14</f>
        <v>0</v>
      </c>
      <c r="IVO296" s="66">
        <f>[22]ตารางบัญชี!IVO14</f>
        <v>0</v>
      </c>
      <c r="IVP296" s="66">
        <f>[22]ตารางบัญชี!IVP14</f>
        <v>0</v>
      </c>
      <c r="IVQ296" s="66">
        <f>[22]ตารางบัญชี!IVQ14</f>
        <v>0</v>
      </c>
      <c r="IVR296" s="66">
        <f>[22]ตารางบัญชี!IVR14</f>
        <v>0</v>
      </c>
      <c r="IVS296" s="66">
        <f>[22]ตารางบัญชี!IVS14</f>
        <v>0</v>
      </c>
      <c r="IVT296" s="66">
        <f>[22]ตารางบัญชี!IVT14</f>
        <v>0</v>
      </c>
      <c r="IVU296" s="66">
        <f>[22]ตารางบัญชี!IVU14</f>
        <v>0</v>
      </c>
      <c r="IVV296" s="66">
        <f>[22]ตารางบัญชี!IVV14</f>
        <v>0</v>
      </c>
      <c r="IVW296" s="66">
        <f>[22]ตารางบัญชี!IVW14</f>
        <v>0</v>
      </c>
      <c r="IVX296" s="66">
        <f>[22]ตารางบัญชี!IVX14</f>
        <v>0</v>
      </c>
      <c r="IVY296" s="66">
        <f>[22]ตารางบัญชี!IVY14</f>
        <v>0</v>
      </c>
      <c r="IVZ296" s="66">
        <f>[22]ตารางบัญชี!IVZ14</f>
        <v>0</v>
      </c>
      <c r="IWA296" s="66">
        <f>[22]ตารางบัญชี!IWA14</f>
        <v>0</v>
      </c>
      <c r="IWB296" s="66">
        <f>[22]ตารางบัญชี!IWB14</f>
        <v>0</v>
      </c>
      <c r="IWC296" s="66">
        <f>[22]ตารางบัญชี!IWC14</f>
        <v>0</v>
      </c>
      <c r="IWD296" s="66">
        <f>[22]ตารางบัญชี!IWD14</f>
        <v>0</v>
      </c>
      <c r="IWE296" s="66">
        <f>[22]ตารางบัญชี!IWE14</f>
        <v>0</v>
      </c>
      <c r="IWF296" s="66">
        <f>[22]ตารางบัญชี!IWF14</f>
        <v>0</v>
      </c>
      <c r="IWG296" s="66">
        <f>[22]ตารางบัญชี!IWG14</f>
        <v>0</v>
      </c>
      <c r="IWH296" s="66">
        <f>[22]ตารางบัญชี!IWH14</f>
        <v>0</v>
      </c>
      <c r="IWI296" s="66">
        <f>[22]ตารางบัญชี!IWI14</f>
        <v>0</v>
      </c>
      <c r="IWJ296" s="66">
        <f>[22]ตารางบัญชี!IWJ14</f>
        <v>0</v>
      </c>
      <c r="IWK296" s="66">
        <f>[22]ตารางบัญชี!IWK14</f>
        <v>0</v>
      </c>
      <c r="IWL296" s="66">
        <f>[22]ตารางบัญชี!IWL14</f>
        <v>0</v>
      </c>
      <c r="IWM296" s="66">
        <f>[22]ตารางบัญชี!IWM14</f>
        <v>0</v>
      </c>
      <c r="IWN296" s="66">
        <f>[22]ตารางบัญชี!IWN14</f>
        <v>0</v>
      </c>
      <c r="IWO296" s="66">
        <f>[22]ตารางบัญชี!IWO14</f>
        <v>0</v>
      </c>
      <c r="IWP296" s="66">
        <f>[22]ตารางบัญชี!IWP14</f>
        <v>0</v>
      </c>
      <c r="IWQ296" s="66">
        <f>[22]ตารางบัญชี!IWQ14</f>
        <v>0</v>
      </c>
      <c r="IWR296" s="66">
        <f>[22]ตารางบัญชี!IWR14</f>
        <v>0</v>
      </c>
      <c r="IWS296" s="66">
        <f>[22]ตารางบัญชี!IWS14</f>
        <v>0</v>
      </c>
      <c r="IWT296" s="66">
        <f>[22]ตารางบัญชี!IWT14</f>
        <v>0</v>
      </c>
      <c r="IWU296" s="66">
        <f>[22]ตารางบัญชี!IWU14</f>
        <v>0</v>
      </c>
      <c r="IWV296" s="66">
        <f>[22]ตารางบัญชี!IWV14</f>
        <v>0</v>
      </c>
      <c r="IWW296" s="66">
        <f>[22]ตารางบัญชี!IWW14</f>
        <v>0</v>
      </c>
      <c r="IWX296" s="66">
        <f>[22]ตารางบัญชี!IWX14</f>
        <v>0</v>
      </c>
      <c r="IWY296" s="66">
        <f>[22]ตารางบัญชี!IWY14</f>
        <v>0</v>
      </c>
      <c r="IWZ296" s="66">
        <f>[22]ตารางบัญชี!IWZ14</f>
        <v>0</v>
      </c>
      <c r="IXA296" s="66">
        <f>[22]ตารางบัญชี!IXA14</f>
        <v>0</v>
      </c>
      <c r="IXB296" s="66">
        <f>[22]ตารางบัญชี!IXB14</f>
        <v>0</v>
      </c>
      <c r="IXC296" s="66">
        <f>[22]ตารางบัญชี!IXC14</f>
        <v>0</v>
      </c>
      <c r="IXD296" s="66">
        <f>[22]ตารางบัญชี!IXD14</f>
        <v>0</v>
      </c>
      <c r="IXE296" s="66">
        <f>[22]ตารางบัญชี!IXE14</f>
        <v>0</v>
      </c>
      <c r="IXF296" s="66">
        <f>[22]ตารางบัญชี!IXF14</f>
        <v>0</v>
      </c>
      <c r="IXG296" s="66">
        <f>[22]ตารางบัญชี!IXG14</f>
        <v>0</v>
      </c>
      <c r="IXH296" s="66">
        <f>[22]ตารางบัญชี!IXH14</f>
        <v>0</v>
      </c>
      <c r="IXI296" s="66">
        <f>[22]ตารางบัญชี!IXI14</f>
        <v>0</v>
      </c>
      <c r="IXJ296" s="66">
        <f>[22]ตารางบัญชี!IXJ14</f>
        <v>0</v>
      </c>
      <c r="IXK296" s="66">
        <f>[22]ตารางบัญชี!IXK14</f>
        <v>0</v>
      </c>
      <c r="IXL296" s="66">
        <f>[22]ตารางบัญชี!IXL14</f>
        <v>0</v>
      </c>
      <c r="IXM296" s="66">
        <f>[22]ตารางบัญชี!IXM14</f>
        <v>0</v>
      </c>
      <c r="IXN296" s="66">
        <f>[22]ตารางบัญชี!IXN14</f>
        <v>0</v>
      </c>
      <c r="IXO296" s="66">
        <f>[22]ตารางบัญชี!IXO14</f>
        <v>0</v>
      </c>
      <c r="IXP296" s="66">
        <f>[22]ตารางบัญชี!IXP14</f>
        <v>0</v>
      </c>
      <c r="IXQ296" s="66">
        <f>[22]ตารางบัญชี!IXQ14</f>
        <v>0</v>
      </c>
      <c r="IXR296" s="66">
        <f>[22]ตารางบัญชี!IXR14</f>
        <v>0</v>
      </c>
      <c r="IXS296" s="66">
        <f>[22]ตารางบัญชี!IXS14</f>
        <v>0</v>
      </c>
      <c r="IXT296" s="66">
        <f>[22]ตารางบัญชี!IXT14</f>
        <v>0</v>
      </c>
      <c r="IXU296" s="66">
        <f>[22]ตารางบัญชี!IXU14</f>
        <v>0</v>
      </c>
      <c r="IXV296" s="66">
        <f>[22]ตารางบัญชี!IXV14</f>
        <v>0</v>
      </c>
      <c r="IXW296" s="66">
        <f>[22]ตารางบัญชี!IXW14</f>
        <v>0</v>
      </c>
      <c r="IXX296" s="66">
        <f>[22]ตารางบัญชี!IXX14</f>
        <v>0</v>
      </c>
      <c r="IXY296" s="66">
        <f>[22]ตารางบัญชี!IXY14</f>
        <v>0</v>
      </c>
      <c r="IXZ296" s="66">
        <f>[22]ตารางบัญชี!IXZ14</f>
        <v>0</v>
      </c>
      <c r="IYA296" s="66">
        <f>[22]ตารางบัญชี!IYA14</f>
        <v>0</v>
      </c>
      <c r="IYB296" s="66">
        <f>[22]ตารางบัญชี!IYB14</f>
        <v>0</v>
      </c>
      <c r="IYC296" s="66">
        <f>[22]ตารางบัญชี!IYC14</f>
        <v>0</v>
      </c>
      <c r="IYD296" s="66">
        <f>[22]ตารางบัญชี!IYD14</f>
        <v>0</v>
      </c>
      <c r="IYE296" s="66">
        <f>[22]ตารางบัญชี!IYE14</f>
        <v>0</v>
      </c>
      <c r="IYF296" s="66">
        <f>[22]ตารางบัญชี!IYF14</f>
        <v>0</v>
      </c>
      <c r="IYG296" s="66">
        <f>[22]ตารางบัญชี!IYG14</f>
        <v>0</v>
      </c>
      <c r="IYH296" s="66">
        <f>[22]ตารางบัญชี!IYH14</f>
        <v>0</v>
      </c>
      <c r="IYI296" s="66">
        <f>[22]ตารางบัญชี!IYI14</f>
        <v>0</v>
      </c>
      <c r="IYJ296" s="66">
        <f>[22]ตารางบัญชี!IYJ14</f>
        <v>0</v>
      </c>
      <c r="IYK296" s="66">
        <f>[22]ตารางบัญชี!IYK14</f>
        <v>0</v>
      </c>
      <c r="IYL296" s="66">
        <f>[22]ตารางบัญชี!IYL14</f>
        <v>0</v>
      </c>
      <c r="IYM296" s="66">
        <f>[22]ตารางบัญชี!IYM14</f>
        <v>0</v>
      </c>
      <c r="IYN296" s="66">
        <f>[22]ตารางบัญชี!IYN14</f>
        <v>0</v>
      </c>
      <c r="IYO296" s="66">
        <f>[22]ตารางบัญชี!IYO14</f>
        <v>0</v>
      </c>
      <c r="IYP296" s="66">
        <f>[22]ตารางบัญชี!IYP14</f>
        <v>0</v>
      </c>
      <c r="IYQ296" s="66">
        <f>[22]ตารางบัญชี!IYQ14</f>
        <v>0</v>
      </c>
      <c r="IYR296" s="66">
        <f>[22]ตารางบัญชี!IYR14</f>
        <v>0</v>
      </c>
      <c r="IYS296" s="66">
        <f>[22]ตารางบัญชี!IYS14</f>
        <v>0</v>
      </c>
      <c r="IYT296" s="66">
        <f>[22]ตารางบัญชี!IYT14</f>
        <v>0</v>
      </c>
      <c r="IYU296" s="66">
        <f>[22]ตารางบัญชี!IYU14</f>
        <v>0</v>
      </c>
      <c r="IYV296" s="66">
        <f>[22]ตารางบัญชี!IYV14</f>
        <v>0</v>
      </c>
      <c r="IYW296" s="66">
        <f>[22]ตารางบัญชี!IYW14</f>
        <v>0</v>
      </c>
      <c r="IYX296" s="66">
        <f>[22]ตารางบัญชี!IYX14</f>
        <v>0</v>
      </c>
      <c r="IYY296" s="66">
        <f>[22]ตารางบัญชี!IYY14</f>
        <v>0</v>
      </c>
      <c r="IYZ296" s="66">
        <f>[22]ตารางบัญชี!IYZ14</f>
        <v>0</v>
      </c>
      <c r="IZA296" s="66">
        <f>[22]ตารางบัญชี!IZA14</f>
        <v>0</v>
      </c>
      <c r="IZB296" s="66">
        <f>[22]ตารางบัญชี!IZB14</f>
        <v>0</v>
      </c>
      <c r="IZC296" s="66">
        <f>[22]ตารางบัญชี!IZC14</f>
        <v>0</v>
      </c>
      <c r="IZD296" s="66">
        <f>[22]ตารางบัญชี!IZD14</f>
        <v>0</v>
      </c>
      <c r="IZE296" s="66">
        <f>[22]ตารางบัญชี!IZE14</f>
        <v>0</v>
      </c>
      <c r="IZF296" s="66">
        <f>[22]ตารางบัญชี!IZF14</f>
        <v>0</v>
      </c>
      <c r="IZG296" s="66">
        <f>[22]ตารางบัญชี!IZG14</f>
        <v>0</v>
      </c>
      <c r="IZH296" s="66">
        <f>[22]ตารางบัญชี!IZH14</f>
        <v>0</v>
      </c>
      <c r="IZI296" s="66">
        <f>[22]ตารางบัญชี!IZI14</f>
        <v>0</v>
      </c>
      <c r="IZJ296" s="66">
        <f>[22]ตารางบัญชี!IZJ14</f>
        <v>0</v>
      </c>
      <c r="IZK296" s="66">
        <f>[22]ตารางบัญชี!IZK14</f>
        <v>0</v>
      </c>
      <c r="IZL296" s="66">
        <f>[22]ตารางบัญชี!IZL14</f>
        <v>0</v>
      </c>
      <c r="IZM296" s="66">
        <f>[22]ตารางบัญชี!IZM14</f>
        <v>0</v>
      </c>
      <c r="IZN296" s="66">
        <f>[22]ตารางบัญชี!IZN14</f>
        <v>0</v>
      </c>
      <c r="IZO296" s="66">
        <f>[22]ตารางบัญชี!IZO14</f>
        <v>0</v>
      </c>
      <c r="IZP296" s="66">
        <f>[22]ตารางบัญชี!IZP14</f>
        <v>0</v>
      </c>
      <c r="IZQ296" s="66">
        <f>[22]ตารางบัญชี!IZQ14</f>
        <v>0</v>
      </c>
      <c r="IZR296" s="66">
        <f>[22]ตารางบัญชี!IZR14</f>
        <v>0</v>
      </c>
      <c r="IZS296" s="66">
        <f>[22]ตารางบัญชี!IZS14</f>
        <v>0</v>
      </c>
      <c r="IZT296" s="66">
        <f>[22]ตารางบัญชี!IZT14</f>
        <v>0</v>
      </c>
      <c r="IZU296" s="66">
        <f>[22]ตารางบัญชี!IZU14</f>
        <v>0</v>
      </c>
      <c r="IZV296" s="66">
        <f>[22]ตารางบัญชี!IZV14</f>
        <v>0</v>
      </c>
      <c r="IZW296" s="66">
        <f>[22]ตารางบัญชี!IZW14</f>
        <v>0</v>
      </c>
      <c r="IZX296" s="66">
        <f>[22]ตารางบัญชี!IZX14</f>
        <v>0</v>
      </c>
      <c r="IZY296" s="66">
        <f>[22]ตารางบัญชี!IZY14</f>
        <v>0</v>
      </c>
      <c r="IZZ296" s="66">
        <f>[22]ตารางบัญชี!IZZ14</f>
        <v>0</v>
      </c>
      <c r="JAA296" s="66">
        <f>[22]ตารางบัญชี!JAA14</f>
        <v>0</v>
      </c>
      <c r="JAB296" s="66">
        <f>[22]ตารางบัญชี!JAB14</f>
        <v>0</v>
      </c>
      <c r="JAC296" s="66">
        <f>[22]ตารางบัญชี!JAC14</f>
        <v>0</v>
      </c>
      <c r="JAD296" s="66">
        <f>[22]ตารางบัญชี!JAD14</f>
        <v>0</v>
      </c>
      <c r="JAE296" s="66">
        <f>[22]ตารางบัญชี!JAE14</f>
        <v>0</v>
      </c>
      <c r="JAF296" s="66">
        <f>[22]ตารางบัญชี!JAF14</f>
        <v>0</v>
      </c>
      <c r="JAG296" s="66">
        <f>[22]ตารางบัญชี!JAG14</f>
        <v>0</v>
      </c>
      <c r="JAH296" s="66">
        <f>[22]ตารางบัญชี!JAH14</f>
        <v>0</v>
      </c>
      <c r="JAI296" s="66">
        <f>[22]ตารางบัญชี!JAI14</f>
        <v>0</v>
      </c>
      <c r="JAJ296" s="66">
        <f>[22]ตารางบัญชี!JAJ14</f>
        <v>0</v>
      </c>
      <c r="JAK296" s="66">
        <f>[22]ตารางบัญชี!JAK14</f>
        <v>0</v>
      </c>
      <c r="JAL296" s="66">
        <f>[22]ตารางบัญชี!JAL14</f>
        <v>0</v>
      </c>
      <c r="JAM296" s="66">
        <f>[22]ตารางบัญชี!JAM14</f>
        <v>0</v>
      </c>
      <c r="JAN296" s="66">
        <f>[22]ตารางบัญชี!JAN14</f>
        <v>0</v>
      </c>
      <c r="JAO296" s="66">
        <f>[22]ตารางบัญชี!JAO14</f>
        <v>0</v>
      </c>
      <c r="JAP296" s="66">
        <f>[22]ตารางบัญชี!JAP14</f>
        <v>0</v>
      </c>
      <c r="JAQ296" s="66">
        <f>[22]ตารางบัญชี!JAQ14</f>
        <v>0</v>
      </c>
      <c r="JAR296" s="66">
        <f>[22]ตารางบัญชี!JAR14</f>
        <v>0</v>
      </c>
      <c r="JAS296" s="66">
        <f>[22]ตารางบัญชี!JAS14</f>
        <v>0</v>
      </c>
      <c r="JAT296" s="66">
        <f>[22]ตารางบัญชี!JAT14</f>
        <v>0</v>
      </c>
      <c r="JAU296" s="66">
        <f>[22]ตารางบัญชี!JAU14</f>
        <v>0</v>
      </c>
      <c r="JAV296" s="66">
        <f>[22]ตารางบัญชี!JAV14</f>
        <v>0</v>
      </c>
      <c r="JAW296" s="66">
        <f>[22]ตารางบัญชี!JAW14</f>
        <v>0</v>
      </c>
      <c r="JAX296" s="66">
        <f>[22]ตารางบัญชี!JAX14</f>
        <v>0</v>
      </c>
      <c r="JAY296" s="66">
        <f>[22]ตารางบัญชี!JAY14</f>
        <v>0</v>
      </c>
      <c r="JAZ296" s="66">
        <f>[22]ตารางบัญชี!JAZ14</f>
        <v>0</v>
      </c>
      <c r="JBA296" s="66">
        <f>[22]ตารางบัญชี!JBA14</f>
        <v>0</v>
      </c>
      <c r="JBB296" s="66">
        <f>[22]ตารางบัญชี!JBB14</f>
        <v>0</v>
      </c>
      <c r="JBC296" s="66">
        <f>[22]ตารางบัญชี!JBC14</f>
        <v>0</v>
      </c>
      <c r="JBD296" s="66">
        <f>[22]ตารางบัญชี!JBD14</f>
        <v>0</v>
      </c>
      <c r="JBE296" s="66">
        <f>[22]ตารางบัญชี!JBE14</f>
        <v>0</v>
      </c>
      <c r="JBF296" s="66">
        <f>[22]ตารางบัญชี!JBF14</f>
        <v>0</v>
      </c>
      <c r="JBG296" s="66">
        <f>[22]ตารางบัญชี!JBG14</f>
        <v>0</v>
      </c>
      <c r="JBH296" s="66">
        <f>[22]ตารางบัญชี!JBH14</f>
        <v>0</v>
      </c>
      <c r="JBI296" s="66">
        <f>[22]ตารางบัญชี!JBI14</f>
        <v>0</v>
      </c>
      <c r="JBJ296" s="66">
        <f>[22]ตารางบัญชี!JBJ14</f>
        <v>0</v>
      </c>
      <c r="JBK296" s="66">
        <f>[22]ตารางบัญชี!JBK14</f>
        <v>0</v>
      </c>
      <c r="JBL296" s="66">
        <f>[22]ตารางบัญชี!JBL14</f>
        <v>0</v>
      </c>
      <c r="JBM296" s="66">
        <f>[22]ตารางบัญชี!JBM14</f>
        <v>0</v>
      </c>
      <c r="JBN296" s="66">
        <f>[22]ตารางบัญชี!JBN14</f>
        <v>0</v>
      </c>
      <c r="JBO296" s="66">
        <f>[22]ตารางบัญชี!JBO14</f>
        <v>0</v>
      </c>
      <c r="JBP296" s="66">
        <f>[22]ตารางบัญชี!JBP14</f>
        <v>0</v>
      </c>
      <c r="JBQ296" s="66">
        <f>[22]ตารางบัญชี!JBQ14</f>
        <v>0</v>
      </c>
      <c r="JBR296" s="66">
        <f>[22]ตารางบัญชี!JBR14</f>
        <v>0</v>
      </c>
      <c r="JBS296" s="66">
        <f>[22]ตารางบัญชี!JBS14</f>
        <v>0</v>
      </c>
      <c r="JBT296" s="66">
        <f>[22]ตารางบัญชี!JBT14</f>
        <v>0</v>
      </c>
      <c r="JBU296" s="66">
        <f>[22]ตารางบัญชี!JBU14</f>
        <v>0</v>
      </c>
      <c r="JBV296" s="66">
        <f>[22]ตารางบัญชี!JBV14</f>
        <v>0</v>
      </c>
      <c r="JBW296" s="66">
        <f>[22]ตารางบัญชี!JBW14</f>
        <v>0</v>
      </c>
      <c r="JBX296" s="66">
        <f>[22]ตารางบัญชี!JBX14</f>
        <v>0</v>
      </c>
      <c r="JBY296" s="66">
        <f>[22]ตารางบัญชี!JBY14</f>
        <v>0</v>
      </c>
      <c r="JBZ296" s="66">
        <f>[22]ตารางบัญชี!JBZ14</f>
        <v>0</v>
      </c>
      <c r="JCA296" s="66">
        <f>[22]ตารางบัญชี!JCA14</f>
        <v>0</v>
      </c>
      <c r="JCB296" s="66">
        <f>[22]ตารางบัญชี!JCB14</f>
        <v>0</v>
      </c>
      <c r="JCC296" s="66">
        <f>[22]ตารางบัญชี!JCC14</f>
        <v>0</v>
      </c>
      <c r="JCD296" s="66">
        <f>[22]ตารางบัญชี!JCD14</f>
        <v>0</v>
      </c>
      <c r="JCE296" s="66">
        <f>[22]ตารางบัญชี!JCE14</f>
        <v>0</v>
      </c>
      <c r="JCF296" s="66">
        <f>[22]ตารางบัญชี!JCF14</f>
        <v>0</v>
      </c>
      <c r="JCG296" s="66">
        <f>[22]ตารางบัญชี!JCG14</f>
        <v>0</v>
      </c>
      <c r="JCH296" s="66">
        <f>[22]ตารางบัญชี!JCH14</f>
        <v>0</v>
      </c>
      <c r="JCI296" s="66">
        <f>[22]ตารางบัญชี!JCI14</f>
        <v>0</v>
      </c>
      <c r="JCJ296" s="66">
        <f>[22]ตารางบัญชี!JCJ14</f>
        <v>0</v>
      </c>
      <c r="JCK296" s="66">
        <f>[22]ตารางบัญชี!JCK14</f>
        <v>0</v>
      </c>
      <c r="JCL296" s="66">
        <f>[22]ตารางบัญชี!JCL14</f>
        <v>0</v>
      </c>
      <c r="JCM296" s="66">
        <f>[22]ตารางบัญชี!JCM14</f>
        <v>0</v>
      </c>
      <c r="JCN296" s="66">
        <f>[22]ตารางบัญชี!JCN14</f>
        <v>0</v>
      </c>
      <c r="JCO296" s="66">
        <f>[22]ตารางบัญชี!JCO14</f>
        <v>0</v>
      </c>
      <c r="JCP296" s="66">
        <f>[22]ตารางบัญชี!JCP14</f>
        <v>0</v>
      </c>
      <c r="JCQ296" s="66">
        <f>[22]ตารางบัญชี!JCQ14</f>
        <v>0</v>
      </c>
      <c r="JCR296" s="66">
        <f>[22]ตารางบัญชี!JCR14</f>
        <v>0</v>
      </c>
      <c r="JCS296" s="66">
        <f>[22]ตารางบัญชี!JCS14</f>
        <v>0</v>
      </c>
      <c r="JCT296" s="66">
        <f>[22]ตารางบัญชี!JCT14</f>
        <v>0</v>
      </c>
      <c r="JCU296" s="66">
        <f>[22]ตารางบัญชี!JCU14</f>
        <v>0</v>
      </c>
      <c r="JCV296" s="66">
        <f>[22]ตารางบัญชี!JCV14</f>
        <v>0</v>
      </c>
      <c r="JCW296" s="66">
        <f>[22]ตารางบัญชี!JCW14</f>
        <v>0</v>
      </c>
      <c r="JCX296" s="66">
        <f>[22]ตารางบัญชี!JCX14</f>
        <v>0</v>
      </c>
      <c r="JCY296" s="66">
        <f>[22]ตารางบัญชี!JCY14</f>
        <v>0</v>
      </c>
      <c r="JCZ296" s="66">
        <f>[22]ตารางบัญชี!JCZ14</f>
        <v>0</v>
      </c>
      <c r="JDA296" s="66">
        <f>[22]ตารางบัญชี!JDA14</f>
        <v>0</v>
      </c>
      <c r="JDB296" s="66">
        <f>[22]ตารางบัญชี!JDB14</f>
        <v>0</v>
      </c>
      <c r="JDC296" s="66">
        <f>[22]ตารางบัญชี!JDC14</f>
        <v>0</v>
      </c>
      <c r="JDD296" s="66">
        <f>[22]ตารางบัญชี!JDD14</f>
        <v>0</v>
      </c>
      <c r="JDE296" s="66">
        <f>[22]ตารางบัญชี!JDE14</f>
        <v>0</v>
      </c>
      <c r="JDF296" s="66">
        <f>[22]ตารางบัญชี!JDF14</f>
        <v>0</v>
      </c>
      <c r="JDG296" s="66">
        <f>[22]ตารางบัญชี!JDG14</f>
        <v>0</v>
      </c>
      <c r="JDH296" s="66">
        <f>[22]ตารางบัญชี!JDH14</f>
        <v>0</v>
      </c>
      <c r="JDI296" s="66">
        <f>[22]ตารางบัญชี!JDI14</f>
        <v>0</v>
      </c>
      <c r="JDJ296" s="66">
        <f>[22]ตารางบัญชี!JDJ14</f>
        <v>0</v>
      </c>
      <c r="JDK296" s="66">
        <f>[22]ตารางบัญชี!JDK14</f>
        <v>0</v>
      </c>
      <c r="JDL296" s="66">
        <f>[22]ตารางบัญชี!JDL14</f>
        <v>0</v>
      </c>
      <c r="JDM296" s="66">
        <f>[22]ตารางบัญชี!JDM14</f>
        <v>0</v>
      </c>
      <c r="JDN296" s="66">
        <f>[22]ตารางบัญชี!JDN14</f>
        <v>0</v>
      </c>
      <c r="JDO296" s="66">
        <f>[22]ตารางบัญชี!JDO14</f>
        <v>0</v>
      </c>
      <c r="JDP296" s="66">
        <f>[22]ตารางบัญชี!JDP14</f>
        <v>0</v>
      </c>
      <c r="JDQ296" s="66">
        <f>[22]ตารางบัญชี!JDQ14</f>
        <v>0</v>
      </c>
      <c r="JDR296" s="66">
        <f>[22]ตารางบัญชี!JDR14</f>
        <v>0</v>
      </c>
      <c r="JDS296" s="66">
        <f>[22]ตารางบัญชี!JDS14</f>
        <v>0</v>
      </c>
      <c r="JDT296" s="66">
        <f>[22]ตารางบัญชี!JDT14</f>
        <v>0</v>
      </c>
      <c r="JDU296" s="66">
        <f>[22]ตารางบัญชี!JDU14</f>
        <v>0</v>
      </c>
      <c r="JDV296" s="66">
        <f>[22]ตารางบัญชี!JDV14</f>
        <v>0</v>
      </c>
      <c r="JDW296" s="66">
        <f>[22]ตารางบัญชี!JDW14</f>
        <v>0</v>
      </c>
      <c r="JDX296" s="66">
        <f>[22]ตารางบัญชี!JDX14</f>
        <v>0</v>
      </c>
      <c r="JDY296" s="66">
        <f>[22]ตารางบัญชี!JDY14</f>
        <v>0</v>
      </c>
      <c r="JDZ296" s="66">
        <f>[22]ตารางบัญชี!JDZ14</f>
        <v>0</v>
      </c>
      <c r="JEA296" s="66">
        <f>[22]ตารางบัญชี!JEA14</f>
        <v>0</v>
      </c>
      <c r="JEB296" s="66">
        <f>[22]ตารางบัญชี!JEB14</f>
        <v>0</v>
      </c>
      <c r="JEC296" s="66">
        <f>[22]ตารางบัญชี!JEC14</f>
        <v>0</v>
      </c>
      <c r="JED296" s="66">
        <f>[22]ตารางบัญชี!JED14</f>
        <v>0</v>
      </c>
      <c r="JEE296" s="66">
        <f>[22]ตารางบัญชี!JEE14</f>
        <v>0</v>
      </c>
      <c r="JEF296" s="66">
        <f>[22]ตารางบัญชี!JEF14</f>
        <v>0</v>
      </c>
      <c r="JEG296" s="66">
        <f>[22]ตารางบัญชี!JEG14</f>
        <v>0</v>
      </c>
      <c r="JEH296" s="66">
        <f>[22]ตารางบัญชี!JEH14</f>
        <v>0</v>
      </c>
      <c r="JEI296" s="66">
        <f>[22]ตารางบัญชี!JEI14</f>
        <v>0</v>
      </c>
      <c r="JEJ296" s="66">
        <f>[22]ตารางบัญชี!JEJ14</f>
        <v>0</v>
      </c>
      <c r="JEK296" s="66">
        <f>[22]ตารางบัญชี!JEK14</f>
        <v>0</v>
      </c>
      <c r="JEL296" s="66">
        <f>[22]ตารางบัญชี!JEL14</f>
        <v>0</v>
      </c>
      <c r="JEM296" s="66">
        <f>[22]ตารางบัญชี!JEM14</f>
        <v>0</v>
      </c>
      <c r="JEN296" s="66">
        <f>[22]ตารางบัญชี!JEN14</f>
        <v>0</v>
      </c>
      <c r="JEO296" s="66">
        <f>[22]ตารางบัญชี!JEO14</f>
        <v>0</v>
      </c>
      <c r="JEP296" s="66">
        <f>[22]ตารางบัญชี!JEP14</f>
        <v>0</v>
      </c>
      <c r="JEQ296" s="66">
        <f>[22]ตารางบัญชี!JEQ14</f>
        <v>0</v>
      </c>
      <c r="JER296" s="66">
        <f>[22]ตารางบัญชี!JER14</f>
        <v>0</v>
      </c>
      <c r="JES296" s="66">
        <f>[22]ตารางบัญชี!JES14</f>
        <v>0</v>
      </c>
      <c r="JET296" s="66">
        <f>[22]ตารางบัญชี!JET14</f>
        <v>0</v>
      </c>
      <c r="JEU296" s="66">
        <f>[22]ตารางบัญชี!JEU14</f>
        <v>0</v>
      </c>
      <c r="JEV296" s="66">
        <f>[22]ตารางบัญชี!JEV14</f>
        <v>0</v>
      </c>
      <c r="JEW296" s="66">
        <f>[22]ตารางบัญชี!JEW14</f>
        <v>0</v>
      </c>
      <c r="JEX296" s="66">
        <f>[22]ตารางบัญชี!JEX14</f>
        <v>0</v>
      </c>
      <c r="JEY296" s="66">
        <f>[22]ตารางบัญชี!JEY14</f>
        <v>0</v>
      </c>
      <c r="JEZ296" s="66">
        <f>[22]ตารางบัญชี!JEZ14</f>
        <v>0</v>
      </c>
      <c r="JFA296" s="66">
        <f>[22]ตารางบัญชี!JFA14</f>
        <v>0</v>
      </c>
      <c r="JFB296" s="66">
        <f>[22]ตารางบัญชี!JFB14</f>
        <v>0</v>
      </c>
      <c r="JFC296" s="66">
        <f>[22]ตารางบัญชี!JFC14</f>
        <v>0</v>
      </c>
      <c r="JFD296" s="66">
        <f>[22]ตารางบัญชี!JFD14</f>
        <v>0</v>
      </c>
      <c r="JFE296" s="66">
        <f>[22]ตารางบัญชี!JFE14</f>
        <v>0</v>
      </c>
      <c r="JFF296" s="66">
        <f>[22]ตารางบัญชี!JFF14</f>
        <v>0</v>
      </c>
      <c r="JFG296" s="66">
        <f>[22]ตารางบัญชี!JFG14</f>
        <v>0</v>
      </c>
      <c r="JFH296" s="66">
        <f>[22]ตารางบัญชี!JFH14</f>
        <v>0</v>
      </c>
      <c r="JFI296" s="66">
        <f>[22]ตารางบัญชี!JFI14</f>
        <v>0</v>
      </c>
      <c r="JFJ296" s="66">
        <f>[22]ตารางบัญชี!JFJ14</f>
        <v>0</v>
      </c>
      <c r="JFK296" s="66">
        <f>[22]ตารางบัญชี!JFK14</f>
        <v>0</v>
      </c>
      <c r="JFL296" s="66">
        <f>[22]ตารางบัญชี!JFL14</f>
        <v>0</v>
      </c>
      <c r="JFM296" s="66">
        <f>[22]ตารางบัญชี!JFM14</f>
        <v>0</v>
      </c>
      <c r="JFN296" s="66">
        <f>[22]ตารางบัญชี!JFN14</f>
        <v>0</v>
      </c>
      <c r="JFO296" s="66">
        <f>[22]ตารางบัญชี!JFO14</f>
        <v>0</v>
      </c>
      <c r="JFP296" s="66">
        <f>[22]ตารางบัญชี!JFP14</f>
        <v>0</v>
      </c>
      <c r="JFQ296" s="66">
        <f>[22]ตารางบัญชี!JFQ14</f>
        <v>0</v>
      </c>
      <c r="JFR296" s="66">
        <f>[22]ตารางบัญชี!JFR14</f>
        <v>0</v>
      </c>
      <c r="JFS296" s="66">
        <f>[22]ตารางบัญชี!JFS14</f>
        <v>0</v>
      </c>
      <c r="JFT296" s="66">
        <f>[22]ตารางบัญชี!JFT14</f>
        <v>0</v>
      </c>
      <c r="JFU296" s="66">
        <f>[22]ตารางบัญชี!JFU14</f>
        <v>0</v>
      </c>
      <c r="JFV296" s="66">
        <f>[22]ตารางบัญชี!JFV14</f>
        <v>0</v>
      </c>
      <c r="JFW296" s="66">
        <f>[22]ตารางบัญชี!JFW14</f>
        <v>0</v>
      </c>
      <c r="JFX296" s="66">
        <f>[22]ตารางบัญชี!JFX14</f>
        <v>0</v>
      </c>
      <c r="JFY296" s="66">
        <f>[22]ตารางบัญชี!JFY14</f>
        <v>0</v>
      </c>
      <c r="JFZ296" s="66">
        <f>[22]ตารางบัญชี!JFZ14</f>
        <v>0</v>
      </c>
      <c r="JGA296" s="66">
        <f>[22]ตารางบัญชี!JGA14</f>
        <v>0</v>
      </c>
      <c r="JGB296" s="66">
        <f>[22]ตารางบัญชี!JGB14</f>
        <v>0</v>
      </c>
      <c r="JGC296" s="66">
        <f>[22]ตารางบัญชี!JGC14</f>
        <v>0</v>
      </c>
      <c r="JGD296" s="66">
        <f>[22]ตารางบัญชี!JGD14</f>
        <v>0</v>
      </c>
      <c r="JGE296" s="66">
        <f>[22]ตารางบัญชี!JGE14</f>
        <v>0</v>
      </c>
      <c r="JGF296" s="66">
        <f>[22]ตารางบัญชี!JGF14</f>
        <v>0</v>
      </c>
      <c r="JGG296" s="66">
        <f>[22]ตารางบัญชี!JGG14</f>
        <v>0</v>
      </c>
      <c r="JGH296" s="66">
        <f>[22]ตารางบัญชี!JGH14</f>
        <v>0</v>
      </c>
      <c r="JGI296" s="66">
        <f>[22]ตารางบัญชี!JGI14</f>
        <v>0</v>
      </c>
      <c r="JGJ296" s="66">
        <f>[22]ตารางบัญชี!JGJ14</f>
        <v>0</v>
      </c>
      <c r="JGK296" s="66">
        <f>[22]ตารางบัญชี!JGK14</f>
        <v>0</v>
      </c>
      <c r="JGL296" s="66">
        <f>[22]ตารางบัญชี!JGL14</f>
        <v>0</v>
      </c>
      <c r="JGM296" s="66">
        <f>[22]ตารางบัญชี!JGM14</f>
        <v>0</v>
      </c>
      <c r="JGN296" s="66">
        <f>[22]ตารางบัญชี!JGN14</f>
        <v>0</v>
      </c>
      <c r="JGO296" s="66">
        <f>[22]ตารางบัญชี!JGO14</f>
        <v>0</v>
      </c>
      <c r="JGP296" s="66">
        <f>[22]ตารางบัญชี!JGP14</f>
        <v>0</v>
      </c>
      <c r="JGQ296" s="66">
        <f>[22]ตารางบัญชี!JGQ14</f>
        <v>0</v>
      </c>
      <c r="JGR296" s="66">
        <f>[22]ตารางบัญชี!JGR14</f>
        <v>0</v>
      </c>
      <c r="JGS296" s="66">
        <f>[22]ตารางบัญชี!JGS14</f>
        <v>0</v>
      </c>
      <c r="JGT296" s="66">
        <f>[22]ตารางบัญชี!JGT14</f>
        <v>0</v>
      </c>
      <c r="JGU296" s="66">
        <f>[22]ตารางบัญชี!JGU14</f>
        <v>0</v>
      </c>
      <c r="JGV296" s="66">
        <f>[22]ตารางบัญชี!JGV14</f>
        <v>0</v>
      </c>
      <c r="JGW296" s="66">
        <f>[22]ตารางบัญชี!JGW14</f>
        <v>0</v>
      </c>
      <c r="JGX296" s="66">
        <f>[22]ตารางบัญชี!JGX14</f>
        <v>0</v>
      </c>
      <c r="JGY296" s="66">
        <f>[22]ตารางบัญชี!JGY14</f>
        <v>0</v>
      </c>
      <c r="JGZ296" s="66">
        <f>[22]ตารางบัญชี!JGZ14</f>
        <v>0</v>
      </c>
      <c r="JHA296" s="66">
        <f>[22]ตารางบัญชี!JHA14</f>
        <v>0</v>
      </c>
      <c r="JHB296" s="66">
        <f>[22]ตารางบัญชี!JHB14</f>
        <v>0</v>
      </c>
      <c r="JHC296" s="66">
        <f>[22]ตารางบัญชี!JHC14</f>
        <v>0</v>
      </c>
      <c r="JHD296" s="66">
        <f>[22]ตารางบัญชี!JHD14</f>
        <v>0</v>
      </c>
      <c r="JHE296" s="66">
        <f>[22]ตารางบัญชี!JHE14</f>
        <v>0</v>
      </c>
      <c r="JHF296" s="66">
        <f>[22]ตารางบัญชี!JHF14</f>
        <v>0</v>
      </c>
      <c r="JHG296" s="66">
        <f>[22]ตารางบัญชี!JHG14</f>
        <v>0</v>
      </c>
      <c r="JHH296" s="66">
        <f>[22]ตารางบัญชี!JHH14</f>
        <v>0</v>
      </c>
      <c r="JHI296" s="66">
        <f>[22]ตารางบัญชี!JHI14</f>
        <v>0</v>
      </c>
      <c r="JHJ296" s="66">
        <f>[22]ตารางบัญชี!JHJ14</f>
        <v>0</v>
      </c>
      <c r="JHK296" s="66">
        <f>[22]ตารางบัญชี!JHK14</f>
        <v>0</v>
      </c>
      <c r="JHL296" s="66">
        <f>[22]ตารางบัญชี!JHL14</f>
        <v>0</v>
      </c>
      <c r="JHM296" s="66">
        <f>[22]ตารางบัญชี!JHM14</f>
        <v>0</v>
      </c>
      <c r="JHN296" s="66">
        <f>[22]ตารางบัญชี!JHN14</f>
        <v>0</v>
      </c>
      <c r="JHO296" s="66">
        <f>[22]ตารางบัญชี!JHO14</f>
        <v>0</v>
      </c>
      <c r="JHP296" s="66">
        <f>[22]ตารางบัญชี!JHP14</f>
        <v>0</v>
      </c>
      <c r="JHQ296" s="66">
        <f>[22]ตารางบัญชี!JHQ14</f>
        <v>0</v>
      </c>
      <c r="JHR296" s="66">
        <f>[22]ตารางบัญชี!JHR14</f>
        <v>0</v>
      </c>
      <c r="JHS296" s="66">
        <f>[22]ตารางบัญชี!JHS14</f>
        <v>0</v>
      </c>
      <c r="JHT296" s="66">
        <f>[22]ตารางบัญชี!JHT14</f>
        <v>0</v>
      </c>
      <c r="JHU296" s="66">
        <f>[22]ตารางบัญชี!JHU14</f>
        <v>0</v>
      </c>
      <c r="JHV296" s="66">
        <f>[22]ตารางบัญชี!JHV14</f>
        <v>0</v>
      </c>
      <c r="JHW296" s="66">
        <f>[22]ตารางบัญชี!JHW14</f>
        <v>0</v>
      </c>
      <c r="JHX296" s="66">
        <f>[22]ตารางบัญชี!JHX14</f>
        <v>0</v>
      </c>
      <c r="JHY296" s="66">
        <f>[22]ตารางบัญชี!JHY14</f>
        <v>0</v>
      </c>
      <c r="JHZ296" s="66">
        <f>[22]ตารางบัญชี!JHZ14</f>
        <v>0</v>
      </c>
      <c r="JIA296" s="66">
        <f>[22]ตารางบัญชี!JIA14</f>
        <v>0</v>
      </c>
      <c r="JIB296" s="66">
        <f>[22]ตารางบัญชี!JIB14</f>
        <v>0</v>
      </c>
      <c r="JIC296" s="66">
        <f>[22]ตารางบัญชี!JIC14</f>
        <v>0</v>
      </c>
      <c r="JID296" s="66">
        <f>[22]ตารางบัญชี!JID14</f>
        <v>0</v>
      </c>
      <c r="JIE296" s="66">
        <f>[22]ตารางบัญชี!JIE14</f>
        <v>0</v>
      </c>
      <c r="JIF296" s="66">
        <f>[22]ตารางบัญชี!JIF14</f>
        <v>0</v>
      </c>
      <c r="JIG296" s="66">
        <f>[22]ตารางบัญชี!JIG14</f>
        <v>0</v>
      </c>
      <c r="JIH296" s="66">
        <f>[22]ตารางบัญชี!JIH14</f>
        <v>0</v>
      </c>
      <c r="JII296" s="66">
        <f>[22]ตารางบัญชี!JII14</f>
        <v>0</v>
      </c>
      <c r="JIJ296" s="66">
        <f>[22]ตารางบัญชี!JIJ14</f>
        <v>0</v>
      </c>
      <c r="JIK296" s="66">
        <f>[22]ตารางบัญชี!JIK14</f>
        <v>0</v>
      </c>
      <c r="JIL296" s="66">
        <f>[22]ตารางบัญชี!JIL14</f>
        <v>0</v>
      </c>
      <c r="JIM296" s="66">
        <f>[22]ตารางบัญชี!JIM14</f>
        <v>0</v>
      </c>
      <c r="JIN296" s="66">
        <f>[22]ตารางบัญชี!JIN14</f>
        <v>0</v>
      </c>
      <c r="JIO296" s="66">
        <f>[22]ตารางบัญชี!JIO14</f>
        <v>0</v>
      </c>
      <c r="JIP296" s="66">
        <f>[22]ตารางบัญชี!JIP14</f>
        <v>0</v>
      </c>
      <c r="JIQ296" s="66">
        <f>[22]ตารางบัญชี!JIQ14</f>
        <v>0</v>
      </c>
      <c r="JIR296" s="66">
        <f>[22]ตารางบัญชี!JIR14</f>
        <v>0</v>
      </c>
      <c r="JIS296" s="66">
        <f>[22]ตารางบัญชี!JIS14</f>
        <v>0</v>
      </c>
      <c r="JIT296" s="66">
        <f>[22]ตารางบัญชี!JIT14</f>
        <v>0</v>
      </c>
      <c r="JIU296" s="66">
        <f>[22]ตารางบัญชี!JIU14</f>
        <v>0</v>
      </c>
      <c r="JIV296" s="66">
        <f>[22]ตารางบัญชี!JIV14</f>
        <v>0</v>
      </c>
      <c r="JIW296" s="66">
        <f>[22]ตารางบัญชี!JIW14</f>
        <v>0</v>
      </c>
      <c r="JIX296" s="66">
        <f>[22]ตารางบัญชี!JIX14</f>
        <v>0</v>
      </c>
      <c r="JIY296" s="66">
        <f>[22]ตารางบัญชี!JIY14</f>
        <v>0</v>
      </c>
      <c r="JIZ296" s="66">
        <f>[22]ตารางบัญชี!JIZ14</f>
        <v>0</v>
      </c>
      <c r="JJA296" s="66">
        <f>[22]ตารางบัญชี!JJA14</f>
        <v>0</v>
      </c>
      <c r="JJB296" s="66">
        <f>[22]ตารางบัญชี!JJB14</f>
        <v>0</v>
      </c>
      <c r="JJC296" s="66">
        <f>[22]ตารางบัญชี!JJC14</f>
        <v>0</v>
      </c>
      <c r="JJD296" s="66">
        <f>[22]ตารางบัญชี!JJD14</f>
        <v>0</v>
      </c>
      <c r="JJE296" s="66">
        <f>[22]ตารางบัญชี!JJE14</f>
        <v>0</v>
      </c>
      <c r="JJF296" s="66">
        <f>[22]ตารางบัญชี!JJF14</f>
        <v>0</v>
      </c>
      <c r="JJG296" s="66">
        <f>[22]ตารางบัญชี!JJG14</f>
        <v>0</v>
      </c>
      <c r="JJH296" s="66">
        <f>[22]ตารางบัญชี!JJH14</f>
        <v>0</v>
      </c>
      <c r="JJI296" s="66">
        <f>[22]ตารางบัญชี!JJI14</f>
        <v>0</v>
      </c>
      <c r="JJJ296" s="66">
        <f>[22]ตารางบัญชี!JJJ14</f>
        <v>0</v>
      </c>
      <c r="JJK296" s="66">
        <f>[22]ตารางบัญชี!JJK14</f>
        <v>0</v>
      </c>
      <c r="JJL296" s="66">
        <f>[22]ตารางบัญชี!JJL14</f>
        <v>0</v>
      </c>
      <c r="JJM296" s="66">
        <f>[22]ตารางบัญชี!JJM14</f>
        <v>0</v>
      </c>
      <c r="JJN296" s="66">
        <f>[22]ตารางบัญชี!JJN14</f>
        <v>0</v>
      </c>
      <c r="JJO296" s="66">
        <f>[22]ตารางบัญชี!JJO14</f>
        <v>0</v>
      </c>
      <c r="JJP296" s="66">
        <f>[22]ตารางบัญชี!JJP14</f>
        <v>0</v>
      </c>
      <c r="JJQ296" s="66">
        <f>[22]ตารางบัญชี!JJQ14</f>
        <v>0</v>
      </c>
      <c r="JJR296" s="66">
        <f>[22]ตารางบัญชี!JJR14</f>
        <v>0</v>
      </c>
      <c r="JJS296" s="66">
        <f>[22]ตารางบัญชี!JJS14</f>
        <v>0</v>
      </c>
      <c r="JJT296" s="66">
        <f>[22]ตารางบัญชี!JJT14</f>
        <v>0</v>
      </c>
      <c r="JJU296" s="66">
        <f>[22]ตารางบัญชี!JJU14</f>
        <v>0</v>
      </c>
      <c r="JJV296" s="66">
        <f>[22]ตารางบัญชี!JJV14</f>
        <v>0</v>
      </c>
      <c r="JJW296" s="66">
        <f>[22]ตารางบัญชี!JJW14</f>
        <v>0</v>
      </c>
      <c r="JJX296" s="66">
        <f>[22]ตารางบัญชี!JJX14</f>
        <v>0</v>
      </c>
      <c r="JJY296" s="66">
        <f>[22]ตารางบัญชี!JJY14</f>
        <v>0</v>
      </c>
      <c r="JJZ296" s="66">
        <f>[22]ตารางบัญชี!JJZ14</f>
        <v>0</v>
      </c>
      <c r="JKA296" s="66">
        <f>[22]ตารางบัญชี!JKA14</f>
        <v>0</v>
      </c>
      <c r="JKB296" s="66">
        <f>[22]ตารางบัญชี!JKB14</f>
        <v>0</v>
      </c>
      <c r="JKC296" s="66">
        <f>[22]ตารางบัญชี!JKC14</f>
        <v>0</v>
      </c>
      <c r="JKD296" s="66">
        <f>[22]ตารางบัญชี!JKD14</f>
        <v>0</v>
      </c>
      <c r="JKE296" s="66">
        <f>[22]ตารางบัญชี!JKE14</f>
        <v>0</v>
      </c>
      <c r="JKF296" s="66">
        <f>[22]ตารางบัญชี!JKF14</f>
        <v>0</v>
      </c>
      <c r="JKG296" s="66">
        <f>[22]ตารางบัญชี!JKG14</f>
        <v>0</v>
      </c>
      <c r="JKH296" s="66">
        <f>[22]ตารางบัญชี!JKH14</f>
        <v>0</v>
      </c>
      <c r="JKI296" s="66">
        <f>[22]ตารางบัญชี!JKI14</f>
        <v>0</v>
      </c>
      <c r="JKJ296" s="66">
        <f>[22]ตารางบัญชี!JKJ14</f>
        <v>0</v>
      </c>
      <c r="JKK296" s="66">
        <f>[22]ตารางบัญชี!JKK14</f>
        <v>0</v>
      </c>
      <c r="JKL296" s="66">
        <f>[22]ตารางบัญชี!JKL14</f>
        <v>0</v>
      </c>
      <c r="JKM296" s="66">
        <f>[22]ตารางบัญชี!JKM14</f>
        <v>0</v>
      </c>
      <c r="JKN296" s="66">
        <f>[22]ตารางบัญชี!JKN14</f>
        <v>0</v>
      </c>
      <c r="JKO296" s="66">
        <f>[22]ตารางบัญชี!JKO14</f>
        <v>0</v>
      </c>
      <c r="JKP296" s="66">
        <f>[22]ตารางบัญชี!JKP14</f>
        <v>0</v>
      </c>
      <c r="JKQ296" s="66">
        <f>[22]ตารางบัญชี!JKQ14</f>
        <v>0</v>
      </c>
      <c r="JKR296" s="66">
        <f>[22]ตารางบัญชี!JKR14</f>
        <v>0</v>
      </c>
      <c r="JKS296" s="66">
        <f>[22]ตารางบัญชี!JKS14</f>
        <v>0</v>
      </c>
      <c r="JKT296" s="66">
        <f>[22]ตารางบัญชี!JKT14</f>
        <v>0</v>
      </c>
      <c r="JKU296" s="66">
        <f>[22]ตารางบัญชี!JKU14</f>
        <v>0</v>
      </c>
      <c r="JKV296" s="66">
        <f>[22]ตารางบัญชี!JKV14</f>
        <v>0</v>
      </c>
      <c r="JKW296" s="66">
        <f>[22]ตารางบัญชี!JKW14</f>
        <v>0</v>
      </c>
      <c r="JKX296" s="66">
        <f>[22]ตารางบัญชี!JKX14</f>
        <v>0</v>
      </c>
      <c r="JKY296" s="66">
        <f>[22]ตารางบัญชี!JKY14</f>
        <v>0</v>
      </c>
      <c r="JKZ296" s="66">
        <f>[22]ตารางบัญชี!JKZ14</f>
        <v>0</v>
      </c>
      <c r="JLA296" s="66">
        <f>[22]ตารางบัญชี!JLA14</f>
        <v>0</v>
      </c>
      <c r="JLB296" s="66">
        <f>[22]ตารางบัญชี!JLB14</f>
        <v>0</v>
      </c>
      <c r="JLC296" s="66">
        <f>[22]ตารางบัญชี!JLC14</f>
        <v>0</v>
      </c>
      <c r="JLD296" s="66">
        <f>[22]ตารางบัญชี!JLD14</f>
        <v>0</v>
      </c>
      <c r="JLE296" s="66">
        <f>[22]ตารางบัญชี!JLE14</f>
        <v>0</v>
      </c>
      <c r="JLF296" s="66">
        <f>[22]ตารางบัญชี!JLF14</f>
        <v>0</v>
      </c>
      <c r="JLG296" s="66">
        <f>[22]ตารางบัญชี!JLG14</f>
        <v>0</v>
      </c>
      <c r="JLH296" s="66">
        <f>[22]ตารางบัญชี!JLH14</f>
        <v>0</v>
      </c>
      <c r="JLI296" s="66">
        <f>[22]ตารางบัญชี!JLI14</f>
        <v>0</v>
      </c>
      <c r="JLJ296" s="66">
        <f>[22]ตารางบัญชี!JLJ14</f>
        <v>0</v>
      </c>
      <c r="JLK296" s="66">
        <f>[22]ตารางบัญชี!JLK14</f>
        <v>0</v>
      </c>
      <c r="JLL296" s="66">
        <f>[22]ตารางบัญชี!JLL14</f>
        <v>0</v>
      </c>
      <c r="JLM296" s="66">
        <f>[22]ตารางบัญชี!JLM14</f>
        <v>0</v>
      </c>
      <c r="JLN296" s="66">
        <f>[22]ตารางบัญชี!JLN14</f>
        <v>0</v>
      </c>
      <c r="JLO296" s="66">
        <f>[22]ตารางบัญชี!JLO14</f>
        <v>0</v>
      </c>
      <c r="JLP296" s="66">
        <f>[22]ตารางบัญชี!JLP14</f>
        <v>0</v>
      </c>
      <c r="JLQ296" s="66">
        <f>[22]ตารางบัญชี!JLQ14</f>
        <v>0</v>
      </c>
      <c r="JLR296" s="66">
        <f>[22]ตารางบัญชี!JLR14</f>
        <v>0</v>
      </c>
      <c r="JLS296" s="66">
        <f>[22]ตารางบัญชี!JLS14</f>
        <v>0</v>
      </c>
      <c r="JLT296" s="66">
        <f>[22]ตารางบัญชี!JLT14</f>
        <v>0</v>
      </c>
      <c r="JLU296" s="66">
        <f>[22]ตารางบัญชี!JLU14</f>
        <v>0</v>
      </c>
      <c r="JLV296" s="66">
        <f>[22]ตารางบัญชี!JLV14</f>
        <v>0</v>
      </c>
      <c r="JLW296" s="66">
        <f>[22]ตารางบัญชี!JLW14</f>
        <v>0</v>
      </c>
      <c r="JLX296" s="66">
        <f>[22]ตารางบัญชี!JLX14</f>
        <v>0</v>
      </c>
      <c r="JLY296" s="66">
        <f>[22]ตารางบัญชี!JLY14</f>
        <v>0</v>
      </c>
      <c r="JLZ296" s="66">
        <f>[22]ตารางบัญชี!JLZ14</f>
        <v>0</v>
      </c>
      <c r="JMA296" s="66">
        <f>[22]ตารางบัญชี!JMA14</f>
        <v>0</v>
      </c>
      <c r="JMB296" s="66">
        <f>[22]ตารางบัญชี!JMB14</f>
        <v>0</v>
      </c>
      <c r="JMC296" s="66">
        <f>[22]ตารางบัญชี!JMC14</f>
        <v>0</v>
      </c>
      <c r="JMD296" s="66">
        <f>[22]ตารางบัญชี!JMD14</f>
        <v>0</v>
      </c>
      <c r="JME296" s="66">
        <f>[22]ตารางบัญชี!JME14</f>
        <v>0</v>
      </c>
      <c r="JMF296" s="66">
        <f>[22]ตารางบัญชี!JMF14</f>
        <v>0</v>
      </c>
      <c r="JMG296" s="66">
        <f>[22]ตารางบัญชี!JMG14</f>
        <v>0</v>
      </c>
      <c r="JMH296" s="66">
        <f>[22]ตารางบัญชี!JMH14</f>
        <v>0</v>
      </c>
      <c r="JMI296" s="66">
        <f>[22]ตารางบัญชี!JMI14</f>
        <v>0</v>
      </c>
      <c r="JMJ296" s="66">
        <f>[22]ตารางบัญชี!JMJ14</f>
        <v>0</v>
      </c>
      <c r="JMK296" s="66">
        <f>[22]ตารางบัญชี!JMK14</f>
        <v>0</v>
      </c>
      <c r="JML296" s="66">
        <f>[22]ตารางบัญชี!JML14</f>
        <v>0</v>
      </c>
      <c r="JMM296" s="66">
        <f>[22]ตารางบัญชี!JMM14</f>
        <v>0</v>
      </c>
      <c r="JMN296" s="66">
        <f>[22]ตารางบัญชี!JMN14</f>
        <v>0</v>
      </c>
      <c r="JMO296" s="66">
        <f>[22]ตารางบัญชี!JMO14</f>
        <v>0</v>
      </c>
      <c r="JMP296" s="66">
        <f>[22]ตารางบัญชี!JMP14</f>
        <v>0</v>
      </c>
      <c r="JMQ296" s="66">
        <f>[22]ตารางบัญชี!JMQ14</f>
        <v>0</v>
      </c>
      <c r="JMR296" s="66">
        <f>[22]ตารางบัญชี!JMR14</f>
        <v>0</v>
      </c>
      <c r="JMS296" s="66">
        <f>[22]ตารางบัญชี!JMS14</f>
        <v>0</v>
      </c>
      <c r="JMT296" s="66">
        <f>[22]ตารางบัญชี!JMT14</f>
        <v>0</v>
      </c>
      <c r="JMU296" s="66">
        <f>[22]ตารางบัญชี!JMU14</f>
        <v>0</v>
      </c>
      <c r="JMV296" s="66">
        <f>[22]ตารางบัญชี!JMV14</f>
        <v>0</v>
      </c>
      <c r="JMW296" s="66">
        <f>[22]ตารางบัญชี!JMW14</f>
        <v>0</v>
      </c>
      <c r="JMX296" s="66">
        <f>[22]ตารางบัญชี!JMX14</f>
        <v>0</v>
      </c>
      <c r="JMY296" s="66">
        <f>[22]ตารางบัญชี!JMY14</f>
        <v>0</v>
      </c>
      <c r="JMZ296" s="66">
        <f>[22]ตารางบัญชี!JMZ14</f>
        <v>0</v>
      </c>
      <c r="JNA296" s="66">
        <f>[22]ตารางบัญชี!JNA14</f>
        <v>0</v>
      </c>
      <c r="JNB296" s="66">
        <f>[22]ตารางบัญชี!JNB14</f>
        <v>0</v>
      </c>
      <c r="JNC296" s="66">
        <f>[22]ตารางบัญชี!JNC14</f>
        <v>0</v>
      </c>
      <c r="JND296" s="66">
        <f>[22]ตารางบัญชี!JND14</f>
        <v>0</v>
      </c>
      <c r="JNE296" s="66">
        <f>[22]ตารางบัญชี!JNE14</f>
        <v>0</v>
      </c>
      <c r="JNF296" s="66">
        <f>[22]ตารางบัญชี!JNF14</f>
        <v>0</v>
      </c>
      <c r="JNG296" s="66">
        <f>[22]ตารางบัญชี!JNG14</f>
        <v>0</v>
      </c>
      <c r="JNH296" s="66">
        <f>[22]ตารางบัญชี!JNH14</f>
        <v>0</v>
      </c>
      <c r="JNI296" s="66">
        <f>[22]ตารางบัญชี!JNI14</f>
        <v>0</v>
      </c>
      <c r="JNJ296" s="66">
        <f>[22]ตารางบัญชี!JNJ14</f>
        <v>0</v>
      </c>
      <c r="JNK296" s="66">
        <f>[22]ตารางบัญชี!JNK14</f>
        <v>0</v>
      </c>
      <c r="JNL296" s="66">
        <f>[22]ตารางบัญชี!JNL14</f>
        <v>0</v>
      </c>
      <c r="JNM296" s="66">
        <f>[22]ตารางบัญชี!JNM14</f>
        <v>0</v>
      </c>
      <c r="JNN296" s="66">
        <f>[22]ตารางบัญชี!JNN14</f>
        <v>0</v>
      </c>
      <c r="JNO296" s="66">
        <f>[22]ตารางบัญชี!JNO14</f>
        <v>0</v>
      </c>
      <c r="JNP296" s="66">
        <f>[22]ตารางบัญชี!JNP14</f>
        <v>0</v>
      </c>
      <c r="JNQ296" s="66">
        <f>[22]ตารางบัญชี!JNQ14</f>
        <v>0</v>
      </c>
      <c r="JNR296" s="66">
        <f>[22]ตารางบัญชี!JNR14</f>
        <v>0</v>
      </c>
      <c r="JNS296" s="66">
        <f>[22]ตารางบัญชี!JNS14</f>
        <v>0</v>
      </c>
      <c r="JNT296" s="66">
        <f>[22]ตารางบัญชี!JNT14</f>
        <v>0</v>
      </c>
      <c r="JNU296" s="66">
        <f>[22]ตารางบัญชี!JNU14</f>
        <v>0</v>
      </c>
      <c r="JNV296" s="66">
        <f>[22]ตารางบัญชี!JNV14</f>
        <v>0</v>
      </c>
      <c r="JNW296" s="66">
        <f>[22]ตารางบัญชี!JNW14</f>
        <v>0</v>
      </c>
      <c r="JNX296" s="66">
        <f>[22]ตารางบัญชี!JNX14</f>
        <v>0</v>
      </c>
      <c r="JNY296" s="66">
        <f>[22]ตารางบัญชี!JNY14</f>
        <v>0</v>
      </c>
      <c r="JNZ296" s="66">
        <f>[22]ตารางบัญชี!JNZ14</f>
        <v>0</v>
      </c>
      <c r="JOA296" s="66">
        <f>[22]ตารางบัญชี!JOA14</f>
        <v>0</v>
      </c>
      <c r="JOB296" s="66">
        <f>[22]ตารางบัญชี!JOB14</f>
        <v>0</v>
      </c>
      <c r="JOC296" s="66">
        <f>[22]ตารางบัญชี!JOC14</f>
        <v>0</v>
      </c>
      <c r="JOD296" s="66">
        <f>[22]ตารางบัญชี!JOD14</f>
        <v>0</v>
      </c>
      <c r="JOE296" s="66">
        <f>[22]ตารางบัญชี!JOE14</f>
        <v>0</v>
      </c>
      <c r="JOF296" s="66">
        <f>[22]ตารางบัญชี!JOF14</f>
        <v>0</v>
      </c>
      <c r="JOG296" s="66">
        <f>[22]ตารางบัญชี!JOG14</f>
        <v>0</v>
      </c>
      <c r="JOH296" s="66">
        <f>[22]ตารางบัญชี!JOH14</f>
        <v>0</v>
      </c>
      <c r="JOI296" s="66">
        <f>[22]ตารางบัญชี!JOI14</f>
        <v>0</v>
      </c>
      <c r="JOJ296" s="66">
        <f>[22]ตารางบัญชี!JOJ14</f>
        <v>0</v>
      </c>
      <c r="JOK296" s="66">
        <f>[22]ตารางบัญชี!JOK14</f>
        <v>0</v>
      </c>
      <c r="JOL296" s="66">
        <f>[22]ตารางบัญชี!JOL14</f>
        <v>0</v>
      </c>
      <c r="JOM296" s="66">
        <f>[22]ตารางบัญชี!JOM14</f>
        <v>0</v>
      </c>
      <c r="JON296" s="66">
        <f>[22]ตารางบัญชี!JON14</f>
        <v>0</v>
      </c>
      <c r="JOO296" s="66">
        <f>[22]ตารางบัญชี!JOO14</f>
        <v>0</v>
      </c>
      <c r="JOP296" s="66">
        <f>[22]ตารางบัญชี!JOP14</f>
        <v>0</v>
      </c>
      <c r="JOQ296" s="66">
        <f>[22]ตารางบัญชี!JOQ14</f>
        <v>0</v>
      </c>
      <c r="JOR296" s="66">
        <f>[22]ตารางบัญชี!JOR14</f>
        <v>0</v>
      </c>
      <c r="JOS296" s="66">
        <f>[22]ตารางบัญชี!JOS14</f>
        <v>0</v>
      </c>
      <c r="JOT296" s="66">
        <f>[22]ตารางบัญชี!JOT14</f>
        <v>0</v>
      </c>
      <c r="JOU296" s="66">
        <f>[22]ตารางบัญชี!JOU14</f>
        <v>0</v>
      </c>
      <c r="JOV296" s="66">
        <f>[22]ตารางบัญชี!JOV14</f>
        <v>0</v>
      </c>
      <c r="JOW296" s="66">
        <f>[22]ตารางบัญชี!JOW14</f>
        <v>0</v>
      </c>
      <c r="JOX296" s="66">
        <f>[22]ตารางบัญชี!JOX14</f>
        <v>0</v>
      </c>
      <c r="JOY296" s="66">
        <f>[22]ตารางบัญชี!JOY14</f>
        <v>0</v>
      </c>
      <c r="JOZ296" s="66">
        <f>[22]ตารางบัญชี!JOZ14</f>
        <v>0</v>
      </c>
      <c r="JPA296" s="66">
        <f>[22]ตารางบัญชี!JPA14</f>
        <v>0</v>
      </c>
      <c r="JPB296" s="66">
        <f>[22]ตารางบัญชี!JPB14</f>
        <v>0</v>
      </c>
      <c r="JPC296" s="66">
        <f>[22]ตารางบัญชี!JPC14</f>
        <v>0</v>
      </c>
      <c r="JPD296" s="66">
        <f>[22]ตารางบัญชี!JPD14</f>
        <v>0</v>
      </c>
      <c r="JPE296" s="66">
        <f>[22]ตารางบัญชี!JPE14</f>
        <v>0</v>
      </c>
      <c r="JPF296" s="66">
        <f>[22]ตารางบัญชี!JPF14</f>
        <v>0</v>
      </c>
      <c r="JPG296" s="66">
        <f>[22]ตารางบัญชี!JPG14</f>
        <v>0</v>
      </c>
      <c r="JPH296" s="66">
        <f>[22]ตารางบัญชี!JPH14</f>
        <v>0</v>
      </c>
      <c r="JPI296" s="66">
        <f>[22]ตารางบัญชี!JPI14</f>
        <v>0</v>
      </c>
      <c r="JPJ296" s="66">
        <f>[22]ตารางบัญชี!JPJ14</f>
        <v>0</v>
      </c>
      <c r="JPK296" s="66">
        <f>[22]ตารางบัญชี!JPK14</f>
        <v>0</v>
      </c>
      <c r="JPL296" s="66">
        <f>[22]ตารางบัญชี!JPL14</f>
        <v>0</v>
      </c>
      <c r="JPM296" s="66">
        <f>[22]ตารางบัญชี!JPM14</f>
        <v>0</v>
      </c>
      <c r="JPN296" s="66">
        <f>[22]ตารางบัญชี!JPN14</f>
        <v>0</v>
      </c>
      <c r="JPO296" s="66">
        <f>[22]ตารางบัญชี!JPO14</f>
        <v>0</v>
      </c>
      <c r="JPP296" s="66">
        <f>[22]ตารางบัญชี!JPP14</f>
        <v>0</v>
      </c>
      <c r="JPQ296" s="66">
        <f>[22]ตารางบัญชี!JPQ14</f>
        <v>0</v>
      </c>
      <c r="JPR296" s="66">
        <f>[22]ตารางบัญชี!JPR14</f>
        <v>0</v>
      </c>
      <c r="JPS296" s="66">
        <f>[22]ตารางบัญชี!JPS14</f>
        <v>0</v>
      </c>
      <c r="JPT296" s="66">
        <f>[22]ตารางบัญชี!JPT14</f>
        <v>0</v>
      </c>
      <c r="JPU296" s="66">
        <f>[22]ตารางบัญชี!JPU14</f>
        <v>0</v>
      </c>
      <c r="JPV296" s="66">
        <f>[22]ตารางบัญชี!JPV14</f>
        <v>0</v>
      </c>
      <c r="JPW296" s="66">
        <f>[22]ตารางบัญชี!JPW14</f>
        <v>0</v>
      </c>
      <c r="JPX296" s="66">
        <f>[22]ตารางบัญชี!JPX14</f>
        <v>0</v>
      </c>
      <c r="JPY296" s="66">
        <f>[22]ตารางบัญชี!JPY14</f>
        <v>0</v>
      </c>
      <c r="JPZ296" s="66">
        <f>[22]ตารางบัญชี!JPZ14</f>
        <v>0</v>
      </c>
      <c r="JQA296" s="66">
        <f>[22]ตารางบัญชี!JQA14</f>
        <v>0</v>
      </c>
      <c r="JQB296" s="66">
        <f>[22]ตารางบัญชี!JQB14</f>
        <v>0</v>
      </c>
      <c r="JQC296" s="66">
        <f>[22]ตารางบัญชี!JQC14</f>
        <v>0</v>
      </c>
      <c r="JQD296" s="66">
        <f>[22]ตารางบัญชี!JQD14</f>
        <v>0</v>
      </c>
      <c r="JQE296" s="66">
        <f>[22]ตารางบัญชี!JQE14</f>
        <v>0</v>
      </c>
      <c r="JQF296" s="66">
        <f>[22]ตารางบัญชี!JQF14</f>
        <v>0</v>
      </c>
      <c r="JQG296" s="66">
        <f>[22]ตารางบัญชี!JQG14</f>
        <v>0</v>
      </c>
      <c r="JQH296" s="66">
        <f>[22]ตารางบัญชี!JQH14</f>
        <v>0</v>
      </c>
      <c r="JQI296" s="66">
        <f>[22]ตารางบัญชี!JQI14</f>
        <v>0</v>
      </c>
      <c r="JQJ296" s="66">
        <f>[22]ตารางบัญชี!JQJ14</f>
        <v>0</v>
      </c>
      <c r="JQK296" s="66">
        <f>[22]ตารางบัญชี!JQK14</f>
        <v>0</v>
      </c>
      <c r="JQL296" s="66">
        <f>[22]ตารางบัญชี!JQL14</f>
        <v>0</v>
      </c>
      <c r="JQM296" s="66">
        <f>[22]ตารางบัญชี!JQM14</f>
        <v>0</v>
      </c>
      <c r="JQN296" s="66">
        <f>[22]ตารางบัญชี!JQN14</f>
        <v>0</v>
      </c>
      <c r="JQO296" s="66">
        <f>[22]ตารางบัญชี!JQO14</f>
        <v>0</v>
      </c>
      <c r="JQP296" s="66">
        <f>[22]ตารางบัญชี!JQP14</f>
        <v>0</v>
      </c>
      <c r="JQQ296" s="66">
        <f>[22]ตารางบัญชี!JQQ14</f>
        <v>0</v>
      </c>
      <c r="JQR296" s="66">
        <f>[22]ตารางบัญชี!JQR14</f>
        <v>0</v>
      </c>
      <c r="JQS296" s="66">
        <f>[22]ตารางบัญชี!JQS14</f>
        <v>0</v>
      </c>
      <c r="JQT296" s="66">
        <f>[22]ตารางบัญชี!JQT14</f>
        <v>0</v>
      </c>
      <c r="JQU296" s="66">
        <f>[22]ตารางบัญชี!JQU14</f>
        <v>0</v>
      </c>
      <c r="JQV296" s="66">
        <f>[22]ตารางบัญชี!JQV14</f>
        <v>0</v>
      </c>
      <c r="JQW296" s="66">
        <f>[22]ตารางบัญชี!JQW14</f>
        <v>0</v>
      </c>
      <c r="JQX296" s="66">
        <f>[22]ตารางบัญชี!JQX14</f>
        <v>0</v>
      </c>
      <c r="JQY296" s="66">
        <f>[22]ตารางบัญชี!JQY14</f>
        <v>0</v>
      </c>
      <c r="JQZ296" s="66">
        <f>[22]ตารางบัญชี!JQZ14</f>
        <v>0</v>
      </c>
      <c r="JRA296" s="66">
        <f>[22]ตารางบัญชี!JRA14</f>
        <v>0</v>
      </c>
      <c r="JRB296" s="66">
        <f>[22]ตารางบัญชี!JRB14</f>
        <v>0</v>
      </c>
      <c r="JRC296" s="66">
        <f>[22]ตารางบัญชี!JRC14</f>
        <v>0</v>
      </c>
      <c r="JRD296" s="66">
        <f>[22]ตารางบัญชี!JRD14</f>
        <v>0</v>
      </c>
      <c r="JRE296" s="66">
        <f>[22]ตารางบัญชี!JRE14</f>
        <v>0</v>
      </c>
      <c r="JRF296" s="66">
        <f>[22]ตารางบัญชี!JRF14</f>
        <v>0</v>
      </c>
      <c r="JRG296" s="66">
        <f>[22]ตารางบัญชี!JRG14</f>
        <v>0</v>
      </c>
      <c r="JRH296" s="66">
        <f>[22]ตารางบัญชี!JRH14</f>
        <v>0</v>
      </c>
      <c r="JRI296" s="66">
        <f>[22]ตารางบัญชี!JRI14</f>
        <v>0</v>
      </c>
      <c r="JRJ296" s="66">
        <f>[22]ตารางบัญชี!JRJ14</f>
        <v>0</v>
      </c>
      <c r="JRK296" s="66">
        <f>[22]ตารางบัญชี!JRK14</f>
        <v>0</v>
      </c>
      <c r="JRL296" s="66">
        <f>[22]ตารางบัญชี!JRL14</f>
        <v>0</v>
      </c>
      <c r="JRM296" s="66">
        <f>[22]ตารางบัญชี!JRM14</f>
        <v>0</v>
      </c>
      <c r="JRN296" s="66">
        <f>[22]ตารางบัญชี!JRN14</f>
        <v>0</v>
      </c>
      <c r="JRO296" s="66">
        <f>[22]ตารางบัญชี!JRO14</f>
        <v>0</v>
      </c>
      <c r="JRP296" s="66">
        <f>[22]ตารางบัญชี!JRP14</f>
        <v>0</v>
      </c>
      <c r="JRQ296" s="66">
        <f>[22]ตารางบัญชี!JRQ14</f>
        <v>0</v>
      </c>
      <c r="JRR296" s="66">
        <f>[22]ตารางบัญชี!JRR14</f>
        <v>0</v>
      </c>
      <c r="JRS296" s="66">
        <f>[22]ตารางบัญชี!JRS14</f>
        <v>0</v>
      </c>
      <c r="JRT296" s="66">
        <f>[22]ตารางบัญชี!JRT14</f>
        <v>0</v>
      </c>
      <c r="JRU296" s="66">
        <f>[22]ตารางบัญชี!JRU14</f>
        <v>0</v>
      </c>
      <c r="JRV296" s="66">
        <f>[22]ตารางบัญชี!JRV14</f>
        <v>0</v>
      </c>
      <c r="JRW296" s="66">
        <f>[22]ตารางบัญชี!JRW14</f>
        <v>0</v>
      </c>
      <c r="JRX296" s="66">
        <f>[22]ตารางบัญชี!JRX14</f>
        <v>0</v>
      </c>
      <c r="JRY296" s="66">
        <f>[22]ตารางบัญชี!JRY14</f>
        <v>0</v>
      </c>
      <c r="JRZ296" s="66">
        <f>[22]ตารางบัญชี!JRZ14</f>
        <v>0</v>
      </c>
      <c r="JSA296" s="66">
        <f>[22]ตารางบัญชี!JSA14</f>
        <v>0</v>
      </c>
      <c r="JSB296" s="66">
        <f>[22]ตารางบัญชี!JSB14</f>
        <v>0</v>
      </c>
      <c r="JSC296" s="66">
        <f>[22]ตารางบัญชี!JSC14</f>
        <v>0</v>
      </c>
      <c r="JSD296" s="66">
        <f>[22]ตารางบัญชี!JSD14</f>
        <v>0</v>
      </c>
      <c r="JSE296" s="66">
        <f>[22]ตารางบัญชี!JSE14</f>
        <v>0</v>
      </c>
      <c r="JSF296" s="66">
        <f>[22]ตารางบัญชี!JSF14</f>
        <v>0</v>
      </c>
      <c r="JSG296" s="66">
        <f>[22]ตารางบัญชี!JSG14</f>
        <v>0</v>
      </c>
      <c r="JSH296" s="66">
        <f>[22]ตารางบัญชี!JSH14</f>
        <v>0</v>
      </c>
      <c r="JSI296" s="66">
        <f>[22]ตารางบัญชี!JSI14</f>
        <v>0</v>
      </c>
      <c r="JSJ296" s="66">
        <f>[22]ตารางบัญชี!JSJ14</f>
        <v>0</v>
      </c>
      <c r="JSK296" s="66">
        <f>[22]ตารางบัญชี!JSK14</f>
        <v>0</v>
      </c>
      <c r="JSL296" s="66">
        <f>[22]ตารางบัญชี!JSL14</f>
        <v>0</v>
      </c>
      <c r="JSM296" s="66">
        <f>[22]ตารางบัญชี!JSM14</f>
        <v>0</v>
      </c>
      <c r="JSN296" s="66">
        <f>[22]ตารางบัญชี!JSN14</f>
        <v>0</v>
      </c>
      <c r="JSO296" s="66">
        <f>[22]ตารางบัญชี!JSO14</f>
        <v>0</v>
      </c>
      <c r="JSP296" s="66">
        <f>[22]ตารางบัญชี!JSP14</f>
        <v>0</v>
      </c>
      <c r="JSQ296" s="66">
        <f>[22]ตารางบัญชี!JSQ14</f>
        <v>0</v>
      </c>
      <c r="JSR296" s="66">
        <f>[22]ตารางบัญชี!JSR14</f>
        <v>0</v>
      </c>
      <c r="JSS296" s="66">
        <f>[22]ตารางบัญชี!JSS14</f>
        <v>0</v>
      </c>
      <c r="JST296" s="66">
        <f>[22]ตารางบัญชี!JST14</f>
        <v>0</v>
      </c>
      <c r="JSU296" s="66">
        <f>[22]ตารางบัญชี!JSU14</f>
        <v>0</v>
      </c>
      <c r="JSV296" s="66">
        <f>[22]ตารางบัญชี!JSV14</f>
        <v>0</v>
      </c>
      <c r="JSW296" s="66">
        <f>[22]ตารางบัญชี!JSW14</f>
        <v>0</v>
      </c>
      <c r="JSX296" s="66">
        <f>[22]ตารางบัญชี!JSX14</f>
        <v>0</v>
      </c>
      <c r="JSY296" s="66">
        <f>[22]ตารางบัญชี!JSY14</f>
        <v>0</v>
      </c>
      <c r="JSZ296" s="66">
        <f>[22]ตารางบัญชี!JSZ14</f>
        <v>0</v>
      </c>
      <c r="JTA296" s="66">
        <f>[22]ตารางบัญชี!JTA14</f>
        <v>0</v>
      </c>
      <c r="JTB296" s="66">
        <f>[22]ตารางบัญชี!JTB14</f>
        <v>0</v>
      </c>
      <c r="JTC296" s="66">
        <f>[22]ตารางบัญชี!JTC14</f>
        <v>0</v>
      </c>
      <c r="JTD296" s="66">
        <f>[22]ตารางบัญชี!JTD14</f>
        <v>0</v>
      </c>
      <c r="JTE296" s="66">
        <f>[22]ตารางบัญชี!JTE14</f>
        <v>0</v>
      </c>
      <c r="JTF296" s="66">
        <f>[22]ตารางบัญชี!JTF14</f>
        <v>0</v>
      </c>
      <c r="JTG296" s="66">
        <f>[22]ตารางบัญชี!JTG14</f>
        <v>0</v>
      </c>
      <c r="JTH296" s="66">
        <f>[22]ตารางบัญชี!JTH14</f>
        <v>0</v>
      </c>
      <c r="JTI296" s="66">
        <f>[22]ตารางบัญชี!JTI14</f>
        <v>0</v>
      </c>
      <c r="JTJ296" s="66">
        <f>[22]ตารางบัญชี!JTJ14</f>
        <v>0</v>
      </c>
      <c r="JTK296" s="66">
        <f>[22]ตารางบัญชี!JTK14</f>
        <v>0</v>
      </c>
      <c r="JTL296" s="66">
        <f>[22]ตารางบัญชี!JTL14</f>
        <v>0</v>
      </c>
      <c r="JTM296" s="66">
        <f>[22]ตารางบัญชี!JTM14</f>
        <v>0</v>
      </c>
      <c r="JTN296" s="66">
        <f>[22]ตารางบัญชี!JTN14</f>
        <v>0</v>
      </c>
      <c r="JTO296" s="66">
        <f>[22]ตารางบัญชี!JTO14</f>
        <v>0</v>
      </c>
      <c r="JTP296" s="66">
        <f>[22]ตารางบัญชี!JTP14</f>
        <v>0</v>
      </c>
      <c r="JTQ296" s="66">
        <f>[22]ตารางบัญชี!JTQ14</f>
        <v>0</v>
      </c>
      <c r="JTR296" s="66">
        <f>[22]ตารางบัญชี!JTR14</f>
        <v>0</v>
      </c>
      <c r="JTS296" s="66">
        <f>[22]ตารางบัญชี!JTS14</f>
        <v>0</v>
      </c>
      <c r="JTT296" s="66">
        <f>[22]ตารางบัญชี!JTT14</f>
        <v>0</v>
      </c>
      <c r="JTU296" s="66">
        <f>[22]ตารางบัญชี!JTU14</f>
        <v>0</v>
      </c>
      <c r="JTV296" s="66">
        <f>[22]ตารางบัญชี!JTV14</f>
        <v>0</v>
      </c>
      <c r="JTW296" s="66">
        <f>[22]ตารางบัญชี!JTW14</f>
        <v>0</v>
      </c>
      <c r="JTX296" s="66">
        <f>[22]ตารางบัญชี!JTX14</f>
        <v>0</v>
      </c>
      <c r="JTY296" s="66">
        <f>[22]ตารางบัญชี!JTY14</f>
        <v>0</v>
      </c>
      <c r="JTZ296" s="66">
        <f>[22]ตารางบัญชี!JTZ14</f>
        <v>0</v>
      </c>
      <c r="JUA296" s="66">
        <f>[22]ตารางบัญชี!JUA14</f>
        <v>0</v>
      </c>
      <c r="JUB296" s="66">
        <f>[22]ตารางบัญชี!JUB14</f>
        <v>0</v>
      </c>
      <c r="JUC296" s="66">
        <f>[22]ตารางบัญชี!JUC14</f>
        <v>0</v>
      </c>
      <c r="JUD296" s="66">
        <f>[22]ตารางบัญชี!JUD14</f>
        <v>0</v>
      </c>
      <c r="JUE296" s="66">
        <f>[22]ตารางบัญชี!JUE14</f>
        <v>0</v>
      </c>
      <c r="JUF296" s="66">
        <f>[22]ตารางบัญชี!JUF14</f>
        <v>0</v>
      </c>
      <c r="JUG296" s="66">
        <f>[22]ตารางบัญชี!JUG14</f>
        <v>0</v>
      </c>
      <c r="JUH296" s="66">
        <f>[22]ตารางบัญชี!JUH14</f>
        <v>0</v>
      </c>
      <c r="JUI296" s="66">
        <f>[22]ตารางบัญชี!JUI14</f>
        <v>0</v>
      </c>
      <c r="JUJ296" s="66">
        <f>[22]ตารางบัญชี!JUJ14</f>
        <v>0</v>
      </c>
      <c r="JUK296" s="66">
        <f>[22]ตารางบัญชี!JUK14</f>
        <v>0</v>
      </c>
      <c r="JUL296" s="66">
        <f>[22]ตารางบัญชี!JUL14</f>
        <v>0</v>
      </c>
      <c r="JUM296" s="66">
        <f>[22]ตารางบัญชี!JUM14</f>
        <v>0</v>
      </c>
      <c r="JUN296" s="66">
        <f>[22]ตารางบัญชี!JUN14</f>
        <v>0</v>
      </c>
      <c r="JUO296" s="66">
        <f>[22]ตารางบัญชี!JUO14</f>
        <v>0</v>
      </c>
      <c r="JUP296" s="66">
        <f>[22]ตารางบัญชี!JUP14</f>
        <v>0</v>
      </c>
      <c r="JUQ296" s="66">
        <f>[22]ตารางบัญชี!JUQ14</f>
        <v>0</v>
      </c>
      <c r="JUR296" s="66">
        <f>[22]ตารางบัญชี!JUR14</f>
        <v>0</v>
      </c>
      <c r="JUS296" s="66">
        <f>[22]ตารางบัญชี!JUS14</f>
        <v>0</v>
      </c>
      <c r="JUT296" s="66">
        <f>[22]ตารางบัญชี!JUT14</f>
        <v>0</v>
      </c>
      <c r="JUU296" s="66">
        <f>[22]ตารางบัญชี!JUU14</f>
        <v>0</v>
      </c>
      <c r="JUV296" s="66">
        <f>[22]ตารางบัญชี!JUV14</f>
        <v>0</v>
      </c>
      <c r="JUW296" s="66">
        <f>[22]ตารางบัญชี!JUW14</f>
        <v>0</v>
      </c>
      <c r="JUX296" s="66">
        <f>[22]ตารางบัญชี!JUX14</f>
        <v>0</v>
      </c>
      <c r="JUY296" s="66">
        <f>[22]ตารางบัญชี!JUY14</f>
        <v>0</v>
      </c>
      <c r="JUZ296" s="66">
        <f>[22]ตารางบัญชี!JUZ14</f>
        <v>0</v>
      </c>
      <c r="JVA296" s="66">
        <f>[22]ตารางบัญชี!JVA14</f>
        <v>0</v>
      </c>
      <c r="JVB296" s="66">
        <f>[22]ตารางบัญชี!JVB14</f>
        <v>0</v>
      </c>
      <c r="JVC296" s="66">
        <f>[22]ตารางบัญชี!JVC14</f>
        <v>0</v>
      </c>
      <c r="JVD296" s="66">
        <f>[22]ตารางบัญชี!JVD14</f>
        <v>0</v>
      </c>
      <c r="JVE296" s="66">
        <f>[22]ตารางบัญชี!JVE14</f>
        <v>0</v>
      </c>
      <c r="JVF296" s="66">
        <f>[22]ตารางบัญชี!JVF14</f>
        <v>0</v>
      </c>
      <c r="JVG296" s="66">
        <f>[22]ตารางบัญชี!JVG14</f>
        <v>0</v>
      </c>
      <c r="JVH296" s="66">
        <f>[22]ตารางบัญชี!JVH14</f>
        <v>0</v>
      </c>
      <c r="JVI296" s="66">
        <f>[22]ตารางบัญชี!JVI14</f>
        <v>0</v>
      </c>
      <c r="JVJ296" s="66">
        <f>[22]ตารางบัญชี!JVJ14</f>
        <v>0</v>
      </c>
      <c r="JVK296" s="66">
        <f>[22]ตารางบัญชี!JVK14</f>
        <v>0</v>
      </c>
      <c r="JVL296" s="66">
        <f>[22]ตารางบัญชี!JVL14</f>
        <v>0</v>
      </c>
      <c r="JVM296" s="66">
        <f>[22]ตารางบัญชี!JVM14</f>
        <v>0</v>
      </c>
      <c r="JVN296" s="66">
        <f>[22]ตารางบัญชี!JVN14</f>
        <v>0</v>
      </c>
      <c r="JVO296" s="66">
        <f>[22]ตารางบัญชี!JVO14</f>
        <v>0</v>
      </c>
      <c r="JVP296" s="66">
        <f>[22]ตารางบัญชี!JVP14</f>
        <v>0</v>
      </c>
      <c r="JVQ296" s="66">
        <f>[22]ตารางบัญชี!JVQ14</f>
        <v>0</v>
      </c>
      <c r="JVR296" s="66">
        <f>[22]ตารางบัญชี!JVR14</f>
        <v>0</v>
      </c>
      <c r="JVS296" s="66">
        <f>[22]ตารางบัญชี!JVS14</f>
        <v>0</v>
      </c>
      <c r="JVT296" s="66">
        <f>[22]ตารางบัญชี!JVT14</f>
        <v>0</v>
      </c>
      <c r="JVU296" s="66">
        <f>[22]ตารางบัญชี!JVU14</f>
        <v>0</v>
      </c>
      <c r="JVV296" s="66">
        <f>[22]ตารางบัญชี!JVV14</f>
        <v>0</v>
      </c>
      <c r="JVW296" s="66">
        <f>[22]ตารางบัญชี!JVW14</f>
        <v>0</v>
      </c>
      <c r="JVX296" s="66">
        <f>[22]ตารางบัญชี!JVX14</f>
        <v>0</v>
      </c>
      <c r="JVY296" s="66">
        <f>[22]ตารางบัญชี!JVY14</f>
        <v>0</v>
      </c>
      <c r="JVZ296" s="66">
        <f>[22]ตารางบัญชี!JVZ14</f>
        <v>0</v>
      </c>
      <c r="JWA296" s="66">
        <f>[22]ตารางบัญชี!JWA14</f>
        <v>0</v>
      </c>
      <c r="JWB296" s="66">
        <f>[22]ตารางบัญชี!JWB14</f>
        <v>0</v>
      </c>
      <c r="JWC296" s="66">
        <f>[22]ตารางบัญชี!JWC14</f>
        <v>0</v>
      </c>
      <c r="JWD296" s="66">
        <f>[22]ตารางบัญชี!JWD14</f>
        <v>0</v>
      </c>
      <c r="JWE296" s="66">
        <f>[22]ตารางบัญชี!JWE14</f>
        <v>0</v>
      </c>
      <c r="JWF296" s="66">
        <f>[22]ตารางบัญชี!JWF14</f>
        <v>0</v>
      </c>
      <c r="JWG296" s="66">
        <f>[22]ตารางบัญชี!JWG14</f>
        <v>0</v>
      </c>
      <c r="JWH296" s="66">
        <f>[22]ตารางบัญชี!JWH14</f>
        <v>0</v>
      </c>
      <c r="JWI296" s="66">
        <f>[22]ตารางบัญชี!JWI14</f>
        <v>0</v>
      </c>
      <c r="JWJ296" s="66">
        <f>[22]ตารางบัญชี!JWJ14</f>
        <v>0</v>
      </c>
      <c r="JWK296" s="66">
        <f>[22]ตารางบัญชี!JWK14</f>
        <v>0</v>
      </c>
      <c r="JWL296" s="66">
        <f>[22]ตารางบัญชี!JWL14</f>
        <v>0</v>
      </c>
      <c r="JWM296" s="66">
        <f>[22]ตารางบัญชี!JWM14</f>
        <v>0</v>
      </c>
      <c r="JWN296" s="66">
        <f>[22]ตารางบัญชี!JWN14</f>
        <v>0</v>
      </c>
      <c r="JWO296" s="66">
        <f>[22]ตารางบัญชี!JWO14</f>
        <v>0</v>
      </c>
      <c r="JWP296" s="66">
        <f>[22]ตารางบัญชี!JWP14</f>
        <v>0</v>
      </c>
      <c r="JWQ296" s="66">
        <f>[22]ตารางบัญชี!JWQ14</f>
        <v>0</v>
      </c>
      <c r="JWR296" s="66">
        <f>[22]ตารางบัญชี!JWR14</f>
        <v>0</v>
      </c>
      <c r="JWS296" s="66">
        <f>[22]ตารางบัญชี!JWS14</f>
        <v>0</v>
      </c>
      <c r="JWT296" s="66">
        <f>[22]ตารางบัญชี!JWT14</f>
        <v>0</v>
      </c>
      <c r="JWU296" s="66">
        <f>[22]ตารางบัญชี!JWU14</f>
        <v>0</v>
      </c>
      <c r="JWV296" s="66">
        <f>[22]ตารางบัญชี!JWV14</f>
        <v>0</v>
      </c>
      <c r="JWW296" s="66">
        <f>[22]ตารางบัญชี!JWW14</f>
        <v>0</v>
      </c>
      <c r="JWX296" s="66">
        <f>[22]ตารางบัญชี!JWX14</f>
        <v>0</v>
      </c>
      <c r="JWY296" s="66">
        <f>[22]ตารางบัญชี!JWY14</f>
        <v>0</v>
      </c>
      <c r="JWZ296" s="66">
        <f>[22]ตารางบัญชี!JWZ14</f>
        <v>0</v>
      </c>
      <c r="JXA296" s="66">
        <f>[22]ตารางบัญชี!JXA14</f>
        <v>0</v>
      </c>
      <c r="JXB296" s="66">
        <f>[22]ตารางบัญชี!JXB14</f>
        <v>0</v>
      </c>
      <c r="JXC296" s="66">
        <f>[22]ตารางบัญชี!JXC14</f>
        <v>0</v>
      </c>
      <c r="JXD296" s="66">
        <f>[22]ตารางบัญชี!JXD14</f>
        <v>0</v>
      </c>
      <c r="JXE296" s="66">
        <f>[22]ตารางบัญชี!JXE14</f>
        <v>0</v>
      </c>
      <c r="JXF296" s="66">
        <f>[22]ตารางบัญชี!JXF14</f>
        <v>0</v>
      </c>
      <c r="JXG296" s="66">
        <f>[22]ตารางบัญชี!JXG14</f>
        <v>0</v>
      </c>
      <c r="JXH296" s="66">
        <f>[22]ตารางบัญชี!JXH14</f>
        <v>0</v>
      </c>
      <c r="JXI296" s="66">
        <f>[22]ตารางบัญชี!JXI14</f>
        <v>0</v>
      </c>
      <c r="JXJ296" s="66">
        <f>[22]ตารางบัญชี!JXJ14</f>
        <v>0</v>
      </c>
      <c r="JXK296" s="66">
        <f>[22]ตารางบัญชี!JXK14</f>
        <v>0</v>
      </c>
      <c r="JXL296" s="66">
        <f>[22]ตารางบัญชี!JXL14</f>
        <v>0</v>
      </c>
      <c r="JXM296" s="66">
        <f>[22]ตารางบัญชี!JXM14</f>
        <v>0</v>
      </c>
      <c r="JXN296" s="66">
        <f>[22]ตารางบัญชี!JXN14</f>
        <v>0</v>
      </c>
      <c r="JXO296" s="66">
        <f>[22]ตารางบัญชี!JXO14</f>
        <v>0</v>
      </c>
      <c r="JXP296" s="66">
        <f>[22]ตารางบัญชี!JXP14</f>
        <v>0</v>
      </c>
      <c r="JXQ296" s="66">
        <f>[22]ตารางบัญชี!JXQ14</f>
        <v>0</v>
      </c>
      <c r="JXR296" s="66">
        <f>[22]ตารางบัญชี!JXR14</f>
        <v>0</v>
      </c>
      <c r="JXS296" s="66">
        <f>[22]ตารางบัญชี!JXS14</f>
        <v>0</v>
      </c>
      <c r="JXT296" s="66">
        <f>[22]ตารางบัญชี!JXT14</f>
        <v>0</v>
      </c>
      <c r="JXU296" s="66">
        <f>[22]ตารางบัญชี!JXU14</f>
        <v>0</v>
      </c>
      <c r="JXV296" s="66">
        <f>[22]ตารางบัญชี!JXV14</f>
        <v>0</v>
      </c>
      <c r="JXW296" s="66">
        <f>[22]ตารางบัญชี!JXW14</f>
        <v>0</v>
      </c>
      <c r="JXX296" s="66">
        <f>[22]ตารางบัญชี!JXX14</f>
        <v>0</v>
      </c>
      <c r="JXY296" s="66">
        <f>[22]ตารางบัญชี!JXY14</f>
        <v>0</v>
      </c>
      <c r="JXZ296" s="66">
        <f>[22]ตารางบัญชี!JXZ14</f>
        <v>0</v>
      </c>
      <c r="JYA296" s="66">
        <f>[22]ตารางบัญชี!JYA14</f>
        <v>0</v>
      </c>
      <c r="JYB296" s="66">
        <f>[22]ตารางบัญชี!JYB14</f>
        <v>0</v>
      </c>
      <c r="JYC296" s="66">
        <f>[22]ตารางบัญชี!JYC14</f>
        <v>0</v>
      </c>
      <c r="JYD296" s="66">
        <f>[22]ตารางบัญชี!JYD14</f>
        <v>0</v>
      </c>
      <c r="JYE296" s="66">
        <f>[22]ตารางบัญชี!JYE14</f>
        <v>0</v>
      </c>
      <c r="JYF296" s="66">
        <f>[22]ตารางบัญชี!JYF14</f>
        <v>0</v>
      </c>
      <c r="JYG296" s="66">
        <f>[22]ตารางบัญชี!JYG14</f>
        <v>0</v>
      </c>
      <c r="JYH296" s="66">
        <f>[22]ตารางบัญชี!JYH14</f>
        <v>0</v>
      </c>
      <c r="JYI296" s="66">
        <f>[22]ตารางบัญชี!JYI14</f>
        <v>0</v>
      </c>
      <c r="JYJ296" s="66">
        <f>[22]ตารางบัญชี!JYJ14</f>
        <v>0</v>
      </c>
      <c r="JYK296" s="66">
        <f>[22]ตารางบัญชี!JYK14</f>
        <v>0</v>
      </c>
      <c r="JYL296" s="66">
        <f>[22]ตารางบัญชี!JYL14</f>
        <v>0</v>
      </c>
      <c r="JYM296" s="66">
        <f>[22]ตารางบัญชี!JYM14</f>
        <v>0</v>
      </c>
      <c r="JYN296" s="66">
        <f>[22]ตารางบัญชี!JYN14</f>
        <v>0</v>
      </c>
      <c r="JYO296" s="66">
        <f>[22]ตารางบัญชี!JYO14</f>
        <v>0</v>
      </c>
      <c r="JYP296" s="66">
        <f>[22]ตารางบัญชี!JYP14</f>
        <v>0</v>
      </c>
      <c r="JYQ296" s="66">
        <f>[22]ตารางบัญชี!JYQ14</f>
        <v>0</v>
      </c>
      <c r="JYR296" s="66">
        <f>[22]ตารางบัญชี!JYR14</f>
        <v>0</v>
      </c>
      <c r="JYS296" s="66">
        <f>[22]ตารางบัญชี!JYS14</f>
        <v>0</v>
      </c>
      <c r="JYT296" s="66">
        <f>[22]ตารางบัญชี!JYT14</f>
        <v>0</v>
      </c>
      <c r="JYU296" s="66">
        <f>[22]ตารางบัญชี!JYU14</f>
        <v>0</v>
      </c>
      <c r="JYV296" s="66">
        <f>[22]ตารางบัญชี!JYV14</f>
        <v>0</v>
      </c>
      <c r="JYW296" s="66">
        <f>[22]ตารางบัญชี!JYW14</f>
        <v>0</v>
      </c>
      <c r="JYX296" s="66">
        <f>[22]ตารางบัญชี!JYX14</f>
        <v>0</v>
      </c>
      <c r="JYY296" s="66">
        <f>[22]ตารางบัญชี!JYY14</f>
        <v>0</v>
      </c>
      <c r="JYZ296" s="66">
        <f>[22]ตารางบัญชี!JYZ14</f>
        <v>0</v>
      </c>
      <c r="JZA296" s="66">
        <f>[22]ตารางบัญชี!JZA14</f>
        <v>0</v>
      </c>
      <c r="JZB296" s="66">
        <f>[22]ตารางบัญชี!JZB14</f>
        <v>0</v>
      </c>
      <c r="JZC296" s="66">
        <f>[22]ตารางบัญชี!JZC14</f>
        <v>0</v>
      </c>
      <c r="JZD296" s="66">
        <f>[22]ตารางบัญชี!JZD14</f>
        <v>0</v>
      </c>
      <c r="JZE296" s="66">
        <f>[22]ตารางบัญชี!JZE14</f>
        <v>0</v>
      </c>
      <c r="JZF296" s="66">
        <f>[22]ตารางบัญชี!JZF14</f>
        <v>0</v>
      </c>
      <c r="JZG296" s="66">
        <f>[22]ตารางบัญชี!JZG14</f>
        <v>0</v>
      </c>
      <c r="JZH296" s="66">
        <f>[22]ตารางบัญชี!JZH14</f>
        <v>0</v>
      </c>
      <c r="JZI296" s="66">
        <f>[22]ตารางบัญชี!JZI14</f>
        <v>0</v>
      </c>
      <c r="JZJ296" s="66">
        <f>[22]ตารางบัญชี!JZJ14</f>
        <v>0</v>
      </c>
      <c r="JZK296" s="66">
        <f>[22]ตารางบัญชี!JZK14</f>
        <v>0</v>
      </c>
      <c r="JZL296" s="66">
        <f>[22]ตารางบัญชี!JZL14</f>
        <v>0</v>
      </c>
      <c r="JZM296" s="66">
        <f>[22]ตารางบัญชี!JZM14</f>
        <v>0</v>
      </c>
      <c r="JZN296" s="66">
        <f>[22]ตารางบัญชี!JZN14</f>
        <v>0</v>
      </c>
      <c r="JZO296" s="66">
        <f>[22]ตารางบัญชี!JZO14</f>
        <v>0</v>
      </c>
      <c r="JZP296" s="66">
        <f>[22]ตารางบัญชี!JZP14</f>
        <v>0</v>
      </c>
      <c r="JZQ296" s="66">
        <f>[22]ตารางบัญชี!JZQ14</f>
        <v>0</v>
      </c>
      <c r="JZR296" s="66">
        <f>[22]ตารางบัญชี!JZR14</f>
        <v>0</v>
      </c>
      <c r="JZS296" s="66">
        <f>[22]ตารางบัญชี!JZS14</f>
        <v>0</v>
      </c>
      <c r="JZT296" s="66">
        <f>[22]ตารางบัญชี!JZT14</f>
        <v>0</v>
      </c>
      <c r="JZU296" s="66">
        <f>[22]ตารางบัญชี!JZU14</f>
        <v>0</v>
      </c>
      <c r="JZV296" s="66">
        <f>[22]ตารางบัญชี!JZV14</f>
        <v>0</v>
      </c>
      <c r="JZW296" s="66">
        <f>[22]ตารางบัญชี!JZW14</f>
        <v>0</v>
      </c>
      <c r="JZX296" s="66">
        <f>[22]ตารางบัญชี!JZX14</f>
        <v>0</v>
      </c>
      <c r="JZY296" s="66">
        <f>[22]ตารางบัญชี!JZY14</f>
        <v>0</v>
      </c>
      <c r="JZZ296" s="66">
        <f>[22]ตารางบัญชี!JZZ14</f>
        <v>0</v>
      </c>
      <c r="KAA296" s="66">
        <f>[22]ตารางบัญชี!KAA14</f>
        <v>0</v>
      </c>
      <c r="KAB296" s="66">
        <f>[22]ตารางบัญชี!KAB14</f>
        <v>0</v>
      </c>
      <c r="KAC296" s="66">
        <f>[22]ตารางบัญชี!KAC14</f>
        <v>0</v>
      </c>
      <c r="KAD296" s="66">
        <f>[22]ตารางบัญชี!KAD14</f>
        <v>0</v>
      </c>
      <c r="KAE296" s="66">
        <f>[22]ตารางบัญชี!KAE14</f>
        <v>0</v>
      </c>
      <c r="KAF296" s="66">
        <f>[22]ตารางบัญชี!KAF14</f>
        <v>0</v>
      </c>
      <c r="KAG296" s="66">
        <f>[22]ตารางบัญชี!KAG14</f>
        <v>0</v>
      </c>
      <c r="KAH296" s="66">
        <f>[22]ตารางบัญชี!KAH14</f>
        <v>0</v>
      </c>
      <c r="KAI296" s="66">
        <f>[22]ตารางบัญชี!KAI14</f>
        <v>0</v>
      </c>
      <c r="KAJ296" s="66">
        <f>[22]ตารางบัญชี!KAJ14</f>
        <v>0</v>
      </c>
      <c r="KAK296" s="66">
        <f>[22]ตารางบัญชี!KAK14</f>
        <v>0</v>
      </c>
      <c r="KAL296" s="66">
        <f>[22]ตารางบัญชี!KAL14</f>
        <v>0</v>
      </c>
      <c r="KAM296" s="66">
        <f>[22]ตารางบัญชี!KAM14</f>
        <v>0</v>
      </c>
      <c r="KAN296" s="66">
        <f>[22]ตารางบัญชี!KAN14</f>
        <v>0</v>
      </c>
      <c r="KAO296" s="66">
        <f>[22]ตารางบัญชี!KAO14</f>
        <v>0</v>
      </c>
      <c r="KAP296" s="66">
        <f>[22]ตารางบัญชี!KAP14</f>
        <v>0</v>
      </c>
      <c r="KAQ296" s="66">
        <f>[22]ตารางบัญชี!KAQ14</f>
        <v>0</v>
      </c>
      <c r="KAR296" s="66">
        <f>[22]ตารางบัญชี!KAR14</f>
        <v>0</v>
      </c>
      <c r="KAS296" s="66">
        <f>[22]ตารางบัญชี!KAS14</f>
        <v>0</v>
      </c>
      <c r="KAT296" s="66">
        <f>[22]ตารางบัญชี!KAT14</f>
        <v>0</v>
      </c>
      <c r="KAU296" s="66">
        <f>[22]ตารางบัญชี!KAU14</f>
        <v>0</v>
      </c>
      <c r="KAV296" s="66">
        <f>[22]ตารางบัญชี!KAV14</f>
        <v>0</v>
      </c>
      <c r="KAW296" s="66">
        <f>[22]ตารางบัญชี!KAW14</f>
        <v>0</v>
      </c>
      <c r="KAX296" s="66">
        <f>[22]ตารางบัญชี!KAX14</f>
        <v>0</v>
      </c>
      <c r="KAY296" s="66">
        <f>[22]ตารางบัญชี!KAY14</f>
        <v>0</v>
      </c>
      <c r="KAZ296" s="66">
        <f>[22]ตารางบัญชี!KAZ14</f>
        <v>0</v>
      </c>
      <c r="KBA296" s="66">
        <f>[22]ตารางบัญชี!KBA14</f>
        <v>0</v>
      </c>
      <c r="KBB296" s="66">
        <f>[22]ตารางบัญชี!KBB14</f>
        <v>0</v>
      </c>
      <c r="KBC296" s="66">
        <f>[22]ตารางบัญชี!KBC14</f>
        <v>0</v>
      </c>
      <c r="KBD296" s="66">
        <f>[22]ตารางบัญชี!KBD14</f>
        <v>0</v>
      </c>
      <c r="KBE296" s="66">
        <f>[22]ตารางบัญชี!KBE14</f>
        <v>0</v>
      </c>
      <c r="KBF296" s="66">
        <f>[22]ตารางบัญชี!KBF14</f>
        <v>0</v>
      </c>
      <c r="KBG296" s="66">
        <f>[22]ตารางบัญชี!KBG14</f>
        <v>0</v>
      </c>
      <c r="KBH296" s="66">
        <f>[22]ตารางบัญชี!KBH14</f>
        <v>0</v>
      </c>
      <c r="KBI296" s="66">
        <f>[22]ตารางบัญชี!KBI14</f>
        <v>0</v>
      </c>
      <c r="KBJ296" s="66">
        <f>[22]ตารางบัญชี!KBJ14</f>
        <v>0</v>
      </c>
      <c r="KBK296" s="66">
        <f>[22]ตารางบัญชี!KBK14</f>
        <v>0</v>
      </c>
      <c r="KBL296" s="66">
        <f>[22]ตารางบัญชี!KBL14</f>
        <v>0</v>
      </c>
      <c r="KBM296" s="66">
        <f>[22]ตารางบัญชี!KBM14</f>
        <v>0</v>
      </c>
      <c r="KBN296" s="66">
        <f>[22]ตารางบัญชี!KBN14</f>
        <v>0</v>
      </c>
      <c r="KBO296" s="66">
        <f>[22]ตารางบัญชี!KBO14</f>
        <v>0</v>
      </c>
      <c r="KBP296" s="66">
        <f>[22]ตารางบัญชี!KBP14</f>
        <v>0</v>
      </c>
      <c r="KBQ296" s="66">
        <f>[22]ตารางบัญชี!KBQ14</f>
        <v>0</v>
      </c>
      <c r="KBR296" s="66">
        <f>[22]ตารางบัญชี!KBR14</f>
        <v>0</v>
      </c>
      <c r="KBS296" s="66">
        <f>[22]ตารางบัญชี!KBS14</f>
        <v>0</v>
      </c>
      <c r="KBT296" s="66">
        <f>[22]ตารางบัญชี!KBT14</f>
        <v>0</v>
      </c>
      <c r="KBU296" s="66">
        <f>[22]ตารางบัญชี!KBU14</f>
        <v>0</v>
      </c>
      <c r="KBV296" s="66">
        <f>[22]ตารางบัญชี!KBV14</f>
        <v>0</v>
      </c>
      <c r="KBW296" s="66">
        <f>[22]ตารางบัญชี!KBW14</f>
        <v>0</v>
      </c>
      <c r="KBX296" s="66">
        <f>[22]ตารางบัญชี!KBX14</f>
        <v>0</v>
      </c>
      <c r="KBY296" s="66">
        <f>[22]ตารางบัญชี!KBY14</f>
        <v>0</v>
      </c>
      <c r="KBZ296" s="66">
        <f>[22]ตารางบัญชี!KBZ14</f>
        <v>0</v>
      </c>
      <c r="KCA296" s="66">
        <f>[22]ตารางบัญชี!KCA14</f>
        <v>0</v>
      </c>
      <c r="KCB296" s="66">
        <f>[22]ตารางบัญชี!KCB14</f>
        <v>0</v>
      </c>
      <c r="KCC296" s="66">
        <f>[22]ตารางบัญชี!KCC14</f>
        <v>0</v>
      </c>
      <c r="KCD296" s="66">
        <f>[22]ตารางบัญชี!KCD14</f>
        <v>0</v>
      </c>
      <c r="KCE296" s="66">
        <f>[22]ตารางบัญชี!KCE14</f>
        <v>0</v>
      </c>
      <c r="KCF296" s="66">
        <f>[22]ตารางบัญชี!KCF14</f>
        <v>0</v>
      </c>
      <c r="KCG296" s="66">
        <f>[22]ตารางบัญชี!KCG14</f>
        <v>0</v>
      </c>
      <c r="KCH296" s="66">
        <f>[22]ตารางบัญชี!KCH14</f>
        <v>0</v>
      </c>
      <c r="KCI296" s="66">
        <f>[22]ตารางบัญชี!KCI14</f>
        <v>0</v>
      </c>
      <c r="KCJ296" s="66">
        <f>[22]ตารางบัญชี!KCJ14</f>
        <v>0</v>
      </c>
      <c r="KCK296" s="66">
        <f>[22]ตารางบัญชี!KCK14</f>
        <v>0</v>
      </c>
      <c r="KCL296" s="66">
        <f>[22]ตารางบัญชี!KCL14</f>
        <v>0</v>
      </c>
      <c r="KCM296" s="66">
        <f>[22]ตารางบัญชี!KCM14</f>
        <v>0</v>
      </c>
      <c r="KCN296" s="66">
        <f>[22]ตารางบัญชี!KCN14</f>
        <v>0</v>
      </c>
      <c r="KCO296" s="66">
        <f>[22]ตารางบัญชี!KCO14</f>
        <v>0</v>
      </c>
      <c r="KCP296" s="66">
        <f>[22]ตารางบัญชี!KCP14</f>
        <v>0</v>
      </c>
      <c r="KCQ296" s="66">
        <f>[22]ตารางบัญชี!KCQ14</f>
        <v>0</v>
      </c>
      <c r="KCR296" s="66">
        <f>[22]ตารางบัญชี!KCR14</f>
        <v>0</v>
      </c>
      <c r="KCS296" s="66">
        <f>[22]ตารางบัญชี!KCS14</f>
        <v>0</v>
      </c>
      <c r="KCT296" s="66">
        <f>[22]ตารางบัญชี!KCT14</f>
        <v>0</v>
      </c>
      <c r="KCU296" s="66">
        <f>[22]ตารางบัญชี!KCU14</f>
        <v>0</v>
      </c>
      <c r="KCV296" s="66">
        <f>[22]ตารางบัญชี!KCV14</f>
        <v>0</v>
      </c>
      <c r="KCW296" s="66">
        <f>[22]ตารางบัญชี!KCW14</f>
        <v>0</v>
      </c>
      <c r="KCX296" s="66">
        <f>[22]ตารางบัญชี!KCX14</f>
        <v>0</v>
      </c>
      <c r="KCY296" s="66">
        <f>[22]ตารางบัญชี!KCY14</f>
        <v>0</v>
      </c>
      <c r="KCZ296" s="66">
        <f>[22]ตารางบัญชี!KCZ14</f>
        <v>0</v>
      </c>
      <c r="KDA296" s="66">
        <f>[22]ตารางบัญชี!KDA14</f>
        <v>0</v>
      </c>
      <c r="KDB296" s="66">
        <f>[22]ตารางบัญชี!KDB14</f>
        <v>0</v>
      </c>
      <c r="KDC296" s="66">
        <f>[22]ตารางบัญชี!KDC14</f>
        <v>0</v>
      </c>
      <c r="KDD296" s="66">
        <f>[22]ตารางบัญชี!KDD14</f>
        <v>0</v>
      </c>
      <c r="KDE296" s="66">
        <f>[22]ตารางบัญชี!KDE14</f>
        <v>0</v>
      </c>
      <c r="KDF296" s="66">
        <f>[22]ตารางบัญชี!KDF14</f>
        <v>0</v>
      </c>
      <c r="KDG296" s="66">
        <f>[22]ตารางบัญชี!KDG14</f>
        <v>0</v>
      </c>
      <c r="KDH296" s="66">
        <f>[22]ตารางบัญชี!KDH14</f>
        <v>0</v>
      </c>
      <c r="KDI296" s="66">
        <f>[22]ตารางบัญชี!KDI14</f>
        <v>0</v>
      </c>
      <c r="KDJ296" s="66">
        <f>[22]ตารางบัญชี!KDJ14</f>
        <v>0</v>
      </c>
      <c r="KDK296" s="66">
        <f>[22]ตารางบัญชี!KDK14</f>
        <v>0</v>
      </c>
      <c r="KDL296" s="66">
        <f>[22]ตารางบัญชี!KDL14</f>
        <v>0</v>
      </c>
      <c r="KDM296" s="66">
        <f>[22]ตารางบัญชี!KDM14</f>
        <v>0</v>
      </c>
      <c r="KDN296" s="66">
        <f>[22]ตารางบัญชี!KDN14</f>
        <v>0</v>
      </c>
      <c r="KDO296" s="66">
        <f>[22]ตารางบัญชี!KDO14</f>
        <v>0</v>
      </c>
      <c r="KDP296" s="66">
        <f>[22]ตารางบัญชี!KDP14</f>
        <v>0</v>
      </c>
      <c r="KDQ296" s="66">
        <f>[22]ตารางบัญชี!KDQ14</f>
        <v>0</v>
      </c>
      <c r="KDR296" s="66">
        <f>[22]ตารางบัญชี!KDR14</f>
        <v>0</v>
      </c>
      <c r="KDS296" s="66">
        <f>[22]ตารางบัญชี!KDS14</f>
        <v>0</v>
      </c>
      <c r="KDT296" s="66">
        <f>[22]ตารางบัญชี!KDT14</f>
        <v>0</v>
      </c>
      <c r="KDU296" s="66">
        <f>[22]ตารางบัญชี!KDU14</f>
        <v>0</v>
      </c>
      <c r="KDV296" s="66">
        <f>[22]ตารางบัญชี!KDV14</f>
        <v>0</v>
      </c>
      <c r="KDW296" s="66">
        <f>[22]ตารางบัญชี!KDW14</f>
        <v>0</v>
      </c>
      <c r="KDX296" s="66">
        <f>[22]ตารางบัญชี!KDX14</f>
        <v>0</v>
      </c>
      <c r="KDY296" s="66">
        <f>[22]ตารางบัญชี!KDY14</f>
        <v>0</v>
      </c>
      <c r="KDZ296" s="66">
        <f>[22]ตารางบัญชี!KDZ14</f>
        <v>0</v>
      </c>
      <c r="KEA296" s="66">
        <f>[22]ตารางบัญชี!KEA14</f>
        <v>0</v>
      </c>
      <c r="KEB296" s="66">
        <f>[22]ตารางบัญชี!KEB14</f>
        <v>0</v>
      </c>
      <c r="KEC296" s="66">
        <f>[22]ตารางบัญชี!KEC14</f>
        <v>0</v>
      </c>
      <c r="KED296" s="66">
        <f>[22]ตารางบัญชี!KED14</f>
        <v>0</v>
      </c>
      <c r="KEE296" s="66">
        <f>[22]ตารางบัญชี!KEE14</f>
        <v>0</v>
      </c>
      <c r="KEF296" s="66">
        <f>[22]ตารางบัญชี!KEF14</f>
        <v>0</v>
      </c>
      <c r="KEG296" s="66">
        <f>[22]ตารางบัญชี!KEG14</f>
        <v>0</v>
      </c>
      <c r="KEH296" s="66">
        <f>[22]ตารางบัญชี!KEH14</f>
        <v>0</v>
      </c>
      <c r="KEI296" s="66">
        <f>[22]ตารางบัญชี!KEI14</f>
        <v>0</v>
      </c>
      <c r="KEJ296" s="66">
        <f>[22]ตารางบัญชี!KEJ14</f>
        <v>0</v>
      </c>
      <c r="KEK296" s="66">
        <f>[22]ตารางบัญชี!KEK14</f>
        <v>0</v>
      </c>
      <c r="KEL296" s="66">
        <f>[22]ตารางบัญชี!KEL14</f>
        <v>0</v>
      </c>
      <c r="KEM296" s="66">
        <f>[22]ตารางบัญชี!KEM14</f>
        <v>0</v>
      </c>
      <c r="KEN296" s="66">
        <f>[22]ตารางบัญชี!KEN14</f>
        <v>0</v>
      </c>
      <c r="KEO296" s="66">
        <f>[22]ตารางบัญชี!KEO14</f>
        <v>0</v>
      </c>
      <c r="KEP296" s="66">
        <f>[22]ตารางบัญชี!KEP14</f>
        <v>0</v>
      </c>
      <c r="KEQ296" s="66">
        <f>[22]ตารางบัญชี!KEQ14</f>
        <v>0</v>
      </c>
      <c r="KER296" s="66">
        <f>[22]ตารางบัญชี!KER14</f>
        <v>0</v>
      </c>
      <c r="KES296" s="66">
        <f>[22]ตารางบัญชี!KES14</f>
        <v>0</v>
      </c>
      <c r="KET296" s="66">
        <f>[22]ตารางบัญชี!KET14</f>
        <v>0</v>
      </c>
      <c r="KEU296" s="66">
        <f>[22]ตารางบัญชี!KEU14</f>
        <v>0</v>
      </c>
      <c r="KEV296" s="66">
        <f>[22]ตารางบัญชี!KEV14</f>
        <v>0</v>
      </c>
      <c r="KEW296" s="66">
        <f>[22]ตารางบัญชี!KEW14</f>
        <v>0</v>
      </c>
      <c r="KEX296" s="66">
        <f>[22]ตารางบัญชี!KEX14</f>
        <v>0</v>
      </c>
      <c r="KEY296" s="66">
        <f>[22]ตารางบัญชี!KEY14</f>
        <v>0</v>
      </c>
      <c r="KEZ296" s="66">
        <f>[22]ตารางบัญชี!KEZ14</f>
        <v>0</v>
      </c>
      <c r="KFA296" s="66">
        <f>[22]ตารางบัญชี!KFA14</f>
        <v>0</v>
      </c>
      <c r="KFB296" s="66">
        <f>[22]ตารางบัญชี!KFB14</f>
        <v>0</v>
      </c>
      <c r="KFC296" s="66">
        <f>[22]ตารางบัญชี!KFC14</f>
        <v>0</v>
      </c>
      <c r="KFD296" s="66">
        <f>[22]ตารางบัญชี!KFD14</f>
        <v>0</v>
      </c>
      <c r="KFE296" s="66">
        <f>[22]ตารางบัญชี!KFE14</f>
        <v>0</v>
      </c>
      <c r="KFF296" s="66">
        <f>[22]ตารางบัญชี!KFF14</f>
        <v>0</v>
      </c>
      <c r="KFG296" s="66">
        <f>[22]ตารางบัญชี!KFG14</f>
        <v>0</v>
      </c>
      <c r="KFH296" s="66">
        <f>[22]ตารางบัญชี!KFH14</f>
        <v>0</v>
      </c>
      <c r="KFI296" s="66">
        <f>[22]ตารางบัญชี!KFI14</f>
        <v>0</v>
      </c>
      <c r="KFJ296" s="66">
        <f>[22]ตารางบัญชี!KFJ14</f>
        <v>0</v>
      </c>
      <c r="KFK296" s="66">
        <f>[22]ตารางบัญชี!KFK14</f>
        <v>0</v>
      </c>
      <c r="KFL296" s="66">
        <f>[22]ตารางบัญชี!KFL14</f>
        <v>0</v>
      </c>
      <c r="KFM296" s="66">
        <f>[22]ตารางบัญชี!KFM14</f>
        <v>0</v>
      </c>
      <c r="KFN296" s="66">
        <f>[22]ตารางบัญชี!KFN14</f>
        <v>0</v>
      </c>
      <c r="KFO296" s="66">
        <f>[22]ตารางบัญชี!KFO14</f>
        <v>0</v>
      </c>
      <c r="KFP296" s="66">
        <f>[22]ตารางบัญชี!KFP14</f>
        <v>0</v>
      </c>
      <c r="KFQ296" s="66">
        <f>[22]ตารางบัญชี!KFQ14</f>
        <v>0</v>
      </c>
      <c r="KFR296" s="66">
        <f>[22]ตารางบัญชี!KFR14</f>
        <v>0</v>
      </c>
      <c r="KFS296" s="66">
        <f>[22]ตารางบัญชี!KFS14</f>
        <v>0</v>
      </c>
      <c r="KFT296" s="66">
        <f>[22]ตารางบัญชี!KFT14</f>
        <v>0</v>
      </c>
      <c r="KFU296" s="66">
        <f>[22]ตารางบัญชี!KFU14</f>
        <v>0</v>
      </c>
      <c r="KFV296" s="66">
        <f>[22]ตารางบัญชี!KFV14</f>
        <v>0</v>
      </c>
      <c r="KFW296" s="66">
        <f>[22]ตารางบัญชี!KFW14</f>
        <v>0</v>
      </c>
      <c r="KFX296" s="66">
        <f>[22]ตารางบัญชี!KFX14</f>
        <v>0</v>
      </c>
      <c r="KFY296" s="66">
        <f>[22]ตารางบัญชี!KFY14</f>
        <v>0</v>
      </c>
      <c r="KFZ296" s="66">
        <f>[22]ตารางบัญชี!KFZ14</f>
        <v>0</v>
      </c>
      <c r="KGA296" s="66">
        <f>[22]ตารางบัญชี!KGA14</f>
        <v>0</v>
      </c>
      <c r="KGB296" s="66">
        <f>[22]ตารางบัญชี!KGB14</f>
        <v>0</v>
      </c>
      <c r="KGC296" s="66">
        <f>[22]ตารางบัญชี!KGC14</f>
        <v>0</v>
      </c>
      <c r="KGD296" s="66">
        <f>[22]ตารางบัญชี!KGD14</f>
        <v>0</v>
      </c>
      <c r="KGE296" s="66">
        <f>[22]ตารางบัญชี!KGE14</f>
        <v>0</v>
      </c>
      <c r="KGF296" s="66">
        <f>[22]ตารางบัญชี!KGF14</f>
        <v>0</v>
      </c>
      <c r="KGG296" s="66">
        <f>[22]ตารางบัญชี!KGG14</f>
        <v>0</v>
      </c>
      <c r="KGH296" s="66">
        <f>[22]ตารางบัญชี!KGH14</f>
        <v>0</v>
      </c>
      <c r="KGI296" s="66">
        <f>[22]ตารางบัญชี!KGI14</f>
        <v>0</v>
      </c>
      <c r="KGJ296" s="66">
        <f>[22]ตารางบัญชี!KGJ14</f>
        <v>0</v>
      </c>
      <c r="KGK296" s="66">
        <f>[22]ตารางบัญชี!KGK14</f>
        <v>0</v>
      </c>
      <c r="KGL296" s="66">
        <f>[22]ตารางบัญชี!KGL14</f>
        <v>0</v>
      </c>
      <c r="KGM296" s="66">
        <f>[22]ตารางบัญชี!KGM14</f>
        <v>0</v>
      </c>
      <c r="KGN296" s="66">
        <f>[22]ตารางบัญชี!KGN14</f>
        <v>0</v>
      </c>
      <c r="KGO296" s="66">
        <f>[22]ตารางบัญชี!KGO14</f>
        <v>0</v>
      </c>
      <c r="KGP296" s="66">
        <f>[22]ตารางบัญชี!KGP14</f>
        <v>0</v>
      </c>
      <c r="KGQ296" s="66">
        <f>[22]ตารางบัญชี!KGQ14</f>
        <v>0</v>
      </c>
      <c r="KGR296" s="66">
        <f>[22]ตารางบัญชี!KGR14</f>
        <v>0</v>
      </c>
      <c r="KGS296" s="66">
        <f>[22]ตารางบัญชี!KGS14</f>
        <v>0</v>
      </c>
      <c r="KGT296" s="66">
        <f>[22]ตารางบัญชี!KGT14</f>
        <v>0</v>
      </c>
      <c r="KGU296" s="66">
        <f>[22]ตารางบัญชี!KGU14</f>
        <v>0</v>
      </c>
      <c r="KGV296" s="66">
        <f>[22]ตารางบัญชี!KGV14</f>
        <v>0</v>
      </c>
      <c r="KGW296" s="66">
        <f>[22]ตารางบัญชี!KGW14</f>
        <v>0</v>
      </c>
      <c r="KGX296" s="66">
        <f>[22]ตารางบัญชี!KGX14</f>
        <v>0</v>
      </c>
      <c r="KGY296" s="66">
        <f>[22]ตารางบัญชี!KGY14</f>
        <v>0</v>
      </c>
      <c r="KGZ296" s="66">
        <f>[22]ตารางบัญชี!KGZ14</f>
        <v>0</v>
      </c>
      <c r="KHA296" s="66">
        <f>[22]ตารางบัญชี!KHA14</f>
        <v>0</v>
      </c>
      <c r="KHB296" s="66">
        <f>[22]ตารางบัญชี!KHB14</f>
        <v>0</v>
      </c>
      <c r="KHC296" s="66">
        <f>[22]ตารางบัญชี!KHC14</f>
        <v>0</v>
      </c>
      <c r="KHD296" s="66">
        <f>[22]ตารางบัญชี!KHD14</f>
        <v>0</v>
      </c>
      <c r="KHE296" s="66">
        <f>[22]ตารางบัญชี!KHE14</f>
        <v>0</v>
      </c>
      <c r="KHF296" s="66">
        <f>[22]ตารางบัญชี!KHF14</f>
        <v>0</v>
      </c>
      <c r="KHG296" s="66">
        <f>[22]ตารางบัญชี!KHG14</f>
        <v>0</v>
      </c>
      <c r="KHH296" s="66">
        <f>[22]ตารางบัญชี!KHH14</f>
        <v>0</v>
      </c>
      <c r="KHI296" s="66">
        <f>[22]ตารางบัญชี!KHI14</f>
        <v>0</v>
      </c>
      <c r="KHJ296" s="66">
        <f>[22]ตารางบัญชี!KHJ14</f>
        <v>0</v>
      </c>
      <c r="KHK296" s="66">
        <f>[22]ตารางบัญชี!KHK14</f>
        <v>0</v>
      </c>
      <c r="KHL296" s="66">
        <f>[22]ตารางบัญชี!KHL14</f>
        <v>0</v>
      </c>
      <c r="KHM296" s="66">
        <f>[22]ตารางบัญชี!KHM14</f>
        <v>0</v>
      </c>
      <c r="KHN296" s="66">
        <f>[22]ตารางบัญชี!KHN14</f>
        <v>0</v>
      </c>
      <c r="KHO296" s="66">
        <f>[22]ตารางบัญชี!KHO14</f>
        <v>0</v>
      </c>
      <c r="KHP296" s="66">
        <f>[22]ตารางบัญชี!KHP14</f>
        <v>0</v>
      </c>
      <c r="KHQ296" s="66">
        <f>[22]ตารางบัญชี!KHQ14</f>
        <v>0</v>
      </c>
      <c r="KHR296" s="66">
        <f>[22]ตารางบัญชี!KHR14</f>
        <v>0</v>
      </c>
      <c r="KHS296" s="66">
        <f>[22]ตารางบัญชี!KHS14</f>
        <v>0</v>
      </c>
      <c r="KHT296" s="66">
        <f>[22]ตารางบัญชี!KHT14</f>
        <v>0</v>
      </c>
      <c r="KHU296" s="66">
        <f>[22]ตารางบัญชี!KHU14</f>
        <v>0</v>
      </c>
      <c r="KHV296" s="66">
        <f>[22]ตารางบัญชี!KHV14</f>
        <v>0</v>
      </c>
      <c r="KHW296" s="66">
        <f>[22]ตารางบัญชี!KHW14</f>
        <v>0</v>
      </c>
      <c r="KHX296" s="66">
        <f>[22]ตารางบัญชี!KHX14</f>
        <v>0</v>
      </c>
      <c r="KHY296" s="66">
        <f>[22]ตารางบัญชี!KHY14</f>
        <v>0</v>
      </c>
      <c r="KHZ296" s="66">
        <f>[22]ตารางบัญชี!KHZ14</f>
        <v>0</v>
      </c>
      <c r="KIA296" s="66">
        <f>[22]ตารางบัญชี!KIA14</f>
        <v>0</v>
      </c>
      <c r="KIB296" s="66">
        <f>[22]ตารางบัญชี!KIB14</f>
        <v>0</v>
      </c>
      <c r="KIC296" s="66">
        <f>[22]ตารางบัญชี!KIC14</f>
        <v>0</v>
      </c>
      <c r="KID296" s="66">
        <f>[22]ตารางบัญชี!KID14</f>
        <v>0</v>
      </c>
      <c r="KIE296" s="66">
        <f>[22]ตารางบัญชี!KIE14</f>
        <v>0</v>
      </c>
      <c r="KIF296" s="66">
        <f>[22]ตารางบัญชี!KIF14</f>
        <v>0</v>
      </c>
      <c r="KIG296" s="66">
        <f>[22]ตารางบัญชี!KIG14</f>
        <v>0</v>
      </c>
      <c r="KIH296" s="66">
        <f>[22]ตารางบัญชี!KIH14</f>
        <v>0</v>
      </c>
      <c r="KII296" s="66">
        <f>[22]ตารางบัญชี!KII14</f>
        <v>0</v>
      </c>
      <c r="KIJ296" s="66">
        <f>[22]ตารางบัญชี!KIJ14</f>
        <v>0</v>
      </c>
      <c r="KIK296" s="66">
        <f>[22]ตารางบัญชี!KIK14</f>
        <v>0</v>
      </c>
      <c r="KIL296" s="66">
        <f>[22]ตารางบัญชี!KIL14</f>
        <v>0</v>
      </c>
      <c r="KIM296" s="66">
        <f>[22]ตารางบัญชี!KIM14</f>
        <v>0</v>
      </c>
      <c r="KIN296" s="66">
        <f>[22]ตารางบัญชี!KIN14</f>
        <v>0</v>
      </c>
      <c r="KIO296" s="66">
        <f>[22]ตารางบัญชี!KIO14</f>
        <v>0</v>
      </c>
      <c r="KIP296" s="66">
        <f>[22]ตารางบัญชี!KIP14</f>
        <v>0</v>
      </c>
      <c r="KIQ296" s="66">
        <f>[22]ตารางบัญชี!KIQ14</f>
        <v>0</v>
      </c>
      <c r="KIR296" s="66">
        <f>[22]ตารางบัญชี!KIR14</f>
        <v>0</v>
      </c>
      <c r="KIS296" s="66">
        <f>[22]ตารางบัญชี!KIS14</f>
        <v>0</v>
      </c>
      <c r="KIT296" s="66">
        <f>[22]ตารางบัญชี!KIT14</f>
        <v>0</v>
      </c>
      <c r="KIU296" s="66">
        <f>[22]ตารางบัญชี!KIU14</f>
        <v>0</v>
      </c>
      <c r="KIV296" s="66">
        <f>[22]ตารางบัญชี!KIV14</f>
        <v>0</v>
      </c>
      <c r="KIW296" s="66">
        <f>[22]ตารางบัญชี!KIW14</f>
        <v>0</v>
      </c>
      <c r="KIX296" s="66">
        <f>[22]ตารางบัญชี!KIX14</f>
        <v>0</v>
      </c>
      <c r="KIY296" s="66">
        <f>[22]ตารางบัญชี!KIY14</f>
        <v>0</v>
      </c>
      <c r="KIZ296" s="66">
        <f>[22]ตารางบัญชี!KIZ14</f>
        <v>0</v>
      </c>
      <c r="KJA296" s="66">
        <f>[22]ตารางบัญชี!KJA14</f>
        <v>0</v>
      </c>
      <c r="KJB296" s="66">
        <f>[22]ตารางบัญชี!KJB14</f>
        <v>0</v>
      </c>
      <c r="KJC296" s="66">
        <f>[22]ตารางบัญชี!KJC14</f>
        <v>0</v>
      </c>
      <c r="KJD296" s="66">
        <f>[22]ตารางบัญชี!KJD14</f>
        <v>0</v>
      </c>
      <c r="KJE296" s="66">
        <f>[22]ตารางบัญชี!KJE14</f>
        <v>0</v>
      </c>
      <c r="KJF296" s="66">
        <f>[22]ตารางบัญชี!KJF14</f>
        <v>0</v>
      </c>
      <c r="KJG296" s="66">
        <f>[22]ตารางบัญชี!KJG14</f>
        <v>0</v>
      </c>
      <c r="KJH296" s="66">
        <f>[22]ตารางบัญชี!KJH14</f>
        <v>0</v>
      </c>
      <c r="KJI296" s="66">
        <f>[22]ตารางบัญชี!KJI14</f>
        <v>0</v>
      </c>
      <c r="KJJ296" s="66">
        <f>[22]ตารางบัญชี!KJJ14</f>
        <v>0</v>
      </c>
      <c r="KJK296" s="66">
        <f>[22]ตารางบัญชี!KJK14</f>
        <v>0</v>
      </c>
      <c r="KJL296" s="66">
        <f>[22]ตารางบัญชี!KJL14</f>
        <v>0</v>
      </c>
      <c r="KJM296" s="66">
        <f>[22]ตารางบัญชี!KJM14</f>
        <v>0</v>
      </c>
      <c r="KJN296" s="66">
        <f>[22]ตารางบัญชี!KJN14</f>
        <v>0</v>
      </c>
      <c r="KJO296" s="66">
        <f>[22]ตารางบัญชี!KJO14</f>
        <v>0</v>
      </c>
      <c r="KJP296" s="66">
        <f>[22]ตารางบัญชี!KJP14</f>
        <v>0</v>
      </c>
      <c r="KJQ296" s="66">
        <f>[22]ตารางบัญชี!KJQ14</f>
        <v>0</v>
      </c>
      <c r="KJR296" s="66">
        <f>[22]ตารางบัญชี!KJR14</f>
        <v>0</v>
      </c>
      <c r="KJS296" s="66">
        <f>[22]ตารางบัญชี!KJS14</f>
        <v>0</v>
      </c>
      <c r="KJT296" s="66">
        <f>[22]ตารางบัญชี!KJT14</f>
        <v>0</v>
      </c>
      <c r="KJU296" s="66">
        <f>[22]ตารางบัญชี!KJU14</f>
        <v>0</v>
      </c>
      <c r="KJV296" s="66">
        <f>[22]ตารางบัญชี!KJV14</f>
        <v>0</v>
      </c>
      <c r="KJW296" s="66">
        <f>[22]ตารางบัญชี!KJW14</f>
        <v>0</v>
      </c>
      <c r="KJX296" s="66">
        <f>[22]ตารางบัญชี!KJX14</f>
        <v>0</v>
      </c>
      <c r="KJY296" s="66">
        <f>[22]ตารางบัญชี!KJY14</f>
        <v>0</v>
      </c>
      <c r="KJZ296" s="66">
        <f>[22]ตารางบัญชี!KJZ14</f>
        <v>0</v>
      </c>
      <c r="KKA296" s="66">
        <f>[22]ตารางบัญชี!KKA14</f>
        <v>0</v>
      </c>
      <c r="KKB296" s="66">
        <f>[22]ตารางบัญชี!KKB14</f>
        <v>0</v>
      </c>
      <c r="KKC296" s="66">
        <f>[22]ตารางบัญชี!KKC14</f>
        <v>0</v>
      </c>
      <c r="KKD296" s="66">
        <f>[22]ตารางบัญชี!KKD14</f>
        <v>0</v>
      </c>
      <c r="KKE296" s="66">
        <f>[22]ตารางบัญชี!KKE14</f>
        <v>0</v>
      </c>
      <c r="KKF296" s="66">
        <f>[22]ตารางบัญชี!KKF14</f>
        <v>0</v>
      </c>
      <c r="KKG296" s="66">
        <f>[22]ตารางบัญชี!KKG14</f>
        <v>0</v>
      </c>
      <c r="KKH296" s="66">
        <f>[22]ตารางบัญชี!KKH14</f>
        <v>0</v>
      </c>
      <c r="KKI296" s="66">
        <f>[22]ตารางบัญชี!KKI14</f>
        <v>0</v>
      </c>
      <c r="KKJ296" s="66">
        <f>[22]ตารางบัญชี!KKJ14</f>
        <v>0</v>
      </c>
      <c r="KKK296" s="66">
        <f>[22]ตารางบัญชี!KKK14</f>
        <v>0</v>
      </c>
      <c r="KKL296" s="66">
        <f>[22]ตารางบัญชี!KKL14</f>
        <v>0</v>
      </c>
      <c r="KKM296" s="66">
        <f>[22]ตารางบัญชี!KKM14</f>
        <v>0</v>
      </c>
      <c r="KKN296" s="66">
        <f>[22]ตารางบัญชี!KKN14</f>
        <v>0</v>
      </c>
      <c r="KKO296" s="66">
        <f>[22]ตารางบัญชี!KKO14</f>
        <v>0</v>
      </c>
      <c r="KKP296" s="66">
        <f>[22]ตารางบัญชี!KKP14</f>
        <v>0</v>
      </c>
      <c r="KKQ296" s="66">
        <f>[22]ตารางบัญชี!KKQ14</f>
        <v>0</v>
      </c>
      <c r="KKR296" s="66">
        <f>[22]ตารางบัญชี!KKR14</f>
        <v>0</v>
      </c>
      <c r="KKS296" s="66">
        <f>[22]ตารางบัญชี!KKS14</f>
        <v>0</v>
      </c>
      <c r="KKT296" s="66">
        <f>[22]ตารางบัญชี!KKT14</f>
        <v>0</v>
      </c>
      <c r="KKU296" s="66">
        <f>[22]ตารางบัญชี!KKU14</f>
        <v>0</v>
      </c>
      <c r="KKV296" s="66">
        <f>[22]ตารางบัญชี!KKV14</f>
        <v>0</v>
      </c>
      <c r="KKW296" s="66">
        <f>[22]ตารางบัญชี!KKW14</f>
        <v>0</v>
      </c>
      <c r="KKX296" s="66">
        <f>[22]ตารางบัญชี!KKX14</f>
        <v>0</v>
      </c>
      <c r="KKY296" s="66">
        <f>[22]ตารางบัญชี!KKY14</f>
        <v>0</v>
      </c>
      <c r="KKZ296" s="66">
        <f>[22]ตารางบัญชี!KKZ14</f>
        <v>0</v>
      </c>
      <c r="KLA296" s="66">
        <f>[22]ตารางบัญชี!KLA14</f>
        <v>0</v>
      </c>
      <c r="KLB296" s="66">
        <f>[22]ตารางบัญชี!KLB14</f>
        <v>0</v>
      </c>
      <c r="KLC296" s="66">
        <f>[22]ตารางบัญชี!KLC14</f>
        <v>0</v>
      </c>
      <c r="KLD296" s="66">
        <f>[22]ตารางบัญชี!KLD14</f>
        <v>0</v>
      </c>
      <c r="KLE296" s="66">
        <f>[22]ตารางบัญชี!KLE14</f>
        <v>0</v>
      </c>
      <c r="KLF296" s="66">
        <f>[22]ตารางบัญชี!KLF14</f>
        <v>0</v>
      </c>
      <c r="KLG296" s="66">
        <f>[22]ตารางบัญชี!KLG14</f>
        <v>0</v>
      </c>
      <c r="KLH296" s="66">
        <f>[22]ตารางบัญชี!KLH14</f>
        <v>0</v>
      </c>
      <c r="KLI296" s="66">
        <f>[22]ตารางบัญชี!KLI14</f>
        <v>0</v>
      </c>
      <c r="KLJ296" s="66">
        <f>[22]ตารางบัญชี!KLJ14</f>
        <v>0</v>
      </c>
      <c r="KLK296" s="66">
        <f>[22]ตารางบัญชี!KLK14</f>
        <v>0</v>
      </c>
      <c r="KLL296" s="66">
        <f>[22]ตารางบัญชี!KLL14</f>
        <v>0</v>
      </c>
      <c r="KLM296" s="66">
        <f>[22]ตารางบัญชี!KLM14</f>
        <v>0</v>
      </c>
      <c r="KLN296" s="66">
        <f>[22]ตารางบัญชี!KLN14</f>
        <v>0</v>
      </c>
      <c r="KLO296" s="66">
        <f>[22]ตารางบัญชี!KLO14</f>
        <v>0</v>
      </c>
      <c r="KLP296" s="66">
        <f>[22]ตารางบัญชี!KLP14</f>
        <v>0</v>
      </c>
      <c r="KLQ296" s="66">
        <f>[22]ตารางบัญชี!KLQ14</f>
        <v>0</v>
      </c>
      <c r="KLR296" s="66">
        <f>[22]ตารางบัญชี!KLR14</f>
        <v>0</v>
      </c>
      <c r="KLS296" s="66">
        <f>[22]ตารางบัญชี!KLS14</f>
        <v>0</v>
      </c>
      <c r="KLT296" s="66">
        <f>[22]ตารางบัญชี!KLT14</f>
        <v>0</v>
      </c>
      <c r="KLU296" s="66">
        <f>[22]ตารางบัญชี!KLU14</f>
        <v>0</v>
      </c>
      <c r="KLV296" s="66">
        <f>[22]ตารางบัญชี!KLV14</f>
        <v>0</v>
      </c>
      <c r="KLW296" s="66">
        <f>[22]ตารางบัญชี!KLW14</f>
        <v>0</v>
      </c>
      <c r="KLX296" s="66">
        <f>[22]ตารางบัญชี!KLX14</f>
        <v>0</v>
      </c>
      <c r="KLY296" s="66">
        <f>[22]ตารางบัญชี!KLY14</f>
        <v>0</v>
      </c>
      <c r="KLZ296" s="66">
        <f>[22]ตารางบัญชี!KLZ14</f>
        <v>0</v>
      </c>
      <c r="KMA296" s="66">
        <f>[22]ตารางบัญชี!KMA14</f>
        <v>0</v>
      </c>
      <c r="KMB296" s="66">
        <f>[22]ตารางบัญชี!KMB14</f>
        <v>0</v>
      </c>
      <c r="KMC296" s="66">
        <f>[22]ตารางบัญชี!KMC14</f>
        <v>0</v>
      </c>
      <c r="KMD296" s="66">
        <f>[22]ตารางบัญชี!KMD14</f>
        <v>0</v>
      </c>
      <c r="KME296" s="66">
        <f>[22]ตารางบัญชี!KME14</f>
        <v>0</v>
      </c>
      <c r="KMF296" s="66">
        <f>[22]ตารางบัญชี!KMF14</f>
        <v>0</v>
      </c>
      <c r="KMG296" s="66">
        <f>[22]ตารางบัญชี!KMG14</f>
        <v>0</v>
      </c>
      <c r="KMH296" s="66">
        <f>[22]ตารางบัญชี!KMH14</f>
        <v>0</v>
      </c>
      <c r="KMI296" s="66">
        <f>[22]ตารางบัญชี!KMI14</f>
        <v>0</v>
      </c>
      <c r="KMJ296" s="66">
        <f>[22]ตารางบัญชี!KMJ14</f>
        <v>0</v>
      </c>
      <c r="KMK296" s="66">
        <f>[22]ตารางบัญชี!KMK14</f>
        <v>0</v>
      </c>
      <c r="KML296" s="66">
        <f>[22]ตารางบัญชี!KML14</f>
        <v>0</v>
      </c>
      <c r="KMM296" s="66">
        <f>[22]ตารางบัญชี!KMM14</f>
        <v>0</v>
      </c>
      <c r="KMN296" s="66">
        <f>[22]ตารางบัญชี!KMN14</f>
        <v>0</v>
      </c>
      <c r="KMO296" s="66">
        <f>[22]ตารางบัญชี!KMO14</f>
        <v>0</v>
      </c>
      <c r="KMP296" s="66">
        <f>[22]ตารางบัญชี!KMP14</f>
        <v>0</v>
      </c>
      <c r="KMQ296" s="66">
        <f>[22]ตารางบัญชี!KMQ14</f>
        <v>0</v>
      </c>
      <c r="KMR296" s="66">
        <f>[22]ตารางบัญชี!KMR14</f>
        <v>0</v>
      </c>
      <c r="KMS296" s="66">
        <f>[22]ตารางบัญชี!KMS14</f>
        <v>0</v>
      </c>
      <c r="KMT296" s="66">
        <f>[22]ตารางบัญชี!KMT14</f>
        <v>0</v>
      </c>
      <c r="KMU296" s="66">
        <f>[22]ตารางบัญชี!KMU14</f>
        <v>0</v>
      </c>
      <c r="KMV296" s="66">
        <f>[22]ตารางบัญชี!KMV14</f>
        <v>0</v>
      </c>
      <c r="KMW296" s="66">
        <f>[22]ตารางบัญชี!KMW14</f>
        <v>0</v>
      </c>
      <c r="KMX296" s="66">
        <f>[22]ตารางบัญชี!KMX14</f>
        <v>0</v>
      </c>
      <c r="KMY296" s="66">
        <f>[22]ตารางบัญชี!KMY14</f>
        <v>0</v>
      </c>
      <c r="KMZ296" s="66">
        <f>[22]ตารางบัญชี!KMZ14</f>
        <v>0</v>
      </c>
      <c r="KNA296" s="66">
        <f>[22]ตารางบัญชี!KNA14</f>
        <v>0</v>
      </c>
      <c r="KNB296" s="66">
        <f>[22]ตารางบัญชี!KNB14</f>
        <v>0</v>
      </c>
      <c r="KNC296" s="66">
        <f>[22]ตารางบัญชี!KNC14</f>
        <v>0</v>
      </c>
      <c r="KND296" s="66">
        <f>[22]ตารางบัญชี!KND14</f>
        <v>0</v>
      </c>
      <c r="KNE296" s="66">
        <f>[22]ตารางบัญชี!KNE14</f>
        <v>0</v>
      </c>
      <c r="KNF296" s="66">
        <f>[22]ตารางบัญชี!KNF14</f>
        <v>0</v>
      </c>
      <c r="KNG296" s="66">
        <f>[22]ตารางบัญชี!KNG14</f>
        <v>0</v>
      </c>
      <c r="KNH296" s="66">
        <f>[22]ตารางบัญชี!KNH14</f>
        <v>0</v>
      </c>
      <c r="KNI296" s="66">
        <f>[22]ตารางบัญชี!KNI14</f>
        <v>0</v>
      </c>
      <c r="KNJ296" s="66">
        <f>[22]ตารางบัญชี!KNJ14</f>
        <v>0</v>
      </c>
      <c r="KNK296" s="66">
        <f>[22]ตารางบัญชี!KNK14</f>
        <v>0</v>
      </c>
      <c r="KNL296" s="66">
        <f>[22]ตารางบัญชี!KNL14</f>
        <v>0</v>
      </c>
      <c r="KNM296" s="66">
        <f>[22]ตารางบัญชี!KNM14</f>
        <v>0</v>
      </c>
      <c r="KNN296" s="66">
        <f>[22]ตารางบัญชี!KNN14</f>
        <v>0</v>
      </c>
      <c r="KNO296" s="66">
        <f>[22]ตารางบัญชี!KNO14</f>
        <v>0</v>
      </c>
      <c r="KNP296" s="66">
        <f>[22]ตารางบัญชี!KNP14</f>
        <v>0</v>
      </c>
      <c r="KNQ296" s="66">
        <f>[22]ตารางบัญชี!KNQ14</f>
        <v>0</v>
      </c>
      <c r="KNR296" s="66">
        <f>[22]ตารางบัญชี!KNR14</f>
        <v>0</v>
      </c>
      <c r="KNS296" s="66">
        <f>[22]ตารางบัญชี!KNS14</f>
        <v>0</v>
      </c>
      <c r="KNT296" s="66">
        <f>[22]ตารางบัญชี!KNT14</f>
        <v>0</v>
      </c>
      <c r="KNU296" s="66">
        <f>[22]ตารางบัญชี!KNU14</f>
        <v>0</v>
      </c>
      <c r="KNV296" s="66">
        <f>[22]ตารางบัญชี!KNV14</f>
        <v>0</v>
      </c>
      <c r="KNW296" s="66">
        <f>[22]ตารางบัญชี!KNW14</f>
        <v>0</v>
      </c>
      <c r="KNX296" s="66">
        <f>[22]ตารางบัญชี!KNX14</f>
        <v>0</v>
      </c>
      <c r="KNY296" s="66">
        <f>[22]ตารางบัญชี!KNY14</f>
        <v>0</v>
      </c>
      <c r="KNZ296" s="66">
        <f>[22]ตารางบัญชี!KNZ14</f>
        <v>0</v>
      </c>
      <c r="KOA296" s="66">
        <f>[22]ตารางบัญชี!KOA14</f>
        <v>0</v>
      </c>
      <c r="KOB296" s="66">
        <f>[22]ตารางบัญชี!KOB14</f>
        <v>0</v>
      </c>
      <c r="KOC296" s="66">
        <f>[22]ตารางบัญชี!KOC14</f>
        <v>0</v>
      </c>
      <c r="KOD296" s="66">
        <f>[22]ตารางบัญชี!KOD14</f>
        <v>0</v>
      </c>
      <c r="KOE296" s="66">
        <f>[22]ตารางบัญชี!KOE14</f>
        <v>0</v>
      </c>
      <c r="KOF296" s="66">
        <f>[22]ตารางบัญชี!KOF14</f>
        <v>0</v>
      </c>
      <c r="KOG296" s="66">
        <f>[22]ตารางบัญชี!KOG14</f>
        <v>0</v>
      </c>
      <c r="KOH296" s="66">
        <f>[22]ตารางบัญชี!KOH14</f>
        <v>0</v>
      </c>
      <c r="KOI296" s="66">
        <f>[22]ตารางบัญชี!KOI14</f>
        <v>0</v>
      </c>
      <c r="KOJ296" s="66">
        <f>[22]ตารางบัญชี!KOJ14</f>
        <v>0</v>
      </c>
      <c r="KOK296" s="66">
        <f>[22]ตารางบัญชี!KOK14</f>
        <v>0</v>
      </c>
      <c r="KOL296" s="66">
        <f>[22]ตารางบัญชี!KOL14</f>
        <v>0</v>
      </c>
      <c r="KOM296" s="66">
        <f>[22]ตารางบัญชี!KOM14</f>
        <v>0</v>
      </c>
      <c r="KON296" s="66">
        <f>[22]ตารางบัญชี!KON14</f>
        <v>0</v>
      </c>
      <c r="KOO296" s="66">
        <f>[22]ตารางบัญชี!KOO14</f>
        <v>0</v>
      </c>
      <c r="KOP296" s="66">
        <f>[22]ตารางบัญชี!KOP14</f>
        <v>0</v>
      </c>
      <c r="KOQ296" s="66">
        <f>[22]ตารางบัญชี!KOQ14</f>
        <v>0</v>
      </c>
      <c r="KOR296" s="66">
        <f>[22]ตารางบัญชี!KOR14</f>
        <v>0</v>
      </c>
      <c r="KOS296" s="66">
        <f>[22]ตารางบัญชี!KOS14</f>
        <v>0</v>
      </c>
      <c r="KOT296" s="66">
        <f>[22]ตารางบัญชี!KOT14</f>
        <v>0</v>
      </c>
      <c r="KOU296" s="66">
        <f>[22]ตารางบัญชี!KOU14</f>
        <v>0</v>
      </c>
      <c r="KOV296" s="66">
        <f>[22]ตารางบัญชี!KOV14</f>
        <v>0</v>
      </c>
      <c r="KOW296" s="66">
        <f>[22]ตารางบัญชี!KOW14</f>
        <v>0</v>
      </c>
      <c r="KOX296" s="66">
        <f>[22]ตารางบัญชี!KOX14</f>
        <v>0</v>
      </c>
      <c r="KOY296" s="66">
        <f>[22]ตารางบัญชี!KOY14</f>
        <v>0</v>
      </c>
      <c r="KOZ296" s="66">
        <f>[22]ตารางบัญชี!KOZ14</f>
        <v>0</v>
      </c>
      <c r="KPA296" s="66">
        <f>[22]ตารางบัญชี!KPA14</f>
        <v>0</v>
      </c>
      <c r="KPB296" s="66">
        <f>[22]ตารางบัญชี!KPB14</f>
        <v>0</v>
      </c>
      <c r="KPC296" s="66">
        <f>[22]ตารางบัญชี!KPC14</f>
        <v>0</v>
      </c>
      <c r="KPD296" s="66">
        <f>[22]ตารางบัญชี!KPD14</f>
        <v>0</v>
      </c>
      <c r="KPE296" s="66">
        <f>[22]ตารางบัญชี!KPE14</f>
        <v>0</v>
      </c>
      <c r="KPF296" s="66">
        <f>[22]ตารางบัญชี!KPF14</f>
        <v>0</v>
      </c>
      <c r="KPG296" s="66">
        <f>[22]ตารางบัญชี!KPG14</f>
        <v>0</v>
      </c>
      <c r="KPH296" s="66">
        <f>[22]ตารางบัญชี!KPH14</f>
        <v>0</v>
      </c>
      <c r="KPI296" s="66">
        <f>[22]ตารางบัญชี!KPI14</f>
        <v>0</v>
      </c>
      <c r="KPJ296" s="66">
        <f>[22]ตารางบัญชี!KPJ14</f>
        <v>0</v>
      </c>
      <c r="KPK296" s="66">
        <f>[22]ตารางบัญชี!KPK14</f>
        <v>0</v>
      </c>
      <c r="KPL296" s="66">
        <f>[22]ตารางบัญชี!KPL14</f>
        <v>0</v>
      </c>
      <c r="KPM296" s="66">
        <f>[22]ตารางบัญชี!KPM14</f>
        <v>0</v>
      </c>
      <c r="KPN296" s="66">
        <f>[22]ตารางบัญชี!KPN14</f>
        <v>0</v>
      </c>
      <c r="KPO296" s="66">
        <f>[22]ตารางบัญชี!KPO14</f>
        <v>0</v>
      </c>
      <c r="KPP296" s="66">
        <f>[22]ตารางบัญชี!KPP14</f>
        <v>0</v>
      </c>
      <c r="KPQ296" s="66">
        <f>[22]ตารางบัญชี!KPQ14</f>
        <v>0</v>
      </c>
      <c r="KPR296" s="66">
        <f>[22]ตารางบัญชี!KPR14</f>
        <v>0</v>
      </c>
      <c r="KPS296" s="66">
        <f>[22]ตารางบัญชี!KPS14</f>
        <v>0</v>
      </c>
      <c r="KPT296" s="66">
        <f>[22]ตารางบัญชี!KPT14</f>
        <v>0</v>
      </c>
      <c r="KPU296" s="66">
        <f>[22]ตารางบัญชี!KPU14</f>
        <v>0</v>
      </c>
      <c r="KPV296" s="66">
        <f>[22]ตารางบัญชี!KPV14</f>
        <v>0</v>
      </c>
      <c r="KPW296" s="66">
        <f>[22]ตารางบัญชี!KPW14</f>
        <v>0</v>
      </c>
      <c r="KPX296" s="66">
        <f>[22]ตารางบัญชี!KPX14</f>
        <v>0</v>
      </c>
      <c r="KPY296" s="66">
        <f>[22]ตารางบัญชี!KPY14</f>
        <v>0</v>
      </c>
      <c r="KPZ296" s="66">
        <f>[22]ตารางบัญชี!KPZ14</f>
        <v>0</v>
      </c>
      <c r="KQA296" s="66">
        <f>[22]ตารางบัญชี!KQA14</f>
        <v>0</v>
      </c>
      <c r="KQB296" s="66">
        <f>[22]ตารางบัญชี!KQB14</f>
        <v>0</v>
      </c>
      <c r="KQC296" s="66">
        <f>[22]ตารางบัญชี!KQC14</f>
        <v>0</v>
      </c>
      <c r="KQD296" s="66">
        <f>[22]ตารางบัญชี!KQD14</f>
        <v>0</v>
      </c>
      <c r="KQE296" s="66">
        <f>[22]ตารางบัญชี!KQE14</f>
        <v>0</v>
      </c>
      <c r="KQF296" s="66">
        <f>[22]ตารางบัญชี!KQF14</f>
        <v>0</v>
      </c>
      <c r="KQG296" s="66">
        <f>[22]ตารางบัญชี!KQG14</f>
        <v>0</v>
      </c>
      <c r="KQH296" s="66">
        <f>[22]ตารางบัญชี!KQH14</f>
        <v>0</v>
      </c>
      <c r="KQI296" s="66">
        <f>[22]ตารางบัญชี!KQI14</f>
        <v>0</v>
      </c>
      <c r="KQJ296" s="66">
        <f>[22]ตารางบัญชี!KQJ14</f>
        <v>0</v>
      </c>
      <c r="KQK296" s="66">
        <f>[22]ตารางบัญชี!KQK14</f>
        <v>0</v>
      </c>
      <c r="KQL296" s="66">
        <f>[22]ตารางบัญชี!KQL14</f>
        <v>0</v>
      </c>
      <c r="KQM296" s="66">
        <f>[22]ตารางบัญชี!KQM14</f>
        <v>0</v>
      </c>
      <c r="KQN296" s="66">
        <f>[22]ตารางบัญชี!KQN14</f>
        <v>0</v>
      </c>
      <c r="KQO296" s="66">
        <f>[22]ตารางบัญชี!KQO14</f>
        <v>0</v>
      </c>
      <c r="KQP296" s="66">
        <f>[22]ตารางบัญชี!KQP14</f>
        <v>0</v>
      </c>
      <c r="KQQ296" s="66">
        <f>[22]ตารางบัญชี!KQQ14</f>
        <v>0</v>
      </c>
      <c r="KQR296" s="66">
        <f>[22]ตารางบัญชี!KQR14</f>
        <v>0</v>
      </c>
      <c r="KQS296" s="66">
        <f>[22]ตารางบัญชี!KQS14</f>
        <v>0</v>
      </c>
      <c r="KQT296" s="66">
        <f>[22]ตารางบัญชี!KQT14</f>
        <v>0</v>
      </c>
      <c r="KQU296" s="66">
        <f>[22]ตารางบัญชี!KQU14</f>
        <v>0</v>
      </c>
      <c r="KQV296" s="66">
        <f>[22]ตารางบัญชี!KQV14</f>
        <v>0</v>
      </c>
      <c r="KQW296" s="66">
        <f>[22]ตารางบัญชี!KQW14</f>
        <v>0</v>
      </c>
      <c r="KQX296" s="66">
        <f>[22]ตารางบัญชี!KQX14</f>
        <v>0</v>
      </c>
      <c r="KQY296" s="66">
        <f>[22]ตารางบัญชี!KQY14</f>
        <v>0</v>
      </c>
      <c r="KQZ296" s="66">
        <f>[22]ตารางบัญชี!KQZ14</f>
        <v>0</v>
      </c>
      <c r="KRA296" s="66">
        <f>[22]ตารางบัญชี!KRA14</f>
        <v>0</v>
      </c>
      <c r="KRB296" s="66">
        <f>[22]ตารางบัญชี!KRB14</f>
        <v>0</v>
      </c>
      <c r="KRC296" s="66">
        <f>[22]ตารางบัญชี!KRC14</f>
        <v>0</v>
      </c>
      <c r="KRD296" s="66">
        <f>[22]ตารางบัญชี!KRD14</f>
        <v>0</v>
      </c>
      <c r="KRE296" s="66">
        <f>[22]ตารางบัญชี!KRE14</f>
        <v>0</v>
      </c>
      <c r="KRF296" s="66">
        <f>[22]ตารางบัญชี!KRF14</f>
        <v>0</v>
      </c>
      <c r="KRG296" s="66">
        <f>[22]ตารางบัญชี!KRG14</f>
        <v>0</v>
      </c>
      <c r="KRH296" s="66">
        <f>[22]ตารางบัญชี!KRH14</f>
        <v>0</v>
      </c>
      <c r="KRI296" s="66">
        <f>[22]ตารางบัญชี!KRI14</f>
        <v>0</v>
      </c>
      <c r="KRJ296" s="66">
        <f>[22]ตารางบัญชี!KRJ14</f>
        <v>0</v>
      </c>
      <c r="KRK296" s="66">
        <f>[22]ตารางบัญชี!KRK14</f>
        <v>0</v>
      </c>
      <c r="KRL296" s="66">
        <f>[22]ตารางบัญชี!KRL14</f>
        <v>0</v>
      </c>
      <c r="KRM296" s="66">
        <f>[22]ตารางบัญชี!KRM14</f>
        <v>0</v>
      </c>
      <c r="KRN296" s="66">
        <f>[22]ตารางบัญชี!KRN14</f>
        <v>0</v>
      </c>
      <c r="KRO296" s="66">
        <f>[22]ตารางบัญชี!KRO14</f>
        <v>0</v>
      </c>
      <c r="KRP296" s="66">
        <f>[22]ตารางบัญชี!KRP14</f>
        <v>0</v>
      </c>
      <c r="KRQ296" s="66">
        <f>[22]ตารางบัญชี!KRQ14</f>
        <v>0</v>
      </c>
      <c r="KRR296" s="66">
        <f>[22]ตารางบัญชี!KRR14</f>
        <v>0</v>
      </c>
      <c r="KRS296" s="66">
        <f>[22]ตารางบัญชี!KRS14</f>
        <v>0</v>
      </c>
      <c r="KRT296" s="66">
        <f>[22]ตารางบัญชี!KRT14</f>
        <v>0</v>
      </c>
      <c r="KRU296" s="66">
        <f>[22]ตารางบัญชี!KRU14</f>
        <v>0</v>
      </c>
      <c r="KRV296" s="66">
        <f>[22]ตารางบัญชี!KRV14</f>
        <v>0</v>
      </c>
      <c r="KRW296" s="66">
        <f>[22]ตารางบัญชี!KRW14</f>
        <v>0</v>
      </c>
      <c r="KRX296" s="66">
        <f>[22]ตารางบัญชี!KRX14</f>
        <v>0</v>
      </c>
      <c r="KRY296" s="66">
        <f>[22]ตารางบัญชี!KRY14</f>
        <v>0</v>
      </c>
      <c r="KRZ296" s="66">
        <f>[22]ตารางบัญชี!KRZ14</f>
        <v>0</v>
      </c>
      <c r="KSA296" s="66">
        <f>[22]ตารางบัญชี!KSA14</f>
        <v>0</v>
      </c>
      <c r="KSB296" s="66">
        <f>[22]ตารางบัญชี!KSB14</f>
        <v>0</v>
      </c>
      <c r="KSC296" s="66">
        <f>[22]ตารางบัญชี!KSC14</f>
        <v>0</v>
      </c>
      <c r="KSD296" s="66">
        <f>[22]ตารางบัญชี!KSD14</f>
        <v>0</v>
      </c>
      <c r="KSE296" s="66">
        <f>[22]ตารางบัญชี!KSE14</f>
        <v>0</v>
      </c>
      <c r="KSF296" s="66">
        <f>[22]ตารางบัญชี!KSF14</f>
        <v>0</v>
      </c>
      <c r="KSG296" s="66">
        <f>[22]ตารางบัญชี!KSG14</f>
        <v>0</v>
      </c>
      <c r="KSH296" s="66">
        <f>[22]ตารางบัญชี!KSH14</f>
        <v>0</v>
      </c>
      <c r="KSI296" s="66">
        <f>[22]ตารางบัญชี!KSI14</f>
        <v>0</v>
      </c>
      <c r="KSJ296" s="66">
        <f>[22]ตารางบัญชี!KSJ14</f>
        <v>0</v>
      </c>
      <c r="KSK296" s="66">
        <f>[22]ตารางบัญชี!KSK14</f>
        <v>0</v>
      </c>
      <c r="KSL296" s="66">
        <f>[22]ตารางบัญชี!KSL14</f>
        <v>0</v>
      </c>
      <c r="KSM296" s="66">
        <f>[22]ตารางบัญชี!KSM14</f>
        <v>0</v>
      </c>
      <c r="KSN296" s="66">
        <f>[22]ตารางบัญชี!KSN14</f>
        <v>0</v>
      </c>
      <c r="KSO296" s="66">
        <f>[22]ตารางบัญชี!KSO14</f>
        <v>0</v>
      </c>
      <c r="KSP296" s="66">
        <f>[22]ตารางบัญชี!KSP14</f>
        <v>0</v>
      </c>
      <c r="KSQ296" s="66">
        <f>[22]ตารางบัญชี!KSQ14</f>
        <v>0</v>
      </c>
      <c r="KSR296" s="66">
        <f>[22]ตารางบัญชี!KSR14</f>
        <v>0</v>
      </c>
      <c r="KSS296" s="66">
        <f>[22]ตารางบัญชี!KSS14</f>
        <v>0</v>
      </c>
      <c r="KST296" s="66">
        <f>[22]ตารางบัญชี!KST14</f>
        <v>0</v>
      </c>
      <c r="KSU296" s="66">
        <f>[22]ตารางบัญชี!KSU14</f>
        <v>0</v>
      </c>
      <c r="KSV296" s="66">
        <f>[22]ตารางบัญชี!KSV14</f>
        <v>0</v>
      </c>
      <c r="KSW296" s="66">
        <f>[22]ตารางบัญชี!KSW14</f>
        <v>0</v>
      </c>
      <c r="KSX296" s="66">
        <f>[22]ตารางบัญชี!KSX14</f>
        <v>0</v>
      </c>
      <c r="KSY296" s="66">
        <f>[22]ตารางบัญชี!KSY14</f>
        <v>0</v>
      </c>
      <c r="KSZ296" s="66">
        <f>[22]ตารางบัญชี!KSZ14</f>
        <v>0</v>
      </c>
      <c r="KTA296" s="66">
        <f>[22]ตารางบัญชี!KTA14</f>
        <v>0</v>
      </c>
      <c r="KTB296" s="66">
        <f>[22]ตารางบัญชี!KTB14</f>
        <v>0</v>
      </c>
      <c r="KTC296" s="66">
        <f>[22]ตารางบัญชี!KTC14</f>
        <v>0</v>
      </c>
      <c r="KTD296" s="66">
        <f>[22]ตารางบัญชี!KTD14</f>
        <v>0</v>
      </c>
      <c r="KTE296" s="66">
        <f>[22]ตารางบัญชี!KTE14</f>
        <v>0</v>
      </c>
      <c r="KTF296" s="66">
        <f>[22]ตารางบัญชี!KTF14</f>
        <v>0</v>
      </c>
      <c r="KTG296" s="66">
        <f>[22]ตารางบัญชี!KTG14</f>
        <v>0</v>
      </c>
      <c r="KTH296" s="66">
        <f>[22]ตารางบัญชี!KTH14</f>
        <v>0</v>
      </c>
      <c r="KTI296" s="66">
        <f>[22]ตารางบัญชี!KTI14</f>
        <v>0</v>
      </c>
      <c r="KTJ296" s="66">
        <f>[22]ตารางบัญชี!KTJ14</f>
        <v>0</v>
      </c>
      <c r="KTK296" s="66">
        <f>[22]ตารางบัญชี!KTK14</f>
        <v>0</v>
      </c>
      <c r="KTL296" s="66">
        <f>[22]ตารางบัญชี!KTL14</f>
        <v>0</v>
      </c>
      <c r="KTM296" s="66">
        <f>[22]ตารางบัญชี!KTM14</f>
        <v>0</v>
      </c>
      <c r="KTN296" s="66">
        <f>[22]ตารางบัญชี!KTN14</f>
        <v>0</v>
      </c>
      <c r="KTO296" s="66">
        <f>[22]ตารางบัญชี!KTO14</f>
        <v>0</v>
      </c>
      <c r="KTP296" s="66">
        <f>[22]ตารางบัญชี!KTP14</f>
        <v>0</v>
      </c>
      <c r="KTQ296" s="66">
        <f>[22]ตารางบัญชี!KTQ14</f>
        <v>0</v>
      </c>
      <c r="KTR296" s="66">
        <f>[22]ตารางบัญชี!KTR14</f>
        <v>0</v>
      </c>
      <c r="KTS296" s="66">
        <f>[22]ตารางบัญชี!KTS14</f>
        <v>0</v>
      </c>
      <c r="KTT296" s="66">
        <f>[22]ตารางบัญชี!KTT14</f>
        <v>0</v>
      </c>
      <c r="KTU296" s="66">
        <f>[22]ตารางบัญชี!KTU14</f>
        <v>0</v>
      </c>
      <c r="KTV296" s="66">
        <f>[22]ตารางบัญชี!KTV14</f>
        <v>0</v>
      </c>
      <c r="KTW296" s="66">
        <f>[22]ตารางบัญชี!KTW14</f>
        <v>0</v>
      </c>
      <c r="KTX296" s="66">
        <f>[22]ตารางบัญชี!KTX14</f>
        <v>0</v>
      </c>
      <c r="KTY296" s="66">
        <f>[22]ตารางบัญชี!KTY14</f>
        <v>0</v>
      </c>
      <c r="KTZ296" s="66">
        <f>[22]ตารางบัญชี!KTZ14</f>
        <v>0</v>
      </c>
      <c r="KUA296" s="66">
        <f>[22]ตารางบัญชี!KUA14</f>
        <v>0</v>
      </c>
      <c r="KUB296" s="66">
        <f>[22]ตารางบัญชี!KUB14</f>
        <v>0</v>
      </c>
      <c r="KUC296" s="66">
        <f>[22]ตารางบัญชี!KUC14</f>
        <v>0</v>
      </c>
      <c r="KUD296" s="66">
        <f>[22]ตารางบัญชี!KUD14</f>
        <v>0</v>
      </c>
      <c r="KUE296" s="66">
        <f>[22]ตารางบัญชี!KUE14</f>
        <v>0</v>
      </c>
      <c r="KUF296" s="66">
        <f>[22]ตารางบัญชี!KUF14</f>
        <v>0</v>
      </c>
      <c r="KUG296" s="66">
        <f>[22]ตารางบัญชี!KUG14</f>
        <v>0</v>
      </c>
      <c r="KUH296" s="66">
        <f>[22]ตารางบัญชี!KUH14</f>
        <v>0</v>
      </c>
      <c r="KUI296" s="66">
        <f>[22]ตารางบัญชี!KUI14</f>
        <v>0</v>
      </c>
      <c r="KUJ296" s="66">
        <f>[22]ตารางบัญชี!KUJ14</f>
        <v>0</v>
      </c>
      <c r="KUK296" s="66">
        <f>[22]ตารางบัญชี!KUK14</f>
        <v>0</v>
      </c>
      <c r="KUL296" s="66">
        <f>[22]ตารางบัญชี!KUL14</f>
        <v>0</v>
      </c>
      <c r="KUM296" s="66">
        <f>[22]ตารางบัญชี!KUM14</f>
        <v>0</v>
      </c>
      <c r="KUN296" s="66">
        <f>[22]ตารางบัญชี!KUN14</f>
        <v>0</v>
      </c>
      <c r="KUO296" s="66">
        <f>[22]ตารางบัญชี!KUO14</f>
        <v>0</v>
      </c>
      <c r="KUP296" s="66">
        <f>[22]ตารางบัญชี!KUP14</f>
        <v>0</v>
      </c>
      <c r="KUQ296" s="66">
        <f>[22]ตารางบัญชี!KUQ14</f>
        <v>0</v>
      </c>
      <c r="KUR296" s="66">
        <f>[22]ตารางบัญชี!KUR14</f>
        <v>0</v>
      </c>
      <c r="KUS296" s="66">
        <f>[22]ตารางบัญชี!KUS14</f>
        <v>0</v>
      </c>
      <c r="KUT296" s="66">
        <f>[22]ตารางบัญชี!KUT14</f>
        <v>0</v>
      </c>
      <c r="KUU296" s="66">
        <f>[22]ตารางบัญชี!KUU14</f>
        <v>0</v>
      </c>
      <c r="KUV296" s="66">
        <f>[22]ตารางบัญชี!KUV14</f>
        <v>0</v>
      </c>
      <c r="KUW296" s="66">
        <f>[22]ตารางบัญชี!KUW14</f>
        <v>0</v>
      </c>
      <c r="KUX296" s="66">
        <f>[22]ตารางบัญชี!KUX14</f>
        <v>0</v>
      </c>
      <c r="KUY296" s="66">
        <f>[22]ตารางบัญชี!KUY14</f>
        <v>0</v>
      </c>
      <c r="KUZ296" s="66">
        <f>[22]ตารางบัญชี!KUZ14</f>
        <v>0</v>
      </c>
      <c r="KVA296" s="66">
        <f>[22]ตารางบัญชี!KVA14</f>
        <v>0</v>
      </c>
      <c r="KVB296" s="66">
        <f>[22]ตารางบัญชี!KVB14</f>
        <v>0</v>
      </c>
      <c r="KVC296" s="66">
        <f>[22]ตารางบัญชี!KVC14</f>
        <v>0</v>
      </c>
      <c r="KVD296" s="66">
        <f>[22]ตารางบัญชี!KVD14</f>
        <v>0</v>
      </c>
      <c r="KVE296" s="66">
        <f>[22]ตารางบัญชี!KVE14</f>
        <v>0</v>
      </c>
      <c r="KVF296" s="66">
        <f>[22]ตารางบัญชี!KVF14</f>
        <v>0</v>
      </c>
      <c r="KVG296" s="66">
        <f>[22]ตารางบัญชี!KVG14</f>
        <v>0</v>
      </c>
      <c r="KVH296" s="66">
        <f>[22]ตารางบัญชี!KVH14</f>
        <v>0</v>
      </c>
      <c r="KVI296" s="66">
        <f>[22]ตารางบัญชี!KVI14</f>
        <v>0</v>
      </c>
      <c r="KVJ296" s="66">
        <f>[22]ตารางบัญชี!KVJ14</f>
        <v>0</v>
      </c>
      <c r="KVK296" s="66">
        <f>[22]ตารางบัญชี!KVK14</f>
        <v>0</v>
      </c>
      <c r="KVL296" s="66">
        <f>[22]ตารางบัญชี!KVL14</f>
        <v>0</v>
      </c>
      <c r="KVM296" s="66">
        <f>[22]ตารางบัญชี!KVM14</f>
        <v>0</v>
      </c>
      <c r="KVN296" s="66">
        <f>[22]ตารางบัญชี!KVN14</f>
        <v>0</v>
      </c>
      <c r="KVO296" s="66">
        <f>[22]ตารางบัญชี!KVO14</f>
        <v>0</v>
      </c>
      <c r="KVP296" s="66">
        <f>[22]ตารางบัญชี!KVP14</f>
        <v>0</v>
      </c>
      <c r="KVQ296" s="66">
        <f>[22]ตารางบัญชี!KVQ14</f>
        <v>0</v>
      </c>
      <c r="KVR296" s="66">
        <f>[22]ตารางบัญชี!KVR14</f>
        <v>0</v>
      </c>
      <c r="KVS296" s="66">
        <f>[22]ตารางบัญชี!KVS14</f>
        <v>0</v>
      </c>
      <c r="KVT296" s="66">
        <f>[22]ตารางบัญชี!KVT14</f>
        <v>0</v>
      </c>
      <c r="KVU296" s="66">
        <f>[22]ตารางบัญชี!KVU14</f>
        <v>0</v>
      </c>
      <c r="KVV296" s="66">
        <f>[22]ตารางบัญชี!KVV14</f>
        <v>0</v>
      </c>
      <c r="KVW296" s="66">
        <f>[22]ตารางบัญชี!KVW14</f>
        <v>0</v>
      </c>
      <c r="KVX296" s="66">
        <f>[22]ตารางบัญชี!KVX14</f>
        <v>0</v>
      </c>
      <c r="KVY296" s="66">
        <f>[22]ตารางบัญชี!KVY14</f>
        <v>0</v>
      </c>
      <c r="KVZ296" s="66">
        <f>[22]ตารางบัญชี!KVZ14</f>
        <v>0</v>
      </c>
      <c r="KWA296" s="66">
        <f>[22]ตารางบัญชี!KWA14</f>
        <v>0</v>
      </c>
      <c r="KWB296" s="66">
        <f>[22]ตารางบัญชี!KWB14</f>
        <v>0</v>
      </c>
      <c r="KWC296" s="66">
        <f>[22]ตารางบัญชี!KWC14</f>
        <v>0</v>
      </c>
      <c r="KWD296" s="66">
        <f>[22]ตารางบัญชี!KWD14</f>
        <v>0</v>
      </c>
      <c r="KWE296" s="66">
        <f>[22]ตารางบัญชี!KWE14</f>
        <v>0</v>
      </c>
      <c r="KWF296" s="66">
        <f>[22]ตารางบัญชี!KWF14</f>
        <v>0</v>
      </c>
      <c r="KWG296" s="66">
        <f>[22]ตารางบัญชี!KWG14</f>
        <v>0</v>
      </c>
      <c r="KWH296" s="66">
        <f>[22]ตารางบัญชี!KWH14</f>
        <v>0</v>
      </c>
      <c r="KWI296" s="66">
        <f>[22]ตารางบัญชี!KWI14</f>
        <v>0</v>
      </c>
      <c r="KWJ296" s="66">
        <f>[22]ตารางบัญชี!KWJ14</f>
        <v>0</v>
      </c>
      <c r="KWK296" s="66">
        <f>[22]ตารางบัญชี!KWK14</f>
        <v>0</v>
      </c>
      <c r="KWL296" s="66">
        <f>[22]ตารางบัญชี!KWL14</f>
        <v>0</v>
      </c>
      <c r="KWM296" s="66">
        <f>[22]ตารางบัญชี!KWM14</f>
        <v>0</v>
      </c>
      <c r="KWN296" s="66">
        <f>[22]ตารางบัญชี!KWN14</f>
        <v>0</v>
      </c>
      <c r="KWO296" s="66">
        <f>[22]ตารางบัญชี!KWO14</f>
        <v>0</v>
      </c>
      <c r="KWP296" s="66">
        <f>[22]ตารางบัญชี!KWP14</f>
        <v>0</v>
      </c>
      <c r="KWQ296" s="66">
        <f>[22]ตารางบัญชี!KWQ14</f>
        <v>0</v>
      </c>
      <c r="KWR296" s="66">
        <f>[22]ตารางบัญชี!KWR14</f>
        <v>0</v>
      </c>
      <c r="KWS296" s="66">
        <f>[22]ตารางบัญชี!KWS14</f>
        <v>0</v>
      </c>
      <c r="KWT296" s="66">
        <f>[22]ตารางบัญชี!KWT14</f>
        <v>0</v>
      </c>
      <c r="KWU296" s="66">
        <f>[22]ตารางบัญชี!KWU14</f>
        <v>0</v>
      </c>
      <c r="KWV296" s="66">
        <f>[22]ตารางบัญชี!KWV14</f>
        <v>0</v>
      </c>
      <c r="KWW296" s="66">
        <f>[22]ตารางบัญชี!KWW14</f>
        <v>0</v>
      </c>
      <c r="KWX296" s="66">
        <f>[22]ตารางบัญชี!KWX14</f>
        <v>0</v>
      </c>
      <c r="KWY296" s="66">
        <f>[22]ตารางบัญชี!KWY14</f>
        <v>0</v>
      </c>
      <c r="KWZ296" s="66">
        <f>[22]ตารางบัญชี!KWZ14</f>
        <v>0</v>
      </c>
      <c r="KXA296" s="66">
        <f>[22]ตารางบัญชี!KXA14</f>
        <v>0</v>
      </c>
      <c r="KXB296" s="66">
        <f>[22]ตารางบัญชี!KXB14</f>
        <v>0</v>
      </c>
      <c r="KXC296" s="66">
        <f>[22]ตารางบัญชี!KXC14</f>
        <v>0</v>
      </c>
      <c r="KXD296" s="66">
        <f>[22]ตารางบัญชี!KXD14</f>
        <v>0</v>
      </c>
      <c r="KXE296" s="66">
        <f>[22]ตารางบัญชี!KXE14</f>
        <v>0</v>
      </c>
      <c r="KXF296" s="66">
        <f>[22]ตารางบัญชี!KXF14</f>
        <v>0</v>
      </c>
      <c r="KXG296" s="66">
        <f>[22]ตารางบัญชี!KXG14</f>
        <v>0</v>
      </c>
      <c r="KXH296" s="66">
        <f>[22]ตารางบัญชี!KXH14</f>
        <v>0</v>
      </c>
      <c r="KXI296" s="66">
        <f>[22]ตารางบัญชี!KXI14</f>
        <v>0</v>
      </c>
      <c r="KXJ296" s="66">
        <f>[22]ตารางบัญชี!KXJ14</f>
        <v>0</v>
      </c>
      <c r="KXK296" s="66">
        <f>[22]ตารางบัญชี!KXK14</f>
        <v>0</v>
      </c>
      <c r="KXL296" s="66">
        <f>[22]ตารางบัญชี!KXL14</f>
        <v>0</v>
      </c>
      <c r="KXM296" s="66">
        <f>[22]ตารางบัญชี!KXM14</f>
        <v>0</v>
      </c>
      <c r="KXN296" s="66">
        <f>[22]ตารางบัญชี!KXN14</f>
        <v>0</v>
      </c>
      <c r="KXO296" s="66">
        <f>[22]ตารางบัญชี!KXO14</f>
        <v>0</v>
      </c>
      <c r="KXP296" s="66">
        <f>[22]ตารางบัญชี!KXP14</f>
        <v>0</v>
      </c>
      <c r="KXQ296" s="66">
        <f>[22]ตารางบัญชี!KXQ14</f>
        <v>0</v>
      </c>
      <c r="KXR296" s="66">
        <f>[22]ตารางบัญชี!KXR14</f>
        <v>0</v>
      </c>
      <c r="KXS296" s="66">
        <f>[22]ตารางบัญชี!KXS14</f>
        <v>0</v>
      </c>
      <c r="KXT296" s="66">
        <f>[22]ตารางบัญชี!KXT14</f>
        <v>0</v>
      </c>
      <c r="KXU296" s="66">
        <f>[22]ตารางบัญชี!KXU14</f>
        <v>0</v>
      </c>
      <c r="KXV296" s="66">
        <f>[22]ตารางบัญชี!KXV14</f>
        <v>0</v>
      </c>
      <c r="KXW296" s="66">
        <f>[22]ตารางบัญชี!KXW14</f>
        <v>0</v>
      </c>
      <c r="KXX296" s="66">
        <f>[22]ตารางบัญชี!KXX14</f>
        <v>0</v>
      </c>
      <c r="KXY296" s="66">
        <f>[22]ตารางบัญชี!KXY14</f>
        <v>0</v>
      </c>
      <c r="KXZ296" s="66">
        <f>[22]ตารางบัญชี!KXZ14</f>
        <v>0</v>
      </c>
      <c r="KYA296" s="66">
        <f>[22]ตารางบัญชี!KYA14</f>
        <v>0</v>
      </c>
      <c r="KYB296" s="66">
        <f>[22]ตารางบัญชี!KYB14</f>
        <v>0</v>
      </c>
      <c r="KYC296" s="66">
        <f>[22]ตารางบัญชี!KYC14</f>
        <v>0</v>
      </c>
      <c r="KYD296" s="66">
        <f>[22]ตารางบัญชี!KYD14</f>
        <v>0</v>
      </c>
      <c r="KYE296" s="66">
        <f>[22]ตารางบัญชี!KYE14</f>
        <v>0</v>
      </c>
      <c r="KYF296" s="66">
        <f>[22]ตารางบัญชี!KYF14</f>
        <v>0</v>
      </c>
      <c r="KYG296" s="66">
        <f>[22]ตารางบัญชี!KYG14</f>
        <v>0</v>
      </c>
      <c r="KYH296" s="66">
        <f>[22]ตารางบัญชี!KYH14</f>
        <v>0</v>
      </c>
      <c r="KYI296" s="66">
        <f>[22]ตารางบัญชี!KYI14</f>
        <v>0</v>
      </c>
      <c r="KYJ296" s="66">
        <f>[22]ตารางบัญชี!KYJ14</f>
        <v>0</v>
      </c>
      <c r="KYK296" s="66">
        <f>[22]ตารางบัญชี!KYK14</f>
        <v>0</v>
      </c>
      <c r="KYL296" s="66">
        <f>[22]ตารางบัญชี!KYL14</f>
        <v>0</v>
      </c>
      <c r="KYM296" s="66">
        <f>[22]ตารางบัญชี!KYM14</f>
        <v>0</v>
      </c>
      <c r="KYN296" s="66">
        <f>[22]ตารางบัญชี!KYN14</f>
        <v>0</v>
      </c>
      <c r="KYO296" s="66">
        <f>[22]ตารางบัญชี!KYO14</f>
        <v>0</v>
      </c>
      <c r="KYP296" s="66">
        <f>[22]ตารางบัญชี!KYP14</f>
        <v>0</v>
      </c>
      <c r="KYQ296" s="66">
        <f>[22]ตารางบัญชี!KYQ14</f>
        <v>0</v>
      </c>
      <c r="KYR296" s="66">
        <f>[22]ตารางบัญชี!KYR14</f>
        <v>0</v>
      </c>
      <c r="KYS296" s="66">
        <f>[22]ตารางบัญชี!KYS14</f>
        <v>0</v>
      </c>
      <c r="KYT296" s="66">
        <f>[22]ตารางบัญชี!KYT14</f>
        <v>0</v>
      </c>
      <c r="KYU296" s="66">
        <f>[22]ตารางบัญชี!KYU14</f>
        <v>0</v>
      </c>
      <c r="KYV296" s="66">
        <f>[22]ตารางบัญชี!KYV14</f>
        <v>0</v>
      </c>
      <c r="KYW296" s="66">
        <f>[22]ตารางบัญชี!KYW14</f>
        <v>0</v>
      </c>
      <c r="KYX296" s="66">
        <f>[22]ตารางบัญชี!KYX14</f>
        <v>0</v>
      </c>
      <c r="KYY296" s="66">
        <f>[22]ตารางบัญชี!KYY14</f>
        <v>0</v>
      </c>
      <c r="KYZ296" s="66">
        <f>[22]ตารางบัญชี!KYZ14</f>
        <v>0</v>
      </c>
      <c r="KZA296" s="66">
        <f>[22]ตารางบัญชี!KZA14</f>
        <v>0</v>
      </c>
      <c r="KZB296" s="66">
        <f>[22]ตารางบัญชี!KZB14</f>
        <v>0</v>
      </c>
      <c r="KZC296" s="66">
        <f>[22]ตารางบัญชี!KZC14</f>
        <v>0</v>
      </c>
      <c r="KZD296" s="66">
        <f>[22]ตารางบัญชี!KZD14</f>
        <v>0</v>
      </c>
      <c r="KZE296" s="66">
        <f>[22]ตารางบัญชี!KZE14</f>
        <v>0</v>
      </c>
      <c r="KZF296" s="66">
        <f>[22]ตารางบัญชี!KZF14</f>
        <v>0</v>
      </c>
      <c r="KZG296" s="66">
        <f>[22]ตารางบัญชี!KZG14</f>
        <v>0</v>
      </c>
      <c r="KZH296" s="66">
        <f>[22]ตารางบัญชี!KZH14</f>
        <v>0</v>
      </c>
      <c r="KZI296" s="66">
        <f>[22]ตารางบัญชี!KZI14</f>
        <v>0</v>
      </c>
      <c r="KZJ296" s="66">
        <f>[22]ตารางบัญชี!KZJ14</f>
        <v>0</v>
      </c>
      <c r="KZK296" s="66">
        <f>[22]ตารางบัญชี!KZK14</f>
        <v>0</v>
      </c>
      <c r="KZL296" s="66">
        <f>[22]ตารางบัญชี!KZL14</f>
        <v>0</v>
      </c>
      <c r="KZM296" s="66">
        <f>[22]ตารางบัญชี!KZM14</f>
        <v>0</v>
      </c>
      <c r="KZN296" s="66">
        <f>[22]ตารางบัญชี!KZN14</f>
        <v>0</v>
      </c>
      <c r="KZO296" s="66">
        <f>[22]ตารางบัญชี!KZO14</f>
        <v>0</v>
      </c>
      <c r="KZP296" s="66">
        <f>[22]ตารางบัญชี!KZP14</f>
        <v>0</v>
      </c>
      <c r="KZQ296" s="66">
        <f>[22]ตารางบัญชี!KZQ14</f>
        <v>0</v>
      </c>
      <c r="KZR296" s="66">
        <f>[22]ตารางบัญชี!KZR14</f>
        <v>0</v>
      </c>
      <c r="KZS296" s="66">
        <f>[22]ตารางบัญชี!KZS14</f>
        <v>0</v>
      </c>
      <c r="KZT296" s="66">
        <f>[22]ตารางบัญชี!KZT14</f>
        <v>0</v>
      </c>
      <c r="KZU296" s="66">
        <f>[22]ตารางบัญชี!KZU14</f>
        <v>0</v>
      </c>
      <c r="KZV296" s="66">
        <f>[22]ตารางบัญชี!KZV14</f>
        <v>0</v>
      </c>
      <c r="KZW296" s="66">
        <f>[22]ตารางบัญชี!KZW14</f>
        <v>0</v>
      </c>
      <c r="KZX296" s="66">
        <f>[22]ตารางบัญชี!KZX14</f>
        <v>0</v>
      </c>
      <c r="KZY296" s="66">
        <f>[22]ตารางบัญชี!KZY14</f>
        <v>0</v>
      </c>
      <c r="KZZ296" s="66">
        <f>[22]ตารางบัญชี!KZZ14</f>
        <v>0</v>
      </c>
      <c r="LAA296" s="66">
        <f>[22]ตารางบัญชี!LAA14</f>
        <v>0</v>
      </c>
      <c r="LAB296" s="66">
        <f>[22]ตารางบัญชี!LAB14</f>
        <v>0</v>
      </c>
      <c r="LAC296" s="66">
        <f>[22]ตารางบัญชี!LAC14</f>
        <v>0</v>
      </c>
      <c r="LAD296" s="66">
        <f>[22]ตารางบัญชี!LAD14</f>
        <v>0</v>
      </c>
      <c r="LAE296" s="66">
        <f>[22]ตารางบัญชี!LAE14</f>
        <v>0</v>
      </c>
      <c r="LAF296" s="66">
        <f>[22]ตารางบัญชี!LAF14</f>
        <v>0</v>
      </c>
      <c r="LAG296" s="66">
        <f>[22]ตารางบัญชี!LAG14</f>
        <v>0</v>
      </c>
      <c r="LAH296" s="66">
        <f>[22]ตารางบัญชี!LAH14</f>
        <v>0</v>
      </c>
      <c r="LAI296" s="66">
        <f>[22]ตารางบัญชี!LAI14</f>
        <v>0</v>
      </c>
      <c r="LAJ296" s="66">
        <f>[22]ตารางบัญชี!LAJ14</f>
        <v>0</v>
      </c>
      <c r="LAK296" s="66">
        <f>[22]ตารางบัญชี!LAK14</f>
        <v>0</v>
      </c>
      <c r="LAL296" s="66">
        <f>[22]ตารางบัญชี!LAL14</f>
        <v>0</v>
      </c>
      <c r="LAM296" s="66">
        <f>[22]ตารางบัญชี!LAM14</f>
        <v>0</v>
      </c>
      <c r="LAN296" s="66">
        <f>[22]ตารางบัญชี!LAN14</f>
        <v>0</v>
      </c>
      <c r="LAO296" s="66">
        <f>[22]ตารางบัญชี!LAO14</f>
        <v>0</v>
      </c>
      <c r="LAP296" s="66">
        <f>[22]ตารางบัญชี!LAP14</f>
        <v>0</v>
      </c>
      <c r="LAQ296" s="66">
        <f>[22]ตารางบัญชี!LAQ14</f>
        <v>0</v>
      </c>
      <c r="LAR296" s="66">
        <f>[22]ตารางบัญชี!LAR14</f>
        <v>0</v>
      </c>
      <c r="LAS296" s="66">
        <f>[22]ตารางบัญชี!LAS14</f>
        <v>0</v>
      </c>
      <c r="LAT296" s="66">
        <f>[22]ตารางบัญชี!LAT14</f>
        <v>0</v>
      </c>
      <c r="LAU296" s="66">
        <f>[22]ตารางบัญชี!LAU14</f>
        <v>0</v>
      </c>
      <c r="LAV296" s="66">
        <f>[22]ตารางบัญชี!LAV14</f>
        <v>0</v>
      </c>
      <c r="LAW296" s="66">
        <f>[22]ตารางบัญชี!LAW14</f>
        <v>0</v>
      </c>
      <c r="LAX296" s="66">
        <f>[22]ตารางบัญชี!LAX14</f>
        <v>0</v>
      </c>
      <c r="LAY296" s="66">
        <f>[22]ตารางบัญชี!LAY14</f>
        <v>0</v>
      </c>
      <c r="LAZ296" s="66">
        <f>[22]ตารางบัญชี!LAZ14</f>
        <v>0</v>
      </c>
      <c r="LBA296" s="66">
        <f>[22]ตารางบัญชี!LBA14</f>
        <v>0</v>
      </c>
      <c r="LBB296" s="66">
        <f>[22]ตารางบัญชี!LBB14</f>
        <v>0</v>
      </c>
      <c r="LBC296" s="66">
        <f>[22]ตารางบัญชี!LBC14</f>
        <v>0</v>
      </c>
      <c r="LBD296" s="66">
        <f>[22]ตารางบัญชี!LBD14</f>
        <v>0</v>
      </c>
      <c r="LBE296" s="66">
        <f>[22]ตารางบัญชี!LBE14</f>
        <v>0</v>
      </c>
      <c r="LBF296" s="66">
        <f>[22]ตารางบัญชี!LBF14</f>
        <v>0</v>
      </c>
      <c r="LBG296" s="66">
        <f>[22]ตารางบัญชี!LBG14</f>
        <v>0</v>
      </c>
      <c r="LBH296" s="66">
        <f>[22]ตารางบัญชี!LBH14</f>
        <v>0</v>
      </c>
      <c r="LBI296" s="66">
        <f>[22]ตารางบัญชี!LBI14</f>
        <v>0</v>
      </c>
      <c r="LBJ296" s="66">
        <f>[22]ตารางบัญชี!LBJ14</f>
        <v>0</v>
      </c>
      <c r="LBK296" s="66">
        <f>[22]ตารางบัญชี!LBK14</f>
        <v>0</v>
      </c>
      <c r="LBL296" s="66">
        <f>[22]ตารางบัญชี!LBL14</f>
        <v>0</v>
      </c>
      <c r="LBM296" s="66">
        <f>[22]ตารางบัญชี!LBM14</f>
        <v>0</v>
      </c>
      <c r="LBN296" s="66">
        <f>[22]ตารางบัญชี!LBN14</f>
        <v>0</v>
      </c>
      <c r="LBO296" s="66">
        <f>[22]ตารางบัญชี!LBO14</f>
        <v>0</v>
      </c>
      <c r="LBP296" s="66">
        <f>[22]ตารางบัญชี!LBP14</f>
        <v>0</v>
      </c>
      <c r="LBQ296" s="66">
        <f>[22]ตารางบัญชี!LBQ14</f>
        <v>0</v>
      </c>
      <c r="LBR296" s="66">
        <f>[22]ตารางบัญชี!LBR14</f>
        <v>0</v>
      </c>
      <c r="LBS296" s="66">
        <f>[22]ตารางบัญชี!LBS14</f>
        <v>0</v>
      </c>
      <c r="LBT296" s="66">
        <f>[22]ตารางบัญชี!LBT14</f>
        <v>0</v>
      </c>
      <c r="LBU296" s="66">
        <f>[22]ตารางบัญชี!LBU14</f>
        <v>0</v>
      </c>
      <c r="LBV296" s="66">
        <f>[22]ตารางบัญชี!LBV14</f>
        <v>0</v>
      </c>
      <c r="LBW296" s="66">
        <f>[22]ตารางบัญชี!LBW14</f>
        <v>0</v>
      </c>
      <c r="LBX296" s="66">
        <f>[22]ตารางบัญชี!LBX14</f>
        <v>0</v>
      </c>
      <c r="LBY296" s="66">
        <f>[22]ตารางบัญชี!LBY14</f>
        <v>0</v>
      </c>
      <c r="LBZ296" s="66">
        <f>[22]ตารางบัญชี!LBZ14</f>
        <v>0</v>
      </c>
      <c r="LCA296" s="66">
        <f>[22]ตารางบัญชี!LCA14</f>
        <v>0</v>
      </c>
      <c r="LCB296" s="66">
        <f>[22]ตารางบัญชี!LCB14</f>
        <v>0</v>
      </c>
      <c r="LCC296" s="66">
        <f>[22]ตารางบัญชี!LCC14</f>
        <v>0</v>
      </c>
      <c r="LCD296" s="66">
        <f>[22]ตารางบัญชี!LCD14</f>
        <v>0</v>
      </c>
      <c r="LCE296" s="66">
        <f>[22]ตารางบัญชี!LCE14</f>
        <v>0</v>
      </c>
      <c r="LCF296" s="66">
        <f>[22]ตารางบัญชี!LCF14</f>
        <v>0</v>
      </c>
      <c r="LCG296" s="66">
        <f>[22]ตารางบัญชี!LCG14</f>
        <v>0</v>
      </c>
      <c r="LCH296" s="66">
        <f>[22]ตารางบัญชี!LCH14</f>
        <v>0</v>
      </c>
      <c r="LCI296" s="66">
        <f>[22]ตารางบัญชี!LCI14</f>
        <v>0</v>
      </c>
      <c r="LCJ296" s="66">
        <f>[22]ตารางบัญชี!LCJ14</f>
        <v>0</v>
      </c>
      <c r="LCK296" s="66">
        <f>[22]ตารางบัญชี!LCK14</f>
        <v>0</v>
      </c>
      <c r="LCL296" s="66">
        <f>[22]ตารางบัญชี!LCL14</f>
        <v>0</v>
      </c>
      <c r="LCM296" s="66">
        <f>[22]ตารางบัญชี!LCM14</f>
        <v>0</v>
      </c>
      <c r="LCN296" s="66">
        <f>[22]ตารางบัญชี!LCN14</f>
        <v>0</v>
      </c>
      <c r="LCO296" s="66">
        <f>[22]ตารางบัญชี!LCO14</f>
        <v>0</v>
      </c>
      <c r="LCP296" s="66">
        <f>[22]ตารางบัญชี!LCP14</f>
        <v>0</v>
      </c>
      <c r="LCQ296" s="66">
        <f>[22]ตารางบัญชี!LCQ14</f>
        <v>0</v>
      </c>
      <c r="LCR296" s="66">
        <f>[22]ตารางบัญชี!LCR14</f>
        <v>0</v>
      </c>
      <c r="LCS296" s="66">
        <f>[22]ตารางบัญชี!LCS14</f>
        <v>0</v>
      </c>
      <c r="LCT296" s="66">
        <f>[22]ตารางบัญชี!LCT14</f>
        <v>0</v>
      </c>
      <c r="LCU296" s="66">
        <f>[22]ตารางบัญชี!LCU14</f>
        <v>0</v>
      </c>
      <c r="LCV296" s="66">
        <f>[22]ตารางบัญชี!LCV14</f>
        <v>0</v>
      </c>
      <c r="LCW296" s="66">
        <f>[22]ตารางบัญชี!LCW14</f>
        <v>0</v>
      </c>
      <c r="LCX296" s="66">
        <f>[22]ตารางบัญชี!LCX14</f>
        <v>0</v>
      </c>
      <c r="LCY296" s="66">
        <f>[22]ตารางบัญชี!LCY14</f>
        <v>0</v>
      </c>
      <c r="LCZ296" s="66">
        <f>[22]ตารางบัญชี!LCZ14</f>
        <v>0</v>
      </c>
      <c r="LDA296" s="66">
        <f>[22]ตารางบัญชี!LDA14</f>
        <v>0</v>
      </c>
      <c r="LDB296" s="66">
        <f>[22]ตารางบัญชี!LDB14</f>
        <v>0</v>
      </c>
      <c r="LDC296" s="66">
        <f>[22]ตารางบัญชี!LDC14</f>
        <v>0</v>
      </c>
      <c r="LDD296" s="66">
        <f>[22]ตารางบัญชี!LDD14</f>
        <v>0</v>
      </c>
      <c r="LDE296" s="66">
        <f>[22]ตารางบัญชี!LDE14</f>
        <v>0</v>
      </c>
      <c r="LDF296" s="66">
        <f>[22]ตารางบัญชี!LDF14</f>
        <v>0</v>
      </c>
      <c r="LDG296" s="66">
        <f>[22]ตารางบัญชี!LDG14</f>
        <v>0</v>
      </c>
      <c r="LDH296" s="66">
        <f>[22]ตารางบัญชี!LDH14</f>
        <v>0</v>
      </c>
      <c r="LDI296" s="66">
        <f>[22]ตารางบัญชี!LDI14</f>
        <v>0</v>
      </c>
      <c r="LDJ296" s="66">
        <f>[22]ตารางบัญชี!LDJ14</f>
        <v>0</v>
      </c>
      <c r="LDK296" s="66">
        <f>[22]ตารางบัญชี!LDK14</f>
        <v>0</v>
      </c>
      <c r="LDL296" s="66">
        <f>[22]ตารางบัญชี!LDL14</f>
        <v>0</v>
      </c>
      <c r="LDM296" s="66">
        <f>[22]ตารางบัญชี!LDM14</f>
        <v>0</v>
      </c>
      <c r="LDN296" s="66">
        <f>[22]ตารางบัญชี!LDN14</f>
        <v>0</v>
      </c>
      <c r="LDO296" s="66">
        <f>[22]ตารางบัญชี!LDO14</f>
        <v>0</v>
      </c>
      <c r="LDP296" s="66">
        <f>[22]ตารางบัญชี!LDP14</f>
        <v>0</v>
      </c>
      <c r="LDQ296" s="66">
        <f>[22]ตารางบัญชี!LDQ14</f>
        <v>0</v>
      </c>
      <c r="LDR296" s="66">
        <f>[22]ตารางบัญชี!LDR14</f>
        <v>0</v>
      </c>
      <c r="LDS296" s="66">
        <f>[22]ตารางบัญชี!LDS14</f>
        <v>0</v>
      </c>
      <c r="LDT296" s="66">
        <f>[22]ตารางบัญชี!LDT14</f>
        <v>0</v>
      </c>
      <c r="LDU296" s="66">
        <f>[22]ตารางบัญชี!LDU14</f>
        <v>0</v>
      </c>
      <c r="LDV296" s="66">
        <f>[22]ตารางบัญชี!LDV14</f>
        <v>0</v>
      </c>
      <c r="LDW296" s="66">
        <f>[22]ตารางบัญชี!LDW14</f>
        <v>0</v>
      </c>
      <c r="LDX296" s="66">
        <f>[22]ตารางบัญชี!LDX14</f>
        <v>0</v>
      </c>
      <c r="LDY296" s="66">
        <f>[22]ตารางบัญชี!LDY14</f>
        <v>0</v>
      </c>
      <c r="LDZ296" s="66">
        <f>[22]ตารางบัญชี!LDZ14</f>
        <v>0</v>
      </c>
      <c r="LEA296" s="66">
        <f>[22]ตารางบัญชี!LEA14</f>
        <v>0</v>
      </c>
      <c r="LEB296" s="66">
        <f>[22]ตารางบัญชี!LEB14</f>
        <v>0</v>
      </c>
      <c r="LEC296" s="66">
        <f>[22]ตารางบัญชี!LEC14</f>
        <v>0</v>
      </c>
      <c r="LED296" s="66">
        <f>[22]ตารางบัญชี!LED14</f>
        <v>0</v>
      </c>
      <c r="LEE296" s="66">
        <f>[22]ตารางบัญชี!LEE14</f>
        <v>0</v>
      </c>
      <c r="LEF296" s="66">
        <f>[22]ตารางบัญชี!LEF14</f>
        <v>0</v>
      </c>
      <c r="LEG296" s="66">
        <f>[22]ตารางบัญชี!LEG14</f>
        <v>0</v>
      </c>
      <c r="LEH296" s="66">
        <f>[22]ตารางบัญชี!LEH14</f>
        <v>0</v>
      </c>
      <c r="LEI296" s="66">
        <f>[22]ตารางบัญชี!LEI14</f>
        <v>0</v>
      </c>
      <c r="LEJ296" s="66">
        <f>[22]ตารางบัญชี!LEJ14</f>
        <v>0</v>
      </c>
      <c r="LEK296" s="66">
        <f>[22]ตารางบัญชี!LEK14</f>
        <v>0</v>
      </c>
      <c r="LEL296" s="66">
        <f>[22]ตารางบัญชี!LEL14</f>
        <v>0</v>
      </c>
      <c r="LEM296" s="66">
        <f>[22]ตารางบัญชี!LEM14</f>
        <v>0</v>
      </c>
      <c r="LEN296" s="66">
        <f>[22]ตารางบัญชี!LEN14</f>
        <v>0</v>
      </c>
      <c r="LEO296" s="66">
        <f>[22]ตารางบัญชี!LEO14</f>
        <v>0</v>
      </c>
      <c r="LEP296" s="66">
        <f>[22]ตารางบัญชี!LEP14</f>
        <v>0</v>
      </c>
      <c r="LEQ296" s="66">
        <f>[22]ตารางบัญชี!LEQ14</f>
        <v>0</v>
      </c>
      <c r="LER296" s="66">
        <f>[22]ตารางบัญชี!LER14</f>
        <v>0</v>
      </c>
      <c r="LES296" s="66">
        <f>[22]ตารางบัญชี!LES14</f>
        <v>0</v>
      </c>
      <c r="LET296" s="66">
        <f>[22]ตารางบัญชี!LET14</f>
        <v>0</v>
      </c>
      <c r="LEU296" s="66">
        <f>[22]ตารางบัญชี!LEU14</f>
        <v>0</v>
      </c>
      <c r="LEV296" s="66">
        <f>[22]ตารางบัญชี!LEV14</f>
        <v>0</v>
      </c>
      <c r="LEW296" s="66">
        <f>[22]ตารางบัญชี!LEW14</f>
        <v>0</v>
      </c>
      <c r="LEX296" s="66">
        <f>[22]ตารางบัญชี!LEX14</f>
        <v>0</v>
      </c>
      <c r="LEY296" s="66">
        <f>[22]ตารางบัญชี!LEY14</f>
        <v>0</v>
      </c>
      <c r="LEZ296" s="66">
        <f>[22]ตารางบัญชี!LEZ14</f>
        <v>0</v>
      </c>
      <c r="LFA296" s="66">
        <f>[22]ตารางบัญชี!LFA14</f>
        <v>0</v>
      </c>
      <c r="LFB296" s="66">
        <f>[22]ตารางบัญชี!LFB14</f>
        <v>0</v>
      </c>
      <c r="LFC296" s="66">
        <f>[22]ตารางบัญชี!LFC14</f>
        <v>0</v>
      </c>
      <c r="LFD296" s="66">
        <f>[22]ตารางบัญชี!LFD14</f>
        <v>0</v>
      </c>
      <c r="LFE296" s="66">
        <f>[22]ตารางบัญชี!LFE14</f>
        <v>0</v>
      </c>
      <c r="LFF296" s="66">
        <f>[22]ตารางบัญชี!LFF14</f>
        <v>0</v>
      </c>
      <c r="LFG296" s="66">
        <f>[22]ตารางบัญชี!LFG14</f>
        <v>0</v>
      </c>
      <c r="LFH296" s="66">
        <f>[22]ตารางบัญชี!LFH14</f>
        <v>0</v>
      </c>
      <c r="LFI296" s="66">
        <f>[22]ตารางบัญชี!LFI14</f>
        <v>0</v>
      </c>
      <c r="LFJ296" s="66">
        <f>[22]ตารางบัญชี!LFJ14</f>
        <v>0</v>
      </c>
      <c r="LFK296" s="66">
        <f>[22]ตารางบัญชี!LFK14</f>
        <v>0</v>
      </c>
      <c r="LFL296" s="66">
        <f>[22]ตารางบัญชี!LFL14</f>
        <v>0</v>
      </c>
      <c r="LFM296" s="66">
        <f>[22]ตารางบัญชี!LFM14</f>
        <v>0</v>
      </c>
      <c r="LFN296" s="66">
        <f>[22]ตารางบัญชี!LFN14</f>
        <v>0</v>
      </c>
      <c r="LFO296" s="66">
        <f>[22]ตารางบัญชี!LFO14</f>
        <v>0</v>
      </c>
      <c r="LFP296" s="66">
        <f>[22]ตารางบัญชี!LFP14</f>
        <v>0</v>
      </c>
      <c r="LFQ296" s="66">
        <f>[22]ตารางบัญชี!LFQ14</f>
        <v>0</v>
      </c>
      <c r="LFR296" s="66">
        <f>[22]ตารางบัญชี!LFR14</f>
        <v>0</v>
      </c>
      <c r="LFS296" s="66">
        <f>[22]ตารางบัญชี!LFS14</f>
        <v>0</v>
      </c>
      <c r="LFT296" s="66">
        <f>[22]ตารางบัญชี!LFT14</f>
        <v>0</v>
      </c>
      <c r="LFU296" s="66">
        <f>[22]ตารางบัญชี!LFU14</f>
        <v>0</v>
      </c>
      <c r="LFV296" s="66">
        <f>[22]ตารางบัญชี!LFV14</f>
        <v>0</v>
      </c>
      <c r="LFW296" s="66">
        <f>[22]ตารางบัญชี!LFW14</f>
        <v>0</v>
      </c>
      <c r="LFX296" s="66">
        <f>[22]ตารางบัญชี!LFX14</f>
        <v>0</v>
      </c>
      <c r="LFY296" s="66">
        <f>[22]ตารางบัญชี!LFY14</f>
        <v>0</v>
      </c>
      <c r="LFZ296" s="66">
        <f>[22]ตารางบัญชี!LFZ14</f>
        <v>0</v>
      </c>
      <c r="LGA296" s="66">
        <f>[22]ตารางบัญชี!LGA14</f>
        <v>0</v>
      </c>
      <c r="LGB296" s="66">
        <f>[22]ตารางบัญชี!LGB14</f>
        <v>0</v>
      </c>
      <c r="LGC296" s="66">
        <f>[22]ตารางบัญชี!LGC14</f>
        <v>0</v>
      </c>
      <c r="LGD296" s="66">
        <f>[22]ตารางบัญชี!LGD14</f>
        <v>0</v>
      </c>
      <c r="LGE296" s="66">
        <f>[22]ตารางบัญชี!LGE14</f>
        <v>0</v>
      </c>
      <c r="LGF296" s="66">
        <f>[22]ตารางบัญชี!LGF14</f>
        <v>0</v>
      </c>
      <c r="LGG296" s="66">
        <f>[22]ตารางบัญชี!LGG14</f>
        <v>0</v>
      </c>
      <c r="LGH296" s="66">
        <f>[22]ตารางบัญชี!LGH14</f>
        <v>0</v>
      </c>
      <c r="LGI296" s="66">
        <f>[22]ตารางบัญชี!LGI14</f>
        <v>0</v>
      </c>
      <c r="LGJ296" s="66">
        <f>[22]ตารางบัญชี!LGJ14</f>
        <v>0</v>
      </c>
      <c r="LGK296" s="66">
        <f>[22]ตารางบัญชี!LGK14</f>
        <v>0</v>
      </c>
      <c r="LGL296" s="66">
        <f>[22]ตารางบัญชี!LGL14</f>
        <v>0</v>
      </c>
      <c r="LGM296" s="66">
        <f>[22]ตารางบัญชี!LGM14</f>
        <v>0</v>
      </c>
      <c r="LGN296" s="66">
        <f>[22]ตารางบัญชี!LGN14</f>
        <v>0</v>
      </c>
      <c r="LGO296" s="66">
        <f>[22]ตารางบัญชี!LGO14</f>
        <v>0</v>
      </c>
      <c r="LGP296" s="66">
        <f>[22]ตารางบัญชี!LGP14</f>
        <v>0</v>
      </c>
      <c r="LGQ296" s="66">
        <f>[22]ตารางบัญชี!LGQ14</f>
        <v>0</v>
      </c>
      <c r="LGR296" s="66">
        <f>[22]ตารางบัญชี!LGR14</f>
        <v>0</v>
      </c>
      <c r="LGS296" s="66">
        <f>[22]ตารางบัญชี!LGS14</f>
        <v>0</v>
      </c>
      <c r="LGT296" s="66">
        <f>[22]ตารางบัญชี!LGT14</f>
        <v>0</v>
      </c>
      <c r="LGU296" s="66">
        <f>[22]ตารางบัญชี!LGU14</f>
        <v>0</v>
      </c>
      <c r="LGV296" s="66">
        <f>[22]ตารางบัญชี!LGV14</f>
        <v>0</v>
      </c>
      <c r="LGW296" s="66">
        <f>[22]ตารางบัญชี!LGW14</f>
        <v>0</v>
      </c>
      <c r="LGX296" s="66">
        <f>[22]ตารางบัญชี!LGX14</f>
        <v>0</v>
      </c>
      <c r="LGY296" s="66">
        <f>[22]ตารางบัญชี!LGY14</f>
        <v>0</v>
      </c>
      <c r="LGZ296" s="66">
        <f>[22]ตารางบัญชี!LGZ14</f>
        <v>0</v>
      </c>
      <c r="LHA296" s="66">
        <f>[22]ตารางบัญชี!LHA14</f>
        <v>0</v>
      </c>
      <c r="LHB296" s="66">
        <f>[22]ตารางบัญชี!LHB14</f>
        <v>0</v>
      </c>
      <c r="LHC296" s="66">
        <f>[22]ตารางบัญชี!LHC14</f>
        <v>0</v>
      </c>
      <c r="LHD296" s="66">
        <f>[22]ตารางบัญชี!LHD14</f>
        <v>0</v>
      </c>
      <c r="LHE296" s="66">
        <f>[22]ตารางบัญชี!LHE14</f>
        <v>0</v>
      </c>
      <c r="LHF296" s="66">
        <f>[22]ตารางบัญชี!LHF14</f>
        <v>0</v>
      </c>
      <c r="LHG296" s="66">
        <f>[22]ตารางบัญชี!LHG14</f>
        <v>0</v>
      </c>
      <c r="LHH296" s="66">
        <f>[22]ตารางบัญชี!LHH14</f>
        <v>0</v>
      </c>
      <c r="LHI296" s="66">
        <f>[22]ตารางบัญชี!LHI14</f>
        <v>0</v>
      </c>
      <c r="LHJ296" s="66">
        <f>[22]ตารางบัญชี!LHJ14</f>
        <v>0</v>
      </c>
      <c r="LHK296" s="66">
        <f>[22]ตารางบัญชี!LHK14</f>
        <v>0</v>
      </c>
      <c r="LHL296" s="66">
        <f>[22]ตารางบัญชี!LHL14</f>
        <v>0</v>
      </c>
      <c r="LHM296" s="66">
        <f>[22]ตารางบัญชี!LHM14</f>
        <v>0</v>
      </c>
      <c r="LHN296" s="66">
        <f>[22]ตารางบัญชี!LHN14</f>
        <v>0</v>
      </c>
      <c r="LHO296" s="66">
        <f>[22]ตารางบัญชี!LHO14</f>
        <v>0</v>
      </c>
      <c r="LHP296" s="66">
        <f>[22]ตารางบัญชี!LHP14</f>
        <v>0</v>
      </c>
      <c r="LHQ296" s="66">
        <f>[22]ตารางบัญชี!LHQ14</f>
        <v>0</v>
      </c>
      <c r="LHR296" s="66">
        <f>[22]ตารางบัญชี!LHR14</f>
        <v>0</v>
      </c>
      <c r="LHS296" s="66">
        <f>[22]ตารางบัญชี!LHS14</f>
        <v>0</v>
      </c>
      <c r="LHT296" s="66">
        <f>[22]ตารางบัญชี!LHT14</f>
        <v>0</v>
      </c>
      <c r="LHU296" s="66">
        <f>[22]ตารางบัญชี!LHU14</f>
        <v>0</v>
      </c>
      <c r="LHV296" s="66">
        <f>[22]ตารางบัญชี!LHV14</f>
        <v>0</v>
      </c>
      <c r="LHW296" s="66">
        <f>[22]ตารางบัญชี!LHW14</f>
        <v>0</v>
      </c>
      <c r="LHX296" s="66">
        <f>[22]ตารางบัญชี!LHX14</f>
        <v>0</v>
      </c>
      <c r="LHY296" s="66">
        <f>[22]ตารางบัญชี!LHY14</f>
        <v>0</v>
      </c>
      <c r="LHZ296" s="66">
        <f>[22]ตารางบัญชี!LHZ14</f>
        <v>0</v>
      </c>
      <c r="LIA296" s="66">
        <f>[22]ตารางบัญชี!LIA14</f>
        <v>0</v>
      </c>
      <c r="LIB296" s="66">
        <f>[22]ตารางบัญชี!LIB14</f>
        <v>0</v>
      </c>
      <c r="LIC296" s="66">
        <f>[22]ตารางบัญชี!LIC14</f>
        <v>0</v>
      </c>
      <c r="LID296" s="66">
        <f>[22]ตารางบัญชี!LID14</f>
        <v>0</v>
      </c>
      <c r="LIE296" s="66">
        <f>[22]ตารางบัญชี!LIE14</f>
        <v>0</v>
      </c>
      <c r="LIF296" s="66">
        <f>[22]ตารางบัญชี!LIF14</f>
        <v>0</v>
      </c>
      <c r="LIG296" s="66">
        <f>[22]ตารางบัญชี!LIG14</f>
        <v>0</v>
      </c>
      <c r="LIH296" s="66">
        <f>[22]ตารางบัญชี!LIH14</f>
        <v>0</v>
      </c>
      <c r="LII296" s="66">
        <f>[22]ตารางบัญชี!LII14</f>
        <v>0</v>
      </c>
      <c r="LIJ296" s="66">
        <f>[22]ตารางบัญชี!LIJ14</f>
        <v>0</v>
      </c>
      <c r="LIK296" s="66">
        <f>[22]ตารางบัญชี!LIK14</f>
        <v>0</v>
      </c>
      <c r="LIL296" s="66">
        <f>[22]ตารางบัญชี!LIL14</f>
        <v>0</v>
      </c>
      <c r="LIM296" s="66">
        <f>[22]ตารางบัญชี!LIM14</f>
        <v>0</v>
      </c>
      <c r="LIN296" s="66">
        <f>[22]ตารางบัญชี!LIN14</f>
        <v>0</v>
      </c>
      <c r="LIO296" s="66">
        <f>[22]ตารางบัญชี!LIO14</f>
        <v>0</v>
      </c>
      <c r="LIP296" s="66">
        <f>[22]ตารางบัญชี!LIP14</f>
        <v>0</v>
      </c>
      <c r="LIQ296" s="66">
        <f>[22]ตารางบัญชี!LIQ14</f>
        <v>0</v>
      </c>
      <c r="LIR296" s="66">
        <f>[22]ตารางบัญชี!LIR14</f>
        <v>0</v>
      </c>
      <c r="LIS296" s="66">
        <f>[22]ตารางบัญชี!LIS14</f>
        <v>0</v>
      </c>
      <c r="LIT296" s="66">
        <f>[22]ตารางบัญชี!LIT14</f>
        <v>0</v>
      </c>
      <c r="LIU296" s="66">
        <f>[22]ตารางบัญชี!LIU14</f>
        <v>0</v>
      </c>
      <c r="LIV296" s="66">
        <f>[22]ตารางบัญชี!LIV14</f>
        <v>0</v>
      </c>
      <c r="LIW296" s="66">
        <f>[22]ตารางบัญชี!LIW14</f>
        <v>0</v>
      </c>
      <c r="LIX296" s="66">
        <f>[22]ตารางบัญชี!LIX14</f>
        <v>0</v>
      </c>
      <c r="LIY296" s="66">
        <f>[22]ตารางบัญชี!LIY14</f>
        <v>0</v>
      </c>
      <c r="LIZ296" s="66">
        <f>[22]ตารางบัญชี!LIZ14</f>
        <v>0</v>
      </c>
      <c r="LJA296" s="66">
        <f>[22]ตารางบัญชี!LJA14</f>
        <v>0</v>
      </c>
      <c r="LJB296" s="66">
        <f>[22]ตารางบัญชี!LJB14</f>
        <v>0</v>
      </c>
      <c r="LJC296" s="66">
        <f>[22]ตารางบัญชี!LJC14</f>
        <v>0</v>
      </c>
      <c r="LJD296" s="66">
        <f>[22]ตารางบัญชี!LJD14</f>
        <v>0</v>
      </c>
      <c r="LJE296" s="66">
        <f>[22]ตารางบัญชี!LJE14</f>
        <v>0</v>
      </c>
      <c r="LJF296" s="66">
        <f>[22]ตารางบัญชี!LJF14</f>
        <v>0</v>
      </c>
      <c r="LJG296" s="66">
        <f>[22]ตารางบัญชี!LJG14</f>
        <v>0</v>
      </c>
      <c r="LJH296" s="66">
        <f>[22]ตารางบัญชี!LJH14</f>
        <v>0</v>
      </c>
      <c r="LJI296" s="66">
        <f>[22]ตารางบัญชี!LJI14</f>
        <v>0</v>
      </c>
      <c r="LJJ296" s="66">
        <f>[22]ตารางบัญชี!LJJ14</f>
        <v>0</v>
      </c>
      <c r="LJK296" s="66">
        <f>[22]ตารางบัญชี!LJK14</f>
        <v>0</v>
      </c>
      <c r="LJL296" s="66">
        <f>[22]ตารางบัญชี!LJL14</f>
        <v>0</v>
      </c>
      <c r="LJM296" s="66">
        <f>[22]ตารางบัญชี!LJM14</f>
        <v>0</v>
      </c>
      <c r="LJN296" s="66">
        <f>[22]ตารางบัญชี!LJN14</f>
        <v>0</v>
      </c>
      <c r="LJO296" s="66">
        <f>[22]ตารางบัญชี!LJO14</f>
        <v>0</v>
      </c>
      <c r="LJP296" s="66">
        <f>[22]ตารางบัญชี!LJP14</f>
        <v>0</v>
      </c>
      <c r="LJQ296" s="66">
        <f>[22]ตารางบัญชี!LJQ14</f>
        <v>0</v>
      </c>
      <c r="LJR296" s="66">
        <f>[22]ตารางบัญชี!LJR14</f>
        <v>0</v>
      </c>
      <c r="LJS296" s="66">
        <f>[22]ตารางบัญชี!LJS14</f>
        <v>0</v>
      </c>
      <c r="LJT296" s="66">
        <f>[22]ตารางบัญชี!LJT14</f>
        <v>0</v>
      </c>
      <c r="LJU296" s="66">
        <f>[22]ตารางบัญชี!LJU14</f>
        <v>0</v>
      </c>
      <c r="LJV296" s="66">
        <f>[22]ตารางบัญชี!LJV14</f>
        <v>0</v>
      </c>
      <c r="LJW296" s="66">
        <f>[22]ตารางบัญชี!LJW14</f>
        <v>0</v>
      </c>
      <c r="LJX296" s="66">
        <f>[22]ตารางบัญชี!LJX14</f>
        <v>0</v>
      </c>
      <c r="LJY296" s="66">
        <f>[22]ตารางบัญชี!LJY14</f>
        <v>0</v>
      </c>
      <c r="LJZ296" s="66">
        <f>[22]ตารางบัญชี!LJZ14</f>
        <v>0</v>
      </c>
      <c r="LKA296" s="66">
        <f>[22]ตารางบัญชี!LKA14</f>
        <v>0</v>
      </c>
      <c r="LKB296" s="66">
        <f>[22]ตารางบัญชี!LKB14</f>
        <v>0</v>
      </c>
      <c r="LKC296" s="66">
        <f>[22]ตารางบัญชี!LKC14</f>
        <v>0</v>
      </c>
      <c r="LKD296" s="66">
        <f>[22]ตารางบัญชี!LKD14</f>
        <v>0</v>
      </c>
      <c r="LKE296" s="66">
        <f>[22]ตารางบัญชี!LKE14</f>
        <v>0</v>
      </c>
      <c r="LKF296" s="66">
        <f>[22]ตารางบัญชี!LKF14</f>
        <v>0</v>
      </c>
      <c r="LKG296" s="66">
        <f>[22]ตารางบัญชี!LKG14</f>
        <v>0</v>
      </c>
      <c r="LKH296" s="66">
        <f>[22]ตารางบัญชี!LKH14</f>
        <v>0</v>
      </c>
      <c r="LKI296" s="66">
        <f>[22]ตารางบัญชี!LKI14</f>
        <v>0</v>
      </c>
      <c r="LKJ296" s="66">
        <f>[22]ตารางบัญชี!LKJ14</f>
        <v>0</v>
      </c>
      <c r="LKK296" s="66">
        <f>[22]ตารางบัญชี!LKK14</f>
        <v>0</v>
      </c>
      <c r="LKL296" s="66">
        <f>[22]ตารางบัญชี!LKL14</f>
        <v>0</v>
      </c>
      <c r="LKM296" s="66">
        <f>[22]ตารางบัญชี!LKM14</f>
        <v>0</v>
      </c>
      <c r="LKN296" s="66">
        <f>[22]ตารางบัญชี!LKN14</f>
        <v>0</v>
      </c>
      <c r="LKO296" s="66">
        <f>[22]ตารางบัญชี!LKO14</f>
        <v>0</v>
      </c>
      <c r="LKP296" s="66">
        <f>[22]ตารางบัญชี!LKP14</f>
        <v>0</v>
      </c>
      <c r="LKQ296" s="66">
        <f>[22]ตารางบัญชี!LKQ14</f>
        <v>0</v>
      </c>
      <c r="LKR296" s="66">
        <f>[22]ตารางบัญชี!LKR14</f>
        <v>0</v>
      </c>
      <c r="LKS296" s="66">
        <f>[22]ตารางบัญชี!LKS14</f>
        <v>0</v>
      </c>
      <c r="LKT296" s="66">
        <f>[22]ตารางบัญชี!LKT14</f>
        <v>0</v>
      </c>
      <c r="LKU296" s="66">
        <f>[22]ตารางบัญชี!LKU14</f>
        <v>0</v>
      </c>
      <c r="LKV296" s="66">
        <f>[22]ตารางบัญชี!LKV14</f>
        <v>0</v>
      </c>
      <c r="LKW296" s="66">
        <f>[22]ตารางบัญชี!LKW14</f>
        <v>0</v>
      </c>
      <c r="LKX296" s="66">
        <f>[22]ตารางบัญชี!LKX14</f>
        <v>0</v>
      </c>
      <c r="LKY296" s="66">
        <f>[22]ตารางบัญชี!LKY14</f>
        <v>0</v>
      </c>
      <c r="LKZ296" s="66">
        <f>[22]ตารางบัญชี!LKZ14</f>
        <v>0</v>
      </c>
      <c r="LLA296" s="66">
        <f>[22]ตารางบัญชี!LLA14</f>
        <v>0</v>
      </c>
      <c r="LLB296" s="66">
        <f>[22]ตารางบัญชี!LLB14</f>
        <v>0</v>
      </c>
      <c r="LLC296" s="66">
        <f>[22]ตารางบัญชี!LLC14</f>
        <v>0</v>
      </c>
      <c r="LLD296" s="66">
        <f>[22]ตารางบัญชี!LLD14</f>
        <v>0</v>
      </c>
      <c r="LLE296" s="66">
        <f>[22]ตารางบัญชี!LLE14</f>
        <v>0</v>
      </c>
      <c r="LLF296" s="66">
        <f>[22]ตารางบัญชี!LLF14</f>
        <v>0</v>
      </c>
      <c r="LLG296" s="66">
        <f>[22]ตารางบัญชี!LLG14</f>
        <v>0</v>
      </c>
      <c r="LLH296" s="66">
        <f>[22]ตารางบัญชี!LLH14</f>
        <v>0</v>
      </c>
      <c r="LLI296" s="66">
        <f>[22]ตารางบัญชี!LLI14</f>
        <v>0</v>
      </c>
      <c r="LLJ296" s="66">
        <f>[22]ตารางบัญชี!LLJ14</f>
        <v>0</v>
      </c>
      <c r="LLK296" s="66">
        <f>[22]ตารางบัญชี!LLK14</f>
        <v>0</v>
      </c>
      <c r="LLL296" s="66">
        <f>[22]ตารางบัญชี!LLL14</f>
        <v>0</v>
      </c>
      <c r="LLM296" s="66">
        <f>[22]ตารางบัญชี!LLM14</f>
        <v>0</v>
      </c>
      <c r="LLN296" s="66">
        <f>[22]ตารางบัญชี!LLN14</f>
        <v>0</v>
      </c>
      <c r="LLO296" s="66">
        <f>[22]ตารางบัญชี!LLO14</f>
        <v>0</v>
      </c>
      <c r="LLP296" s="66">
        <f>[22]ตารางบัญชี!LLP14</f>
        <v>0</v>
      </c>
      <c r="LLQ296" s="66">
        <f>[22]ตารางบัญชี!LLQ14</f>
        <v>0</v>
      </c>
      <c r="LLR296" s="66">
        <f>[22]ตารางบัญชี!LLR14</f>
        <v>0</v>
      </c>
      <c r="LLS296" s="66">
        <f>[22]ตารางบัญชี!LLS14</f>
        <v>0</v>
      </c>
      <c r="LLT296" s="66">
        <f>[22]ตารางบัญชี!LLT14</f>
        <v>0</v>
      </c>
      <c r="LLU296" s="66">
        <f>[22]ตารางบัญชี!LLU14</f>
        <v>0</v>
      </c>
      <c r="LLV296" s="66">
        <f>[22]ตารางบัญชี!LLV14</f>
        <v>0</v>
      </c>
      <c r="LLW296" s="66">
        <f>[22]ตารางบัญชี!LLW14</f>
        <v>0</v>
      </c>
      <c r="LLX296" s="66">
        <f>[22]ตารางบัญชี!LLX14</f>
        <v>0</v>
      </c>
      <c r="LLY296" s="66">
        <f>[22]ตารางบัญชี!LLY14</f>
        <v>0</v>
      </c>
      <c r="LLZ296" s="66">
        <f>[22]ตารางบัญชี!LLZ14</f>
        <v>0</v>
      </c>
      <c r="LMA296" s="66">
        <f>[22]ตารางบัญชี!LMA14</f>
        <v>0</v>
      </c>
      <c r="LMB296" s="66">
        <f>[22]ตารางบัญชี!LMB14</f>
        <v>0</v>
      </c>
      <c r="LMC296" s="66">
        <f>[22]ตารางบัญชี!LMC14</f>
        <v>0</v>
      </c>
      <c r="LMD296" s="66">
        <f>[22]ตารางบัญชี!LMD14</f>
        <v>0</v>
      </c>
      <c r="LME296" s="66">
        <f>[22]ตารางบัญชี!LME14</f>
        <v>0</v>
      </c>
      <c r="LMF296" s="66">
        <f>[22]ตารางบัญชี!LMF14</f>
        <v>0</v>
      </c>
      <c r="LMG296" s="66">
        <f>[22]ตารางบัญชี!LMG14</f>
        <v>0</v>
      </c>
      <c r="LMH296" s="66">
        <f>[22]ตารางบัญชี!LMH14</f>
        <v>0</v>
      </c>
      <c r="LMI296" s="66">
        <f>[22]ตารางบัญชี!LMI14</f>
        <v>0</v>
      </c>
      <c r="LMJ296" s="66">
        <f>[22]ตารางบัญชี!LMJ14</f>
        <v>0</v>
      </c>
      <c r="LMK296" s="66">
        <f>[22]ตารางบัญชี!LMK14</f>
        <v>0</v>
      </c>
      <c r="LML296" s="66">
        <f>[22]ตารางบัญชี!LML14</f>
        <v>0</v>
      </c>
      <c r="LMM296" s="66">
        <f>[22]ตารางบัญชี!LMM14</f>
        <v>0</v>
      </c>
      <c r="LMN296" s="66">
        <f>[22]ตารางบัญชี!LMN14</f>
        <v>0</v>
      </c>
      <c r="LMO296" s="66">
        <f>[22]ตารางบัญชี!LMO14</f>
        <v>0</v>
      </c>
      <c r="LMP296" s="66">
        <f>[22]ตารางบัญชี!LMP14</f>
        <v>0</v>
      </c>
      <c r="LMQ296" s="66">
        <f>[22]ตารางบัญชี!LMQ14</f>
        <v>0</v>
      </c>
      <c r="LMR296" s="66">
        <f>[22]ตารางบัญชี!LMR14</f>
        <v>0</v>
      </c>
      <c r="LMS296" s="66">
        <f>[22]ตารางบัญชี!LMS14</f>
        <v>0</v>
      </c>
      <c r="LMT296" s="66">
        <f>[22]ตารางบัญชี!LMT14</f>
        <v>0</v>
      </c>
      <c r="LMU296" s="66">
        <f>[22]ตารางบัญชี!LMU14</f>
        <v>0</v>
      </c>
      <c r="LMV296" s="66">
        <f>[22]ตารางบัญชี!LMV14</f>
        <v>0</v>
      </c>
      <c r="LMW296" s="66">
        <f>[22]ตารางบัญชี!LMW14</f>
        <v>0</v>
      </c>
      <c r="LMX296" s="66">
        <f>[22]ตารางบัญชี!LMX14</f>
        <v>0</v>
      </c>
      <c r="LMY296" s="66">
        <f>[22]ตารางบัญชี!LMY14</f>
        <v>0</v>
      </c>
      <c r="LMZ296" s="66">
        <f>[22]ตารางบัญชี!LMZ14</f>
        <v>0</v>
      </c>
      <c r="LNA296" s="66">
        <f>[22]ตารางบัญชี!LNA14</f>
        <v>0</v>
      </c>
      <c r="LNB296" s="66">
        <f>[22]ตารางบัญชี!LNB14</f>
        <v>0</v>
      </c>
      <c r="LNC296" s="66">
        <f>[22]ตารางบัญชี!LNC14</f>
        <v>0</v>
      </c>
      <c r="LND296" s="66">
        <f>[22]ตารางบัญชี!LND14</f>
        <v>0</v>
      </c>
      <c r="LNE296" s="66">
        <f>[22]ตารางบัญชี!LNE14</f>
        <v>0</v>
      </c>
      <c r="LNF296" s="66">
        <f>[22]ตารางบัญชี!LNF14</f>
        <v>0</v>
      </c>
      <c r="LNG296" s="66">
        <f>[22]ตารางบัญชี!LNG14</f>
        <v>0</v>
      </c>
      <c r="LNH296" s="66">
        <f>[22]ตารางบัญชี!LNH14</f>
        <v>0</v>
      </c>
      <c r="LNI296" s="66">
        <f>[22]ตารางบัญชี!LNI14</f>
        <v>0</v>
      </c>
      <c r="LNJ296" s="66">
        <f>[22]ตารางบัญชี!LNJ14</f>
        <v>0</v>
      </c>
      <c r="LNK296" s="66">
        <f>[22]ตารางบัญชี!LNK14</f>
        <v>0</v>
      </c>
      <c r="LNL296" s="66">
        <f>[22]ตารางบัญชี!LNL14</f>
        <v>0</v>
      </c>
      <c r="LNM296" s="66">
        <f>[22]ตารางบัญชี!LNM14</f>
        <v>0</v>
      </c>
      <c r="LNN296" s="66">
        <f>[22]ตารางบัญชี!LNN14</f>
        <v>0</v>
      </c>
      <c r="LNO296" s="66">
        <f>[22]ตารางบัญชี!LNO14</f>
        <v>0</v>
      </c>
      <c r="LNP296" s="66">
        <f>[22]ตารางบัญชี!LNP14</f>
        <v>0</v>
      </c>
      <c r="LNQ296" s="66">
        <f>[22]ตารางบัญชี!LNQ14</f>
        <v>0</v>
      </c>
      <c r="LNR296" s="66">
        <f>[22]ตารางบัญชี!LNR14</f>
        <v>0</v>
      </c>
      <c r="LNS296" s="66">
        <f>[22]ตารางบัญชี!LNS14</f>
        <v>0</v>
      </c>
      <c r="LNT296" s="66">
        <f>[22]ตารางบัญชี!LNT14</f>
        <v>0</v>
      </c>
      <c r="LNU296" s="66">
        <f>[22]ตารางบัญชี!LNU14</f>
        <v>0</v>
      </c>
      <c r="LNV296" s="66">
        <f>[22]ตารางบัญชี!LNV14</f>
        <v>0</v>
      </c>
      <c r="LNW296" s="66">
        <f>[22]ตารางบัญชี!LNW14</f>
        <v>0</v>
      </c>
      <c r="LNX296" s="66">
        <f>[22]ตารางบัญชี!LNX14</f>
        <v>0</v>
      </c>
      <c r="LNY296" s="66">
        <f>[22]ตารางบัญชี!LNY14</f>
        <v>0</v>
      </c>
      <c r="LNZ296" s="66">
        <f>[22]ตารางบัญชี!LNZ14</f>
        <v>0</v>
      </c>
      <c r="LOA296" s="66">
        <f>[22]ตารางบัญชี!LOA14</f>
        <v>0</v>
      </c>
      <c r="LOB296" s="66">
        <f>[22]ตารางบัญชี!LOB14</f>
        <v>0</v>
      </c>
      <c r="LOC296" s="66">
        <f>[22]ตารางบัญชี!LOC14</f>
        <v>0</v>
      </c>
      <c r="LOD296" s="66">
        <f>[22]ตารางบัญชี!LOD14</f>
        <v>0</v>
      </c>
      <c r="LOE296" s="66">
        <f>[22]ตารางบัญชี!LOE14</f>
        <v>0</v>
      </c>
      <c r="LOF296" s="66">
        <f>[22]ตารางบัญชี!LOF14</f>
        <v>0</v>
      </c>
      <c r="LOG296" s="66">
        <f>[22]ตารางบัญชี!LOG14</f>
        <v>0</v>
      </c>
      <c r="LOH296" s="66">
        <f>[22]ตารางบัญชี!LOH14</f>
        <v>0</v>
      </c>
      <c r="LOI296" s="66">
        <f>[22]ตารางบัญชี!LOI14</f>
        <v>0</v>
      </c>
      <c r="LOJ296" s="66">
        <f>[22]ตารางบัญชี!LOJ14</f>
        <v>0</v>
      </c>
      <c r="LOK296" s="66">
        <f>[22]ตารางบัญชี!LOK14</f>
        <v>0</v>
      </c>
      <c r="LOL296" s="66">
        <f>[22]ตารางบัญชี!LOL14</f>
        <v>0</v>
      </c>
      <c r="LOM296" s="66">
        <f>[22]ตารางบัญชี!LOM14</f>
        <v>0</v>
      </c>
      <c r="LON296" s="66">
        <f>[22]ตารางบัญชี!LON14</f>
        <v>0</v>
      </c>
      <c r="LOO296" s="66">
        <f>[22]ตารางบัญชี!LOO14</f>
        <v>0</v>
      </c>
      <c r="LOP296" s="66">
        <f>[22]ตารางบัญชี!LOP14</f>
        <v>0</v>
      </c>
      <c r="LOQ296" s="66">
        <f>[22]ตารางบัญชี!LOQ14</f>
        <v>0</v>
      </c>
      <c r="LOR296" s="66">
        <f>[22]ตารางบัญชี!LOR14</f>
        <v>0</v>
      </c>
      <c r="LOS296" s="66">
        <f>[22]ตารางบัญชี!LOS14</f>
        <v>0</v>
      </c>
      <c r="LOT296" s="66">
        <f>[22]ตารางบัญชี!LOT14</f>
        <v>0</v>
      </c>
      <c r="LOU296" s="66">
        <f>[22]ตารางบัญชี!LOU14</f>
        <v>0</v>
      </c>
      <c r="LOV296" s="66">
        <f>[22]ตารางบัญชี!LOV14</f>
        <v>0</v>
      </c>
      <c r="LOW296" s="66">
        <f>[22]ตารางบัญชี!LOW14</f>
        <v>0</v>
      </c>
      <c r="LOX296" s="66">
        <f>[22]ตารางบัญชี!LOX14</f>
        <v>0</v>
      </c>
      <c r="LOY296" s="66">
        <f>[22]ตารางบัญชี!LOY14</f>
        <v>0</v>
      </c>
      <c r="LOZ296" s="66">
        <f>[22]ตารางบัญชี!LOZ14</f>
        <v>0</v>
      </c>
      <c r="LPA296" s="66">
        <f>[22]ตารางบัญชี!LPA14</f>
        <v>0</v>
      </c>
      <c r="LPB296" s="66">
        <f>[22]ตารางบัญชี!LPB14</f>
        <v>0</v>
      </c>
      <c r="LPC296" s="66">
        <f>[22]ตารางบัญชี!LPC14</f>
        <v>0</v>
      </c>
      <c r="LPD296" s="66">
        <f>[22]ตารางบัญชี!LPD14</f>
        <v>0</v>
      </c>
      <c r="LPE296" s="66">
        <f>[22]ตารางบัญชี!LPE14</f>
        <v>0</v>
      </c>
      <c r="LPF296" s="66">
        <f>[22]ตารางบัญชี!LPF14</f>
        <v>0</v>
      </c>
      <c r="LPG296" s="66">
        <f>[22]ตารางบัญชี!LPG14</f>
        <v>0</v>
      </c>
      <c r="LPH296" s="66">
        <f>[22]ตารางบัญชี!LPH14</f>
        <v>0</v>
      </c>
      <c r="LPI296" s="66">
        <f>[22]ตารางบัญชี!LPI14</f>
        <v>0</v>
      </c>
      <c r="LPJ296" s="66">
        <f>[22]ตารางบัญชี!LPJ14</f>
        <v>0</v>
      </c>
      <c r="LPK296" s="66">
        <f>[22]ตารางบัญชี!LPK14</f>
        <v>0</v>
      </c>
      <c r="LPL296" s="66">
        <f>[22]ตารางบัญชี!LPL14</f>
        <v>0</v>
      </c>
      <c r="LPM296" s="66">
        <f>[22]ตารางบัญชี!LPM14</f>
        <v>0</v>
      </c>
      <c r="LPN296" s="66">
        <f>[22]ตารางบัญชี!LPN14</f>
        <v>0</v>
      </c>
      <c r="LPO296" s="66">
        <f>[22]ตารางบัญชี!LPO14</f>
        <v>0</v>
      </c>
      <c r="LPP296" s="66">
        <f>[22]ตารางบัญชี!LPP14</f>
        <v>0</v>
      </c>
      <c r="LPQ296" s="66">
        <f>[22]ตารางบัญชี!LPQ14</f>
        <v>0</v>
      </c>
      <c r="LPR296" s="66">
        <f>[22]ตารางบัญชี!LPR14</f>
        <v>0</v>
      </c>
      <c r="LPS296" s="66">
        <f>[22]ตารางบัญชี!LPS14</f>
        <v>0</v>
      </c>
      <c r="LPT296" s="66">
        <f>[22]ตารางบัญชี!LPT14</f>
        <v>0</v>
      </c>
      <c r="LPU296" s="66">
        <f>[22]ตารางบัญชี!LPU14</f>
        <v>0</v>
      </c>
      <c r="LPV296" s="66">
        <f>[22]ตารางบัญชี!LPV14</f>
        <v>0</v>
      </c>
      <c r="LPW296" s="66">
        <f>[22]ตารางบัญชี!LPW14</f>
        <v>0</v>
      </c>
      <c r="LPX296" s="66">
        <f>[22]ตารางบัญชี!LPX14</f>
        <v>0</v>
      </c>
      <c r="LPY296" s="66">
        <f>[22]ตารางบัญชี!LPY14</f>
        <v>0</v>
      </c>
      <c r="LPZ296" s="66">
        <f>[22]ตารางบัญชี!LPZ14</f>
        <v>0</v>
      </c>
      <c r="LQA296" s="66">
        <f>[22]ตารางบัญชี!LQA14</f>
        <v>0</v>
      </c>
      <c r="LQB296" s="66">
        <f>[22]ตารางบัญชี!LQB14</f>
        <v>0</v>
      </c>
      <c r="LQC296" s="66">
        <f>[22]ตารางบัญชี!LQC14</f>
        <v>0</v>
      </c>
      <c r="LQD296" s="66">
        <f>[22]ตารางบัญชี!LQD14</f>
        <v>0</v>
      </c>
      <c r="LQE296" s="66">
        <f>[22]ตารางบัญชี!LQE14</f>
        <v>0</v>
      </c>
      <c r="LQF296" s="66">
        <f>[22]ตารางบัญชี!LQF14</f>
        <v>0</v>
      </c>
      <c r="LQG296" s="66">
        <f>[22]ตารางบัญชี!LQG14</f>
        <v>0</v>
      </c>
      <c r="LQH296" s="66">
        <f>[22]ตารางบัญชี!LQH14</f>
        <v>0</v>
      </c>
      <c r="LQI296" s="66">
        <f>[22]ตารางบัญชี!LQI14</f>
        <v>0</v>
      </c>
      <c r="LQJ296" s="66">
        <f>[22]ตารางบัญชี!LQJ14</f>
        <v>0</v>
      </c>
      <c r="LQK296" s="66">
        <f>[22]ตารางบัญชี!LQK14</f>
        <v>0</v>
      </c>
      <c r="LQL296" s="66">
        <f>[22]ตารางบัญชี!LQL14</f>
        <v>0</v>
      </c>
      <c r="LQM296" s="66">
        <f>[22]ตารางบัญชี!LQM14</f>
        <v>0</v>
      </c>
      <c r="LQN296" s="66">
        <f>[22]ตารางบัญชี!LQN14</f>
        <v>0</v>
      </c>
      <c r="LQO296" s="66">
        <f>[22]ตารางบัญชี!LQO14</f>
        <v>0</v>
      </c>
      <c r="LQP296" s="66">
        <f>[22]ตารางบัญชี!LQP14</f>
        <v>0</v>
      </c>
      <c r="LQQ296" s="66">
        <f>[22]ตารางบัญชี!LQQ14</f>
        <v>0</v>
      </c>
      <c r="LQR296" s="66">
        <f>[22]ตารางบัญชี!LQR14</f>
        <v>0</v>
      </c>
      <c r="LQS296" s="66">
        <f>[22]ตารางบัญชี!LQS14</f>
        <v>0</v>
      </c>
      <c r="LQT296" s="66">
        <f>[22]ตารางบัญชี!LQT14</f>
        <v>0</v>
      </c>
      <c r="LQU296" s="66">
        <f>[22]ตารางบัญชี!LQU14</f>
        <v>0</v>
      </c>
      <c r="LQV296" s="66">
        <f>[22]ตารางบัญชี!LQV14</f>
        <v>0</v>
      </c>
      <c r="LQW296" s="66">
        <f>[22]ตารางบัญชี!LQW14</f>
        <v>0</v>
      </c>
      <c r="LQX296" s="66">
        <f>[22]ตารางบัญชี!LQX14</f>
        <v>0</v>
      </c>
      <c r="LQY296" s="66">
        <f>[22]ตารางบัญชี!LQY14</f>
        <v>0</v>
      </c>
      <c r="LQZ296" s="66">
        <f>[22]ตารางบัญชี!LQZ14</f>
        <v>0</v>
      </c>
      <c r="LRA296" s="66">
        <f>[22]ตารางบัญชี!LRA14</f>
        <v>0</v>
      </c>
      <c r="LRB296" s="66">
        <f>[22]ตารางบัญชี!LRB14</f>
        <v>0</v>
      </c>
      <c r="LRC296" s="66">
        <f>[22]ตารางบัญชี!LRC14</f>
        <v>0</v>
      </c>
      <c r="LRD296" s="66">
        <f>[22]ตารางบัญชี!LRD14</f>
        <v>0</v>
      </c>
      <c r="LRE296" s="66">
        <f>[22]ตารางบัญชี!LRE14</f>
        <v>0</v>
      </c>
      <c r="LRF296" s="66">
        <f>[22]ตารางบัญชี!LRF14</f>
        <v>0</v>
      </c>
      <c r="LRG296" s="66">
        <f>[22]ตารางบัญชี!LRG14</f>
        <v>0</v>
      </c>
      <c r="LRH296" s="66">
        <f>[22]ตารางบัญชี!LRH14</f>
        <v>0</v>
      </c>
      <c r="LRI296" s="66">
        <f>[22]ตารางบัญชี!LRI14</f>
        <v>0</v>
      </c>
      <c r="LRJ296" s="66">
        <f>[22]ตารางบัญชี!LRJ14</f>
        <v>0</v>
      </c>
      <c r="LRK296" s="66">
        <f>[22]ตารางบัญชี!LRK14</f>
        <v>0</v>
      </c>
      <c r="LRL296" s="66">
        <f>[22]ตารางบัญชี!LRL14</f>
        <v>0</v>
      </c>
      <c r="LRM296" s="66">
        <f>[22]ตารางบัญชี!LRM14</f>
        <v>0</v>
      </c>
      <c r="LRN296" s="66">
        <f>[22]ตารางบัญชี!LRN14</f>
        <v>0</v>
      </c>
      <c r="LRO296" s="66">
        <f>[22]ตารางบัญชี!LRO14</f>
        <v>0</v>
      </c>
      <c r="LRP296" s="66">
        <f>[22]ตารางบัญชี!LRP14</f>
        <v>0</v>
      </c>
      <c r="LRQ296" s="66">
        <f>[22]ตารางบัญชี!LRQ14</f>
        <v>0</v>
      </c>
      <c r="LRR296" s="66">
        <f>[22]ตารางบัญชี!LRR14</f>
        <v>0</v>
      </c>
      <c r="LRS296" s="66">
        <f>[22]ตารางบัญชี!LRS14</f>
        <v>0</v>
      </c>
      <c r="LRT296" s="66">
        <f>[22]ตารางบัญชี!LRT14</f>
        <v>0</v>
      </c>
      <c r="LRU296" s="66">
        <f>[22]ตารางบัญชี!LRU14</f>
        <v>0</v>
      </c>
      <c r="LRV296" s="66">
        <f>[22]ตารางบัญชี!LRV14</f>
        <v>0</v>
      </c>
      <c r="LRW296" s="66">
        <f>[22]ตารางบัญชี!LRW14</f>
        <v>0</v>
      </c>
      <c r="LRX296" s="66">
        <f>[22]ตารางบัญชี!LRX14</f>
        <v>0</v>
      </c>
      <c r="LRY296" s="66">
        <f>[22]ตารางบัญชี!LRY14</f>
        <v>0</v>
      </c>
      <c r="LRZ296" s="66">
        <f>[22]ตารางบัญชี!LRZ14</f>
        <v>0</v>
      </c>
      <c r="LSA296" s="66">
        <f>[22]ตารางบัญชี!LSA14</f>
        <v>0</v>
      </c>
      <c r="LSB296" s="66">
        <f>[22]ตารางบัญชี!LSB14</f>
        <v>0</v>
      </c>
      <c r="LSC296" s="66">
        <f>[22]ตารางบัญชี!LSC14</f>
        <v>0</v>
      </c>
      <c r="LSD296" s="66">
        <f>[22]ตารางบัญชี!LSD14</f>
        <v>0</v>
      </c>
      <c r="LSE296" s="66">
        <f>[22]ตารางบัญชี!LSE14</f>
        <v>0</v>
      </c>
      <c r="LSF296" s="66">
        <f>[22]ตารางบัญชี!LSF14</f>
        <v>0</v>
      </c>
      <c r="LSG296" s="66">
        <f>[22]ตารางบัญชี!LSG14</f>
        <v>0</v>
      </c>
      <c r="LSH296" s="66">
        <f>[22]ตารางบัญชี!LSH14</f>
        <v>0</v>
      </c>
      <c r="LSI296" s="66">
        <f>[22]ตารางบัญชี!LSI14</f>
        <v>0</v>
      </c>
      <c r="LSJ296" s="66">
        <f>[22]ตารางบัญชี!LSJ14</f>
        <v>0</v>
      </c>
      <c r="LSK296" s="66">
        <f>[22]ตารางบัญชี!LSK14</f>
        <v>0</v>
      </c>
      <c r="LSL296" s="66">
        <f>[22]ตารางบัญชี!LSL14</f>
        <v>0</v>
      </c>
      <c r="LSM296" s="66">
        <f>[22]ตารางบัญชี!LSM14</f>
        <v>0</v>
      </c>
      <c r="LSN296" s="66">
        <f>[22]ตารางบัญชี!LSN14</f>
        <v>0</v>
      </c>
      <c r="LSO296" s="66">
        <f>[22]ตารางบัญชี!LSO14</f>
        <v>0</v>
      </c>
      <c r="LSP296" s="66">
        <f>[22]ตารางบัญชี!LSP14</f>
        <v>0</v>
      </c>
      <c r="LSQ296" s="66">
        <f>[22]ตารางบัญชี!LSQ14</f>
        <v>0</v>
      </c>
      <c r="LSR296" s="66">
        <f>[22]ตารางบัญชี!LSR14</f>
        <v>0</v>
      </c>
      <c r="LSS296" s="66">
        <f>[22]ตารางบัญชี!LSS14</f>
        <v>0</v>
      </c>
      <c r="LST296" s="66">
        <f>[22]ตารางบัญชี!LST14</f>
        <v>0</v>
      </c>
      <c r="LSU296" s="66">
        <f>[22]ตารางบัญชี!LSU14</f>
        <v>0</v>
      </c>
      <c r="LSV296" s="66">
        <f>[22]ตารางบัญชี!LSV14</f>
        <v>0</v>
      </c>
      <c r="LSW296" s="66">
        <f>[22]ตารางบัญชี!LSW14</f>
        <v>0</v>
      </c>
      <c r="LSX296" s="66">
        <f>[22]ตารางบัญชี!LSX14</f>
        <v>0</v>
      </c>
      <c r="LSY296" s="66">
        <f>[22]ตารางบัญชี!LSY14</f>
        <v>0</v>
      </c>
      <c r="LSZ296" s="66">
        <f>[22]ตารางบัญชี!LSZ14</f>
        <v>0</v>
      </c>
      <c r="LTA296" s="66">
        <f>[22]ตารางบัญชี!LTA14</f>
        <v>0</v>
      </c>
      <c r="LTB296" s="66">
        <f>[22]ตารางบัญชี!LTB14</f>
        <v>0</v>
      </c>
      <c r="LTC296" s="66">
        <f>[22]ตารางบัญชี!LTC14</f>
        <v>0</v>
      </c>
      <c r="LTD296" s="66">
        <f>[22]ตารางบัญชี!LTD14</f>
        <v>0</v>
      </c>
      <c r="LTE296" s="66">
        <f>[22]ตารางบัญชี!LTE14</f>
        <v>0</v>
      </c>
      <c r="LTF296" s="66">
        <f>[22]ตารางบัญชี!LTF14</f>
        <v>0</v>
      </c>
      <c r="LTG296" s="66">
        <f>[22]ตารางบัญชี!LTG14</f>
        <v>0</v>
      </c>
      <c r="LTH296" s="66">
        <f>[22]ตารางบัญชี!LTH14</f>
        <v>0</v>
      </c>
      <c r="LTI296" s="66">
        <f>[22]ตารางบัญชี!LTI14</f>
        <v>0</v>
      </c>
      <c r="LTJ296" s="66">
        <f>[22]ตารางบัญชี!LTJ14</f>
        <v>0</v>
      </c>
      <c r="LTK296" s="66">
        <f>[22]ตารางบัญชี!LTK14</f>
        <v>0</v>
      </c>
      <c r="LTL296" s="66">
        <f>[22]ตารางบัญชี!LTL14</f>
        <v>0</v>
      </c>
      <c r="LTM296" s="66">
        <f>[22]ตารางบัญชี!LTM14</f>
        <v>0</v>
      </c>
      <c r="LTN296" s="66">
        <f>[22]ตารางบัญชี!LTN14</f>
        <v>0</v>
      </c>
      <c r="LTO296" s="66">
        <f>[22]ตารางบัญชี!LTO14</f>
        <v>0</v>
      </c>
      <c r="LTP296" s="66">
        <f>[22]ตารางบัญชี!LTP14</f>
        <v>0</v>
      </c>
      <c r="LTQ296" s="66">
        <f>[22]ตารางบัญชี!LTQ14</f>
        <v>0</v>
      </c>
      <c r="LTR296" s="66">
        <f>[22]ตารางบัญชี!LTR14</f>
        <v>0</v>
      </c>
      <c r="LTS296" s="66">
        <f>[22]ตารางบัญชี!LTS14</f>
        <v>0</v>
      </c>
      <c r="LTT296" s="66">
        <f>[22]ตารางบัญชี!LTT14</f>
        <v>0</v>
      </c>
      <c r="LTU296" s="66">
        <f>[22]ตารางบัญชี!LTU14</f>
        <v>0</v>
      </c>
      <c r="LTV296" s="66">
        <f>[22]ตารางบัญชี!LTV14</f>
        <v>0</v>
      </c>
      <c r="LTW296" s="66">
        <f>[22]ตารางบัญชี!LTW14</f>
        <v>0</v>
      </c>
      <c r="LTX296" s="66">
        <f>[22]ตารางบัญชี!LTX14</f>
        <v>0</v>
      </c>
      <c r="LTY296" s="66">
        <f>[22]ตารางบัญชี!LTY14</f>
        <v>0</v>
      </c>
      <c r="LTZ296" s="66">
        <f>[22]ตารางบัญชี!LTZ14</f>
        <v>0</v>
      </c>
      <c r="LUA296" s="66">
        <f>[22]ตารางบัญชี!LUA14</f>
        <v>0</v>
      </c>
      <c r="LUB296" s="66">
        <f>[22]ตารางบัญชี!LUB14</f>
        <v>0</v>
      </c>
      <c r="LUC296" s="66">
        <f>[22]ตารางบัญชี!LUC14</f>
        <v>0</v>
      </c>
      <c r="LUD296" s="66">
        <f>[22]ตารางบัญชี!LUD14</f>
        <v>0</v>
      </c>
      <c r="LUE296" s="66">
        <f>[22]ตารางบัญชี!LUE14</f>
        <v>0</v>
      </c>
      <c r="LUF296" s="66">
        <f>[22]ตารางบัญชี!LUF14</f>
        <v>0</v>
      </c>
      <c r="LUG296" s="66">
        <f>[22]ตารางบัญชี!LUG14</f>
        <v>0</v>
      </c>
      <c r="LUH296" s="66">
        <f>[22]ตารางบัญชี!LUH14</f>
        <v>0</v>
      </c>
      <c r="LUI296" s="66">
        <f>[22]ตารางบัญชี!LUI14</f>
        <v>0</v>
      </c>
      <c r="LUJ296" s="66">
        <f>[22]ตารางบัญชี!LUJ14</f>
        <v>0</v>
      </c>
      <c r="LUK296" s="66">
        <f>[22]ตารางบัญชี!LUK14</f>
        <v>0</v>
      </c>
      <c r="LUL296" s="66">
        <f>[22]ตารางบัญชี!LUL14</f>
        <v>0</v>
      </c>
      <c r="LUM296" s="66">
        <f>[22]ตารางบัญชี!LUM14</f>
        <v>0</v>
      </c>
      <c r="LUN296" s="66">
        <f>[22]ตารางบัญชี!LUN14</f>
        <v>0</v>
      </c>
      <c r="LUO296" s="66">
        <f>[22]ตารางบัญชี!LUO14</f>
        <v>0</v>
      </c>
      <c r="LUP296" s="66">
        <f>[22]ตารางบัญชี!LUP14</f>
        <v>0</v>
      </c>
      <c r="LUQ296" s="66">
        <f>[22]ตารางบัญชี!LUQ14</f>
        <v>0</v>
      </c>
      <c r="LUR296" s="66">
        <f>[22]ตารางบัญชี!LUR14</f>
        <v>0</v>
      </c>
      <c r="LUS296" s="66">
        <f>[22]ตารางบัญชี!LUS14</f>
        <v>0</v>
      </c>
      <c r="LUT296" s="66">
        <f>[22]ตารางบัญชี!LUT14</f>
        <v>0</v>
      </c>
      <c r="LUU296" s="66">
        <f>[22]ตารางบัญชี!LUU14</f>
        <v>0</v>
      </c>
      <c r="LUV296" s="66">
        <f>[22]ตารางบัญชี!LUV14</f>
        <v>0</v>
      </c>
      <c r="LUW296" s="66">
        <f>[22]ตารางบัญชี!LUW14</f>
        <v>0</v>
      </c>
      <c r="LUX296" s="66">
        <f>[22]ตารางบัญชี!LUX14</f>
        <v>0</v>
      </c>
      <c r="LUY296" s="66">
        <f>[22]ตารางบัญชี!LUY14</f>
        <v>0</v>
      </c>
      <c r="LUZ296" s="66">
        <f>[22]ตารางบัญชี!LUZ14</f>
        <v>0</v>
      </c>
      <c r="LVA296" s="66">
        <f>[22]ตารางบัญชี!LVA14</f>
        <v>0</v>
      </c>
      <c r="LVB296" s="66">
        <f>[22]ตารางบัญชี!LVB14</f>
        <v>0</v>
      </c>
      <c r="LVC296" s="66">
        <f>[22]ตารางบัญชี!LVC14</f>
        <v>0</v>
      </c>
      <c r="LVD296" s="66">
        <f>[22]ตารางบัญชี!LVD14</f>
        <v>0</v>
      </c>
      <c r="LVE296" s="66">
        <f>[22]ตารางบัญชี!LVE14</f>
        <v>0</v>
      </c>
      <c r="LVF296" s="66">
        <f>[22]ตารางบัญชี!LVF14</f>
        <v>0</v>
      </c>
      <c r="LVG296" s="66">
        <f>[22]ตารางบัญชี!LVG14</f>
        <v>0</v>
      </c>
      <c r="LVH296" s="66">
        <f>[22]ตารางบัญชี!LVH14</f>
        <v>0</v>
      </c>
      <c r="LVI296" s="66">
        <f>[22]ตารางบัญชี!LVI14</f>
        <v>0</v>
      </c>
      <c r="LVJ296" s="66">
        <f>[22]ตารางบัญชี!LVJ14</f>
        <v>0</v>
      </c>
      <c r="LVK296" s="66">
        <f>[22]ตารางบัญชี!LVK14</f>
        <v>0</v>
      </c>
      <c r="LVL296" s="66">
        <f>[22]ตารางบัญชี!LVL14</f>
        <v>0</v>
      </c>
      <c r="LVM296" s="66">
        <f>[22]ตารางบัญชี!LVM14</f>
        <v>0</v>
      </c>
      <c r="LVN296" s="66">
        <f>[22]ตารางบัญชี!LVN14</f>
        <v>0</v>
      </c>
      <c r="LVO296" s="66">
        <f>[22]ตารางบัญชี!LVO14</f>
        <v>0</v>
      </c>
      <c r="LVP296" s="66">
        <f>[22]ตารางบัญชี!LVP14</f>
        <v>0</v>
      </c>
      <c r="LVQ296" s="66">
        <f>[22]ตารางบัญชี!LVQ14</f>
        <v>0</v>
      </c>
      <c r="LVR296" s="66">
        <f>[22]ตารางบัญชี!LVR14</f>
        <v>0</v>
      </c>
      <c r="LVS296" s="66">
        <f>[22]ตารางบัญชี!LVS14</f>
        <v>0</v>
      </c>
      <c r="LVT296" s="66">
        <f>[22]ตารางบัญชี!LVT14</f>
        <v>0</v>
      </c>
      <c r="LVU296" s="66">
        <f>[22]ตารางบัญชี!LVU14</f>
        <v>0</v>
      </c>
      <c r="LVV296" s="66">
        <f>[22]ตารางบัญชี!LVV14</f>
        <v>0</v>
      </c>
      <c r="LVW296" s="66">
        <f>[22]ตารางบัญชี!LVW14</f>
        <v>0</v>
      </c>
      <c r="LVX296" s="66">
        <f>[22]ตารางบัญชี!LVX14</f>
        <v>0</v>
      </c>
      <c r="LVY296" s="66">
        <f>[22]ตารางบัญชี!LVY14</f>
        <v>0</v>
      </c>
      <c r="LVZ296" s="66">
        <f>[22]ตารางบัญชี!LVZ14</f>
        <v>0</v>
      </c>
      <c r="LWA296" s="66">
        <f>[22]ตารางบัญชี!LWA14</f>
        <v>0</v>
      </c>
      <c r="LWB296" s="66">
        <f>[22]ตารางบัญชี!LWB14</f>
        <v>0</v>
      </c>
      <c r="LWC296" s="66">
        <f>[22]ตารางบัญชี!LWC14</f>
        <v>0</v>
      </c>
      <c r="LWD296" s="66">
        <f>[22]ตารางบัญชี!LWD14</f>
        <v>0</v>
      </c>
      <c r="LWE296" s="66">
        <f>[22]ตารางบัญชี!LWE14</f>
        <v>0</v>
      </c>
      <c r="LWF296" s="66">
        <f>[22]ตารางบัญชี!LWF14</f>
        <v>0</v>
      </c>
      <c r="LWG296" s="66">
        <f>[22]ตารางบัญชี!LWG14</f>
        <v>0</v>
      </c>
      <c r="LWH296" s="66">
        <f>[22]ตารางบัญชี!LWH14</f>
        <v>0</v>
      </c>
      <c r="LWI296" s="66">
        <f>[22]ตารางบัญชี!LWI14</f>
        <v>0</v>
      </c>
      <c r="LWJ296" s="66">
        <f>[22]ตารางบัญชี!LWJ14</f>
        <v>0</v>
      </c>
      <c r="LWK296" s="66">
        <f>[22]ตารางบัญชี!LWK14</f>
        <v>0</v>
      </c>
      <c r="LWL296" s="66">
        <f>[22]ตารางบัญชี!LWL14</f>
        <v>0</v>
      </c>
      <c r="LWM296" s="66">
        <f>[22]ตารางบัญชี!LWM14</f>
        <v>0</v>
      </c>
      <c r="LWN296" s="66">
        <f>[22]ตารางบัญชี!LWN14</f>
        <v>0</v>
      </c>
      <c r="LWO296" s="66">
        <f>[22]ตารางบัญชี!LWO14</f>
        <v>0</v>
      </c>
      <c r="LWP296" s="66">
        <f>[22]ตารางบัญชี!LWP14</f>
        <v>0</v>
      </c>
      <c r="LWQ296" s="66">
        <f>[22]ตารางบัญชี!LWQ14</f>
        <v>0</v>
      </c>
      <c r="LWR296" s="66">
        <f>[22]ตารางบัญชี!LWR14</f>
        <v>0</v>
      </c>
      <c r="LWS296" s="66">
        <f>[22]ตารางบัญชี!LWS14</f>
        <v>0</v>
      </c>
      <c r="LWT296" s="66">
        <f>[22]ตารางบัญชี!LWT14</f>
        <v>0</v>
      </c>
      <c r="LWU296" s="66">
        <f>[22]ตารางบัญชี!LWU14</f>
        <v>0</v>
      </c>
      <c r="LWV296" s="66">
        <f>[22]ตารางบัญชี!LWV14</f>
        <v>0</v>
      </c>
      <c r="LWW296" s="66">
        <f>[22]ตารางบัญชี!LWW14</f>
        <v>0</v>
      </c>
      <c r="LWX296" s="66">
        <f>[22]ตารางบัญชี!LWX14</f>
        <v>0</v>
      </c>
      <c r="LWY296" s="66">
        <f>[22]ตารางบัญชี!LWY14</f>
        <v>0</v>
      </c>
      <c r="LWZ296" s="66">
        <f>[22]ตารางบัญชี!LWZ14</f>
        <v>0</v>
      </c>
      <c r="LXA296" s="66">
        <f>[22]ตารางบัญชี!LXA14</f>
        <v>0</v>
      </c>
      <c r="LXB296" s="66">
        <f>[22]ตารางบัญชี!LXB14</f>
        <v>0</v>
      </c>
      <c r="LXC296" s="66">
        <f>[22]ตารางบัญชี!LXC14</f>
        <v>0</v>
      </c>
      <c r="LXD296" s="66">
        <f>[22]ตารางบัญชี!LXD14</f>
        <v>0</v>
      </c>
      <c r="LXE296" s="66">
        <f>[22]ตารางบัญชี!LXE14</f>
        <v>0</v>
      </c>
      <c r="LXF296" s="66">
        <f>[22]ตารางบัญชี!LXF14</f>
        <v>0</v>
      </c>
      <c r="LXG296" s="66">
        <f>[22]ตารางบัญชี!LXG14</f>
        <v>0</v>
      </c>
      <c r="LXH296" s="66">
        <f>[22]ตารางบัญชี!LXH14</f>
        <v>0</v>
      </c>
      <c r="LXI296" s="66">
        <f>[22]ตารางบัญชี!LXI14</f>
        <v>0</v>
      </c>
      <c r="LXJ296" s="66">
        <f>[22]ตารางบัญชี!LXJ14</f>
        <v>0</v>
      </c>
      <c r="LXK296" s="66">
        <f>[22]ตารางบัญชี!LXK14</f>
        <v>0</v>
      </c>
      <c r="LXL296" s="66">
        <f>[22]ตารางบัญชี!LXL14</f>
        <v>0</v>
      </c>
      <c r="LXM296" s="66">
        <f>[22]ตารางบัญชี!LXM14</f>
        <v>0</v>
      </c>
      <c r="LXN296" s="66">
        <f>[22]ตารางบัญชี!LXN14</f>
        <v>0</v>
      </c>
      <c r="LXO296" s="66">
        <f>[22]ตารางบัญชี!LXO14</f>
        <v>0</v>
      </c>
      <c r="LXP296" s="66">
        <f>[22]ตารางบัญชี!LXP14</f>
        <v>0</v>
      </c>
      <c r="LXQ296" s="66">
        <f>[22]ตารางบัญชี!LXQ14</f>
        <v>0</v>
      </c>
      <c r="LXR296" s="66">
        <f>[22]ตารางบัญชี!LXR14</f>
        <v>0</v>
      </c>
      <c r="LXS296" s="66">
        <f>[22]ตารางบัญชี!LXS14</f>
        <v>0</v>
      </c>
      <c r="LXT296" s="66">
        <f>[22]ตารางบัญชี!LXT14</f>
        <v>0</v>
      </c>
      <c r="LXU296" s="66">
        <f>[22]ตารางบัญชี!LXU14</f>
        <v>0</v>
      </c>
      <c r="LXV296" s="66">
        <f>[22]ตารางบัญชี!LXV14</f>
        <v>0</v>
      </c>
      <c r="LXW296" s="66">
        <f>[22]ตารางบัญชี!LXW14</f>
        <v>0</v>
      </c>
      <c r="LXX296" s="66">
        <f>[22]ตารางบัญชี!LXX14</f>
        <v>0</v>
      </c>
      <c r="LXY296" s="66">
        <f>[22]ตารางบัญชี!LXY14</f>
        <v>0</v>
      </c>
      <c r="LXZ296" s="66">
        <f>[22]ตารางบัญชี!LXZ14</f>
        <v>0</v>
      </c>
      <c r="LYA296" s="66">
        <f>[22]ตารางบัญชี!LYA14</f>
        <v>0</v>
      </c>
      <c r="LYB296" s="66">
        <f>[22]ตารางบัญชี!LYB14</f>
        <v>0</v>
      </c>
      <c r="LYC296" s="66">
        <f>[22]ตารางบัญชี!LYC14</f>
        <v>0</v>
      </c>
      <c r="LYD296" s="66">
        <f>[22]ตารางบัญชี!LYD14</f>
        <v>0</v>
      </c>
      <c r="LYE296" s="66">
        <f>[22]ตารางบัญชี!LYE14</f>
        <v>0</v>
      </c>
      <c r="LYF296" s="66">
        <f>[22]ตารางบัญชี!LYF14</f>
        <v>0</v>
      </c>
      <c r="LYG296" s="66">
        <f>[22]ตารางบัญชี!LYG14</f>
        <v>0</v>
      </c>
      <c r="LYH296" s="66">
        <f>[22]ตารางบัญชี!LYH14</f>
        <v>0</v>
      </c>
      <c r="LYI296" s="66">
        <f>[22]ตารางบัญชี!LYI14</f>
        <v>0</v>
      </c>
      <c r="LYJ296" s="66">
        <f>[22]ตารางบัญชี!LYJ14</f>
        <v>0</v>
      </c>
      <c r="LYK296" s="66">
        <f>[22]ตารางบัญชี!LYK14</f>
        <v>0</v>
      </c>
      <c r="LYL296" s="66">
        <f>[22]ตารางบัญชี!LYL14</f>
        <v>0</v>
      </c>
      <c r="LYM296" s="66">
        <f>[22]ตารางบัญชี!LYM14</f>
        <v>0</v>
      </c>
      <c r="LYN296" s="66">
        <f>[22]ตารางบัญชี!LYN14</f>
        <v>0</v>
      </c>
      <c r="LYO296" s="66">
        <f>[22]ตารางบัญชี!LYO14</f>
        <v>0</v>
      </c>
      <c r="LYP296" s="66">
        <f>[22]ตารางบัญชี!LYP14</f>
        <v>0</v>
      </c>
      <c r="LYQ296" s="66">
        <f>[22]ตารางบัญชี!LYQ14</f>
        <v>0</v>
      </c>
      <c r="LYR296" s="66">
        <f>[22]ตารางบัญชี!LYR14</f>
        <v>0</v>
      </c>
      <c r="LYS296" s="66">
        <f>[22]ตารางบัญชี!LYS14</f>
        <v>0</v>
      </c>
      <c r="LYT296" s="66">
        <f>[22]ตารางบัญชี!LYT14</f>
        <v>0</v>
      </c>
      <c r="LYU296" s="66">
        <f>[22]ตารางบัญชี!LYU14</f>
        <v>0</v>
      </c>
      <c r="LYV296" s="66">
        <f>[22]ตารางบัญชี!LYV14</f>
        <v>0</v>
      </c>
      <c r="LYW296" s="66">
        <f>[22]ตารางบัญชี!LYW14</f>
        <v>0</v>
      </c>
      <c r="LYX296" s="66">
        <f>[22]ตารางบัญชี!LYX14</f>
        <v>0</v>
      </c>
      <c r="LYY296" s="66">
        <f>[22]ตารางบัญชี!LYY14</f>
        <v>0</v>
      </c>
      <c r="LYZ296" s="66">
        <f>[22]ตารางบัญชี!LYZ14</f>
        <v>0</v>
      </c>
      <c r="LZA296" s="66">
        <f>[22]ตารางบัญชี!LZA14</f>
        <v>0</v>
      </c>
      <c r="LZB296" s="66">
        <f>[22]ตารางบัญชี!LZB14</f>
        <v>0</v>
      </c>
      <c r="LZC296" s="66">
        <f>[22]ตารางบัญชี!LZC14</f>
        <v>0</v>
      </c>
      <c r="LZD296" s="66">
        <f>[22]ตารางบัญชี!LZD14</f>
        <v>0</v>
      </c>
      <c r="LZE296" s="66">
        <f>[22]ตารางบัญชี!LZE14</f>
        <v>0</v>
      </c>
      <c r="LZF296" s="66">
        <f>[22]ตารางบัญชี!LZF14</f>
        <v>0</v>
      </c>
      <c r="LZG296" s="66">
        <f>[22]ตารางบัญชี!LZG14</f>
        <v>0</v>
      </c>
      <c r="LZH296" s="66">
        <f>[22]ตารางบัญชี!LZH14</f>
        <v>0</v>
      </c>
      <c r="LZI296" s="66">
        <f>[22]ตารางบัญชี!LZI14</f>
        <v>0</v>
      </c>
      <c r="LZJ296" s="66">
        <f>[22]ตารางบัญชี!LZJ14</f>
        <v>0</v>
      </c>
      <c r="LZK296" s="66">
        <f>[22]ตารางบัญชี!LZK14</f>
        <v>0</v>
      </c>
      <c r="LZL296" s="66">
        <f>[22]ตารางบัญชี!LZL14</f>
        <v>0</v>
      </c>
      <c r="LZM296" s="66">
        <f>[22]ตารางบัญชี!LZM14</f>
        <v>0</v>
      </c>
      <c r="LZN296" s="66">
        <f>[22]ตารางบัญชี!LZN14</f>
        <v>0</v>
      </c>
      <c r="LZO296" s="66">
        <f>[22]ตารางบัญชี!LZO14</f>
        <v>0</v>
      </c>
      <c r="LZP296" s="66">
        <f>[22]ตารางบัญชี!LZP14</f>
        <v>0</v>
      </c>
      <c r="LZQ296" s="66">
        <f>[22]ตารางบัญชี!LZQ14</f>
        <v>0</v>
      </c>
      <c r="LZR296" s="66">
        <f>[22]ตารางบัญชี!LZR14</f>
        <v>0</v>
      </c>
      <c r="LZS296" s="66">
        <f>[22]ตารางบัญชี!LZS14</f>
        <v>0</v>
      </c>
      <c r="LZT296" s="66">
        <f>[22]ตารางบัญชี!LZT14</f>
        <v>0</v>
      </c>
      <c r="LZU296" s="66">
        <f>[22]ตารางบัญชี!LZU14</f>
        <v>0</v>
      </c>
      <c r="LZV296" s="66">
        <f>[22]ตารางบัญชี!LZV14</f>
        <v>0</v>
      </c>
      <c r="LZW296" s="66">
        <f>[22]ตารางบัญชี!LZW14</f>
        <v>0</v>
      </c>
      <c r="LZX296" s="66">
        <f>[22]ตารางบัญชี!LZX14</f>
        <v>0</v>
      </c>
      <c r="LZY296" s="66">
        <f>[22]ตารางบัญชี!LZY14</f>
        <v>0</v>
      </c>
      <c r="LZZ296" s="66">
        <f>[22]ตารางบัญชี!LZZ14</f>
        <v>0</v>
      </c>
      <c r="MAA296" s="66">
        <f>[22]ตารางบัญชี!MAA14</f>
        <v>0</v>
      </c>
      <c r="MAB296" s="66">
        <f>[22]ตารางบัญชี!MAB14</f>
        <v>0</v>
      </c>
      <c r="MAC296" s="66">
        <f>[22]ตารางบัญชี!MAC14</f>
        <v>0</v>
      </c>
      <c r="MAD296" s="66">
        <f>[22]ตารางบัญชี!MAD14</f>
        <v>0</v>
      </c>
      <c r="MAE296" s="66">
        <f>[22]ตารางบัญชี!MAE14</f>
        <v>0</v>
      </c>
      <c r="MAF296" s="66">
        <f>[22]ตารางบัญชี!MAF14</f>
        <v>0</v>
      </c>
      <c r="MAG296" s="66">
        <f>[22]ตารางบัญชี!MAG14</f>
        <v>0</v>
      </c>
      <c r="MAH296" s="66">
        <f>[22]ตารางบัญชี!MAH14</f>
        <v>0</v>
      </c>
      <c r="MAI296" s="66">
        <f>[22]ตารางบัญชี!MAI14</f>
        <v>0</v>
      </c>
      <c r="MAJ296" s="66">
        <f>[22]ตารางบัญชี!MAJ14</f>
        <v>0</v>
      </c>
      <c r="MAK296" s="66">
        <f>[22]ตารางบัญชี!MAK14</f>
        <v>0</v>
      </c>
      <c r="MAL296" s="66">
        <f>[22]ตารางบัญชี!MAL14</f>
        <v>0</v>
      </c>
      <c r="MAM296" s="66">
        <f>[22]ตารางบัญชี!MAM14</f>
        <v>0</v>
      </c>
      <c r="MAN296" s="66">
        <f>[22]ตารางบัญชี!MAN14</f>
        <v>0</v>
      </c>
      <c r="MAO296" s="66">
        <f>[22]ตารางบัญชี!MAO14</f>
        <v>0</v>
      </c>
      <c r="MAP296" s="66">
        <f>[22]ตารางบัญชี!MAP14</f>
        <v>0</v>
      </c>
      <c r="MAQ296" s="66">
        <f>[22]ตารางบัญชี!MAQ14</f>
        <v>0</v>
      </c>
      <c r="MAR296" s="66">
        <f>[22]ตารางบัญชี!MAR14</f>
        <v>0</v>
      </c>
      <c r="MAS296" s="66">
        <f>[22]ตารางบัญชี!MAS14</f>
        <v>0</v>
      </c>
      <c r="MAT296" s="66">
        <f>[22]ตารางบัญชี!MAT14</f>
        <v>0</v>
      </c>
      <c r="MAU296" s="66">
        <f>[22]ตารางบัญชี!MAU14</f>
        <v>0</v>
      </c>
      <c r="MAV296" s="66">
        <f>[22]ตารางบัญชี!MAV14</f>
        <v>0</v>
      </c>
      <c r="MAW296" s="66">
        <f>[22]ตารางบัญชี!MAW14</f>
        <v>0</v>
      </c>
      <c r="MAX296" s="66">
        <f>[22]ตารางบัญชี!MAX14</f>
        <v>0</v>
      </c>
      <c r="MAY296" s="66">
        <f>[22]ตารางบัญชี!MAY14</f>
        <v>0</v>
      </c>
      <c r="MAZ296" s="66">
        <f>[22]ตารางบัญชี!MAZ14</f>
        <v>0</v>
      </c>
      <c r="MBA296" s="66">
        <f>[22]ตารางบัญชี!MBA14</f>
        <v>0</v>
      </c>
      <c r="MBB296" s="66">
        <f>[22]ตารางบัญชี!MBB14</f>
        <v>0</v>
      </c>
      <c r="MBC296" s="66">
        <f>[22]ตารางบัญชี!MBC14</f>
        <v>0</v>
      </c>
      <c r="MBD296" s="66">
        <f>[22]ตารางบัญชี!MBD14</f>
        <v>0</v>
      </c>
      <c r="MBE296" s="66">
        <f>[22]ตารางบัญชี!MBE14</f>
        <v>0</v>
      </c>
      <c r="MBF296" s="66">
        <f>[22]ตารางบัญชี!MBF14</f>
        <v>0</v>
      </c>
      <c r="MBG296" s="66">
        <f>[22]ตารางบัญชี!MBG14</f>
        <v>0</v>
      </c>
      <c r="MBH296" s="66">
        <f>[22]ตารางบัญชี!MBH14</f>
        <v>0</v>
      </c>
      <c r="MBI296" s="66">
        <f>[22]ตารางบัญชี!MBI14</f>
        <v>0</v>
      </c>
      <c r="MBJ296" s="66">
        <f>[22]ตารางบัญชี!MBJ14</f>
        <v>0</v>
      </c>
      <c r="MBK296" s="66">
        <f>[22]ตารางบัญชี!MBK14</f>
        <v>0</v>
      </c>
      <c r="MBL296" s="66">
        <f>[22]ตารางบัญชี!MBL14</f>
        <v>0</v>
      </c>
      <c r="MBM296" s="66">
        <f>[22]ตารางบัญชี!MBM14</f>
        <v>0</v>
      </c>
      <c r="MBN296" s="66">
        <f>[22]ตารางบัญชี!MBN14</f>
        <v>0</v>
      </c>
      <c r="MBO296" s="66">
        <f>[22]ตารางบัญชี!MBO14</f>
        <v>0</v>
      </c>
      <c r="MBP296" s="66">
        <f>[22]ตารางบัญชี!MBP14</f>
        <v>0</v>
      </c>
      <c r="MBQ296" s="66">
        <f>[22]ตารางบัญชี!MBQ14</f>
        <v>0</v>
      </c>
      <c r="MBR296" s="66">
        <f>[22]ตารางบัญชี!MBR14</f>
        <v>0</v>
      </c>
      <c r="MBS296" s="66">
        <f>[22]ตารางบัญชี!MBS14</f>
        <v>0</v>
      </c>
      <c r="MBT296" s="66">
        <f>[22]ตารางบัญชี!MBT14</f>
        <v>0</v>
      </c>
      <c r="MBU296" s="66">
        <f>[22]ตารางบัญชี!MBU14</f>
        <v>0</v>
      </c>
      <c r="MBV296" s="66">
        <f>[22]ตารางบัญชี!MBV14</f>
        <v>0</v>
      </c>
      <c r="MBW296" s="66">
        <f>[22]ตารางบัญชี!MBW14</f>
        <v>0</v>
      </c>
      <c r="MBX296" s="66">
        <f>[22]ตารางบัญชี!MBX14</f>
        <v>0</v>
      </c>
      <c r="MBY296" s="66">
        <f>[22]ตารางบัญชี!MBY14</f>
        <v>0</v>
      </c>
      <c r="MBZ296" s="66">
        <f>[22]ตารางบัญชี!MBZ14</f>
        <v>0</v>
      </c>
      <c r="MCA296" s="66">
        <f>[22]ตารางบัญชี!MCA14</f>
        <v>0</v>
      </c>
      <c r="MCB296" s="66">
        <f>[22]ตารางบัญชี!MCB14</f>
        <v>0</v>
      </c>
      <c r="MCC296" s="66">
        <f>[22]ตารางบัญชี!MCC14</f>
        <v>0</v>
      </c>
      <c r="MCD296" s="66">
        <f>[22]ตารางบัญชี!MCD14</f>
        <v>0</v>
      </c>
      <c r="MCE296" s="66">
        <f>[22]ตารางบัญชี!MCE14</f>
        <v>0</v>
      </c>
      <c r="MCF296" s="66">
        <f>[22]ตารางบัญชี!MCF14</f>
        <v>0</v>
      </c>
      <c r="MCG296" s="66">
        <f>[22]ตารางบัญชี!MCG14</f>
        <v>0</v>
      </c>
      <c r="MCH296" s="66">
        <f>[22]ตารางบัญชี!MCH14</f>
        <v>0</v>
      </c>
      <c r="MCI296" s="66">
        <f>[22]ตารางบัญชี!MCI14</f>
        <v>0</v>
      </c>
      <c r="MCJ296" s="66">
        <f>[22]ตารางบัญชี!MCJ14</f>
        <v>0</v>
      </c>
      <c r="MCK296" s="66">
        <f>[22]ตารางบัญชี!MCK14</f>
        <v>0</v>
      </c>
      <c r="MCL296" s="66">
        <f>[22]ตารางบัญชี!MCL14</f>
        <v>0</v>
      </c>
      <c r="MCM296" s="66">
        <f>[22]ตารางบัญชี!MCM14</f>
        <v>0</v>
      </c>
      <c r="MCN296" s="66">
        <f>[22]ตารางบัญชี!MCN14</f>
        <v>0</v>
      </c>
      <c r="MCO296" s="66">
        <f>[22]ตารางบัญชี!MCO14</f>
        <v>0</v>
      </c>
      <c r="MCP296" s="66">
        <f>[22]ตารางบัญชี!MCP14</f>
        <v>0</v>
      </c>
      <c r="MCQ296" s="66">
        <f>[22]ตารางบัญชี!MCQ14</f>
        <v>0</v>
      </c>
      <c r="MCR296" s="66">
        <f>[22]ตารางบัญชี!MCR14</f>
        <v>0</v>
      </c>
      <c r="MCS296" s="66">
        <f>[22]ตารางบัญชี!MCS14</f>
        <v>0</v>
      </c>
      <c r="MCT296" s="66">
        <f>[22]ตารางบัญชี!MCT14</f>
        <v>0</v>
      </c>
      <c r="MCU296" s="66">
        <f>[22]ตารางบัญชี!MCU14</f>
        <v>0</v>
      </c>
      <c r="MCV296" s="66">
        <f>[22]ตารางบัญชี!MCV14</f>
        <v>0</v>
      </c>
      <c r="MCW296" s="66">
        <f>[22]ตารางบัญชี!MCW14</f>
        <v>0</v>
      </c>
      <c r="MCX296" s="66">
        <f>[22]ตารางบัญชี!MCX14</f>
        <v>0</v>
      </c>
      <c r="MCY296" s="66">
        <f>[22]ตารางบัญชี!MCY14</f>
        <v>0</v>
      </c>
      <c r="MCZ296" s="66">
        <f>[22]ตารางบัญชี!MCZ14</f>
        <v>0</v>
      </c>
      <c r="MDA296" s="66">
        <f>[22]ตารางบัญชี!MDA14</f>
        <v>0</v>
      </c>
      <c r="MDB296" s="66">
        <f>[22]ตารางบัญชี!MDB14</f>
        <v>0</v>
      </c>
      <c r="MDC296" s="66">
        <f>[22]ตารางบัญชี!MDC14</f>
        <v>0</v>
      </c>
      <c r="MDD296" s="66">
        <f>[22]ตารางบัญชี!MDD14</f>
        <v>0</v>
      </c>
      <c r="MDE296" s="66">
        <f>[22]ตารางบัญชี!MDE14</f>
        <v>0</v>
      </c>
      <c r="MDF296" s="66">
        <f>[22]ตารางบัญชี!MDF14</f>
        <v>0</v>
      </c>
      <c r="MDG296" s="66">
        <f>[22]ตารางบัญชี!MDG14</f>
        <v>0</v>
      </c>
      <c r="MDH296" s="66">
        <f>[22]ตารางบัญชี!MDH14</f>
        <v>0</v>
      </c>
      <c r="MDI296" s="66">
        <f>[22]ตารางบัญชี!MDI14</f>
        <v>0</v>
      </c>
      <c r="MDJ296" s="66">
        <f>[22]ตารางบัญชี!MDJ14</f>
        <v>0</v>
      </c>
      <c r="MDK296" s="66">
        <f>[22]ตารางบัญชี!MDK14</f>
        <v>0</v>
      </c>
      <c r="MDL296" s="66">
        <f>[22]ตารางบัญชี!MDL14</f>
        <v>0</v>
      </c>
      <c r="MDM296" s="66">
        <f>[22]ตารางบัญชี!MDM14</f>
        <v>0</v>
      </c>
      <c r="MDN296" s="66">
        <f>[22]ตารางบัญชี!MDN14</f>
        <v>0</v>
      </c>
      <c r="MDO296" s="66">
        <f>[22]ตารางบัญชี!MDO14</f>
        <v>0</v>
      </c>
      <c r="MDP296" s="66">
        <f>[22]ตารางบัญชี!MDP14</f>
        <v>0</v>
      </c>
      <c r="MDQ296" s="66">
        <f>[22]ตารางบัญชี!MDQ14</f>
        <v>0</v>
      </c>
      <c r="MDR296" s="66">
        <f>[22]ตารางบัญชี!MDR14</f>
        <v>0</v>
      </c>
      <c r="MDS296" s="66">
        <f>[22]ตารางบัญชี!MDS14</f>
        <v>0</v>
      </c>
      <c r="MDT296" s="66">
        <f>[22]ตารางบัญชี!MDT14</f>
        <v>0</v>
      </c>
      <c r="MDU296" s="66">
        <f>[22]ตารางบัญชี!MDU14</f>
        <v>0</v>
      </c>
      <c r="MDV296" s="66">
        <f>[22]ตารางบัญชี!MDV14</f>
        <v>0</v>
      </c>
      <c r="MDW296" s="66">
        <f>[22]ตารางบัญชี!MDW14</f>
        <v>0</v>
      </c>
      <c r="MDX296" s="66">
        <f>[22]ตารางบัญชี!MDX14</f>
        <v>0</v>
      </c>
      <c r="MDY296" s="66">
        <f>[22]ตารางบัญชี!MDY14</f>
        <v>0</v>
      </c>
      <c r="MDZ296" s="66">
        <f>[22]ตารางบัญชี!MDZ14</f>
        <v>0</v>
      </c>
      <c r="MEA296" s="66">
        <f>[22]ตารางบัญชี!MEA14</f>
        <v>0</v>
      </c>
      <c r="MEB296" s="66">
        <f>[22]ตารางบัญชี!MEB14</f>
        <v>0</v>
      </c>
      <c r="MEC296" s="66">
        <f>[22]ตารางบัญชี!MEC14</f>
        <v>0</v>
      </c>
      <c r="MED296" s="66">
        <f>[22]ตารางบัญชี!MED14</f>
        <v>0</v>
      </c>
      <c r="MEE296" s="66">
        <f>[22]ตารางบัญชี!MEE14</f>
        <v>0</v>
      </c>
      <c r="MEF296" s="66">
        <f>[22]ตารางบัญชี!MEF14</f>
        <v>0</v>
      </c>
      <c r="MEG296" s="66">
        <f>[22]ตารางบัญชี!MEG14</f>
        <v>0</v>
      </c>
      <c r="MEH296" s="66">
        <f>[22]ตารางบัญชี!MEH14</f>
        <v>0</v>
      </c>
      <c r="MEI296" s="66">
        <f>[22]ตารางบัญชี!MEI14</f>
        <v>0</v>
      </c>
      <c r="MEJ296" s="66">
        <f>[22]ตารางบัญชี!MEJ14</f>
        <v>0</v>
      </c>
      <c r="MEK296" s="66">
        <f>[22]ตารางบัญชี!MEK14</f>
        <v>0</v>
      </c>
      <c r="MEL296" s="66">
        <f>[22]ตารางบัญชี!MEL14</f>
        <v>0</v>
      </c>
      <c r="MEM296" s="66">
        <f>[22]ตารางบัญชี!MEM14</f>
        <v>0</v>
      </c>
      <c r="MEN296" s="66">
        <f>[22]ตารางบัญชี!MEN14</f>
        <v>0</v>
      </c>
      <c r="MEO296" s="66">
        <f>[22]ตารางบัญชี!MEO14</f>
        <v>0</v>
      </c>
      <c r="MEP296" s="66">
        <f>[22]ตารางบัญชี!MEP14</f>
        <v>0</v>
      </c>
      <c r="MEQ296" s="66">
        <f>[22]ตารางบัญชี!MEQ14</f>
        <v>0</v>
      </c>
      <c r="MER296" s="66">
        <f>[22]ตารางบัญชี!MER14</f>
        <v>0</v>
      </c>
      <c r="MES296" s="66">
        <f>[22]ตารางบัญชี!MES14</f>
        <v>0</v>
      </c>
      <c r="MET296" s="66">
        <f>[22]ตารางบัญชี!MET14</f>
        <v>0</v>
      </c>
      <c r="MEU296" s="66">
        <f>[22]ตารางบัญชี!MEU14</f>
        <v>0</v>
      </c>
      <c r="MEV296" s="66">
        <f>[22]ตารางบัญชี!MEV14</f>
        <v>0</v>
      </c>
      <c r="MEW296" s="66">
        <f>[22]ตารางบัญชี!MEW14</f>
        <v>0</v>
      </c>
      <c r="MEX296" s="66">
        <f>[22]ตารางบัญชี!MEX14</f>
        <v>0</v>
      </c>
      <c r="MEY296" s="66">
        <f>[22]ตารางบัญชี!MEY14</f>
        <v>0</v>
      </c>
      <c r="MEZ296" s="66">
        <f>[22]ตารางบัญชี!MEZ14</f>
        <v>0</v>
      </c>
      <c r="MFA296" s="66">
        <f>[22]ตารางบัญชี!MFA14</f>
        <v>0</v>
      </c>
      <c r="MFB296" s="66">
        <f>[22]ตารางบัญชี!MFB14</f>
        <v>0</v>
      </c>
      <c r="MFC296" s="66">
        <f>[22]ตารางบัญชี!MFC14</f>
        <v>0</v>
      </c>
      <c r="MFD296" s="66">
        <f>[22]ตารางบัญชี!MFD14</f>
        <v>0</v>
      </c>
      <c r="MFE296" s="66">
        <f>[22]ตารางบัญชี!MFE14</f>
        <v>0</v>
      </c>
      <c r="MFF296" s="66">
        <f>[22]ตารางบัญชี!MFF14</f>
        <v>0</v>
      </c>
      <c r="MFG296" s="66">
        <f>[22]ตารางบัญชี!MFG14</f>
        <v>0</v>
      </c>
      <c r="MFH296" s="66">
        <f>[22]ตารางบัญชี!MFH14</f>
        <v>0</v>
      </c>
      <c r="MFI296" s="66">
        <f>[22]ตารางบัญชี!MFI14</f>
        <v>0</v>
      </c>
      <c r="MFJ296" s="66">
        <f>[22]ตารางบัญชี!MFJ14</f>
        <v>0</v>
      </c>
      <c r="MFK296" s="66">
        <f>[22]ตารางบัญชี!MFK14</f>
        <v>0</v>
      </c>
      <c r="MFL296" s="66">
        <f>[22]ตารางบัญชี!MFL14</f>
        <v>0</v>
      </c>
      <c r="MFM296" s="66">
        <f>[22]ตารางบัญชี!MFM14</f>
        <v>0</v>
      </c>
      <c r="MFN296" s="66">
        <f>[22]ตารางบัญชี!MFN14</f>
        <v>0</v>
      </c>
      <c r="MFO296" s="66">
        <f>[22]ตารางบัญชี!MFO14</f>
        <v>0</v>
      </c>
      <c r="MFP296" s="66">
        <f>[22]ตารางบัญชี!MFP14</f>
        <v>0</v>
      </c>
      <c r="MFQ296" s="66">
        <f>[22]ตารางบัญชี!MFQ14</f>
        <v>0</v>
      </c>
      <c r="MFR296" s="66">
        <f>[22]ตารางบัญชี!MFR14</f>
        <v>0</v>
      </c>
      <c r="MFS296" s="66">
        <f>[22]ตารางบัญชี!MFS14</f>
        <v>0</v>
      </c>
      <c r="MFT296" s="66">
        <f>[22]ตารางบัญชี!MFT14</f>
        <v>0</v>
      </c>
      <c r="MFU296" s="66">
        <f>[22]ตารางบัญชี!MFU14</f>
        <v>0</v>
      </c>
      <c r="MFV296" s="66">
        <f>[22]ตารางบัญชี!MFV14</f>
        <v>0</v>
      </c>
      <c r="MFW296" s="66">
        <f>[22]ตารางบัญชี!MFW14</f>
        <v>0</v>
      </c>
      <c r="MFX296" s="66">
        <f>[22]ตารางบัญชี!MFX14</f>
        <v>0</v>
      </c>
      <c r="MFY296" s="66">
        <f>[22]ตารางบัญชี!MFY14</f>
        <v>0</v>
      </c>
      <c r="MFZ296" s="66">
        <f>[22]ตารางบัญชี!MFZ14</f>
        <v>0</v>
      </c>
      <c r="MGA296" s="66">
        <f>[22]ตารางบัญชี!MGA14</f>
        <v>0</v>
      </c>
      <c r="MGB296" s="66">
        <f>[22]ตารางบัญชี!MGB14</f>
        <v>0</v>
      </c>
      <c r="MGC296" s="66">
        <f>[22]ตารางบัญชี!MGC14</f>
        <v>0</v>
      </c>
      <c r="MGD296" s="66">
        <f>[22]ตารางบัญชี!MGD14</f>
        <v>0</v>
      </c>
      <c r="MGE296" s="66">
        <f>[22]ตารางบัญชี!MGE14</f>
        <v>0</v>
      </c>
      <c r="MGF296" s="66">
        <f>[22]ตารางบัญชี!MGF14</f>
        <v>0</v>
      </c>
      <c r="MGG296" s="66">
        <f>[22]ตารางบัญชี!MGG14</f>
        <v>0</v>
      </c>
      <c r="MGH296" s="66">
        <f>[22]ตารางบัญชี!MGH14</f>
        <v>0</v>
      </c>
      <c r="MGI296" s="66">
        <f>[22]ตารางบัญชี!MGI14</f>
        <v>0</v>
      </c>
      <c r="MGJ296" s="66">
        <f>[22]ตารางบัญชี!MGJ14</f>
        <v>0</v>
      </c>
      <c r="MGK296" s="66">
        <f>[22]ตารางบัญชี!MGK14</f>
        <v>0</v>
      </c>
      <c r="MGL296" s="66">
        <f>[22]ตารางบัญชี!MGL14</f>
        <v>0</v>
      </c>
      <c r="MGM296" s="66">
        <f>[22]ตารางบัญชี!MGM14</f>
        <v>0</v>
      </c>
      <c r="MGN296" s="66">
        <f>[22]ตารางบัญชี!MGN14</f>
        <v>0</v>
      </c>
      <c r="MGO296" s="66">
        <f>[22]ตารางบัญชี!MGO14</f>
        <v>0</v>
      </c>
      <c r="MGP296" s="66">
        <f>[22]ตารางบัญชี!MGP14</f>
        <v>0</v>
      </c>
      <c r="MGQ296" s="66">
        <f>[22]ตารางบัญชี!MGQ14</f>
        <v>0</v>
      </c>
      <c r="MGR296" s="66">
        <f>[22]ตารางบัญชี!MGR14</f>
        <v>0</v>
      </c>
      <c r="MGS296" s="66">
        <f>[22]ตารางบัญชี!MGS14</f>
        <v>0</v>
      </c>
      <c r="MGT296" s="66">
        <f>[22]ตารางบัญชี!MGT14</f>
        <v>0</v>
      </c>
      <c r="MGU296" s="66">
        <f>[22]ตารางบัญชี!MGU14</f>
        <v>0</v>
      </c>
      <c r="MGV296" s="66">
        <f>[22]ตารางบัญชี!MGV14</f>
        <v>0</v>
      </c>
      <c r="MGW296" s="66">
        <f>[22]ตารางบัญชี!MGW14</f>
        <v>0</v>
      </c>
      <c r="MGX296" s="66">
        <f>[22]ตารางบัญชี!MGX14</f>
        <v>0</v>
      </c>
      <c r="MGY296" s="66">
        <f>[22]ตารางบัญชี!MGY14</f>
        <v>0</v>
      </c>
      <c r="MGZ296" s="66">
        <f>[22]ตารางบัญชี!MGZ14</f>
        <v>0</v>
      </c>
      <c r="MHA296" s="66">
        <f>[22]ตารางบัญชี!MHA14</f>
        <v>0</v>
      </c>
      <c r="MHB296" s="66">
        <f>[22]ตารางบัญชี!MHB14</f>
        <v>0</v>
      </c>
      <c r="MHC296" s="66">
        <f>[22]ตารางบัญชี!MHC14</f>
        <v>0</v>
      </c>
      <c r="MHD296" s="66">
        <f>[22]ตารางบัญชี!MHD14</f>
        <v>0</v>
      </c>
      <c r="MHE296" s="66">
        <f>[22]ตารางบัญชี!MHE14</f>
        <v>0</v>
      </c>
      <c r="MHF296" s="66">
        <f>[22]ตารางบัญชี!MHF14</f>
        <v>0</v>
      </c>
      <c r="MHG296" s="66">
        <f>[22]ตารางบัญชี!MHG14</f>
        <v>0</v>
      </c>
      <c r="MHH296" s="66">
        <f>[22]ตารางบัญชี!MHH14</f>
        <v>0</v>
      </c>
      <c r="MHI296" s="66">
        <f>[22]ตารางบัญชี!MHI14</f>
        <v>0</v>
      </c>
      <c r="MHJ296" s="66">
        <f>[22]ตารางบัญชี!MHJ14</f>
        <v>0</v>
      </c>
      <c r="MHK296" s="66">
        <f>[22]ตารางบัญชี!MHK14</f>
        <v>0</v>
      </c>
      <c r="MHL296" s="66">
        <f>[22]ตารางบัญชี!MHL14</f>
        <v>0</v>
      </c>
      <c r="MHM296" s="66">
        <f>[22]ตารางบัญชี!MHM14</f>
        <v>0</v>
      </c>
      <c r="MHN296" s="66">
        <f>[22]ตารางบัญชี!MHN14</f>
        <v>0</v>
      </c>
      <c r="MHO296" s="66">
        <f>[22]ตารางบัญชี!MHO14</f>
        <v>0</v>
      </c>
      <c r="MHP296" s="66">
        <f>[22]ตารางบัญชี!MHP14</f>
        <v>0</v>
      </c>
      <c r="MHQ296" s="66">
        <f>[22]ตารางบัญชี!MHQ14</f>
        <v>0</v>
      </c>
      <c r="MHR296" s="66">
        <f>[22]ตารางบัญชี!MHR14</f>
        <v>0</v>
      </c>
      <c r="MHS296" s="66">
        <f>[22]ตารางบัญชี!MHS14</f>
        <v>0</v>
      </c>
      <c r="MHT296" s="66">
        <f>[22]ตารางบัญชี!MHT14</f>
        <v>0</v>
      </c>
      <c r="MHU296" s="66">
        <f>[22]ตารางบัญชี!MHU14</f>
        <v>0</v>
      </c>
      <c r="MHV296" s="66">
        <f>[22]ตารางบัญชี!MHV14</f>
        <v>0</v>
      </c>
      <c r="MHW296" s="66">
        <f>[22]ตารางบัญชี!MHW14</f>
        <v>0</v>
      </c>
      <c r="MHX296" s="66">
        <f>[22]ตารางบัญชี!MHX14</f>
        <v>0</v>
      </c>
      <c r="MHY296" s="66">
        <f>[22]ตารางบัญชี!MHY14</f>
        <v>0</v>
      </c>
      <c r="MHZ296" s="66">
        <f>[22]ตารางบัญชี!MHZ14</f>
        <v>0</v>
      </c>
      <c r="MIA296" s="66">
        <f>[22]ตารางบัญชี!MIA14</f>
        <v>0</v>
      </c>
      <c r="MIB296" s="66">
        <f>[22]ตารางบัญชี!MIB14</f>
        <v>0</v>
      </c>
      <c r="MIC296" s="66">
        <f>[22]ตารางบัญชี!MIC14</f>
        <v>0</v>
      </c>
      <c r="MID296" s="66">
        <f>[22]ตารางบัญชี!MID14</f>
        <v>0</v>
      </c>
      <c r="MIE296" s="66">
        <f>[22]ตารางบัญชี!MIE14</f>
        <v>0</v>
      </c>
      <c r="MIF296" s="66">
        <f>[22]ตารางบัญชี!MIF14</f>
        <v>0</v>
      </c>
      <c r="MIG296" s="66">
        <f>[22]ตารางบัญชี!MIG14</f>
        <v>0</v>
      </c>
      <c r="MIH296" s="66">
        <f>[22]ตารางบัญชี!MIH14</f>
        <v>0</v>
      </c>
      <c r="MII296" s="66">
        <f>[22]ตารางบัญชี!MII14</f>
        <v>0</v>
      </c>
      <c r="MIJ296" s="66">
        <f>[22]ตารางบัญชี!MIJ14</f>
        <v>0</v>
      </c>
      <c r="MIK296" s="66">
        <f>[22]ตารางบัญชี!MIK14</f>
        <v>0</v>
      </c>
      <c r="MIL296" s="66">
        <f>[22]ตารางบัญชี!MIL14</f>
        <v>0</v>
      </c>
      <c r="MIM296" s="66">
        <f>[22]ตารางบัญชี!MIM14</f>
        <v>0</v>
      </c>
      <c r="MIN296" s="66">
        <f>[22]ตารางบัญชี!MIN14</f>
        <v>0</v>
      </c>
      <c r="MIO296" s="66">
        <f>[22]ตารางบัญชี!MIO14</f>
        <v>0</v>
      </c>
      <c r="MIP296" s="66">
        <f>[22]ตารางบัญชี!MIP14</f>
        <v>0</v>
      </c>
      <c r="MIQ296" s="66">
        <f>[22]ตารางบัญชี!MIQ14</f>
        <v>0</v>
      </c>
      <c r="MIR296" s="66">
        <f>[22]ตารางบัญชี!MIR14</f>
        <v>0</v>
      </c>
      <c r="MIS296" s="66">
        <f>[22]ตารางบัญชี!MIS14</f>
        <v>0</v>
      </c>
      <c r="MIT296" s="66">
        <f>[22]ตารางบัญชี!MIT14</f>
        <v>0</v>
      </c>
      <c r="MIU296" s="66">
        <f>[22]ตารางบัญชี!MIU14</f>
        <v>0</v>
      </c>
      <c r="MIV296" s="66">
        <f>[22]ตารางบัญชี!MIV14</f>
        <v>0</v>
      </c>
      <c r="MIW296" s="66">
        <f>[22]ตารางบัญชี!MIW14</f>
        <v>0</v>
      </c>
      <c r="MIX296" s="66">
        <f>[22]ตารางบัญชี!MIX14</f>
        <v>0</v>
      </c>
      <c r="MIY296" s="66">
        <f>[22]ตารางบัญชี!MIY14</f>
        <v>0</v>
      </c>
      <c r="MIZ296" s="66">
        <f>[22]ตารางบัญชี!MIZ14</f>
        <v>0</v>
      </c>
      <c r="MJA296" s="66">
        <f>[22]ตารางบัญชี!MJA14</f>
        <v>0</v>
      </c>
      <c r="MJB296" s="66">
        <f>[22]ตารางบัญชี!MJB14</f>
        <v>0</v>
      </c>
      <c r="MJC296" s="66">
        <f>[22]ตารางบัญชี!MJC14</f>
        <v>0</v>
      </c>
      <c r="MJD296" s="66">
        <f>[22]ตารางบัญชี!MJD14</f>
        <v>0</v>
      </c>
      <c r="MJE296" s="66">
        <f>[22]ตารางบัญชี!MJE14</f>
        <v>0</v>
      </c>
      <c r="MJF296" s="66">
        <f>[22]ตารางบัญชี!MJF14</f>
        <v>0</v>
      </c>
      <c r="MJG296" s="66">
        <f>[22]ตารางบัญชี!MJG14</f>
        <v>0</v>
      </c>
      <c r="MJH296" s="66">
        <f>[22]ตารางบัญชี!MJH14</f>
        <v>0</v>
      </c>
      <c r="MJI296" s="66">
        <f>[22]ตารางบัญชี!MJI14</f>
        <v>0</v>
      </c>
      <c r="MJJ296" s="66">
        <f>[22]ตารางบัญชี!MJJ14</f>
        <v>0</v>
      </c>
      <c r="MJK296" s="66">
        <f>[22]ตารางบัญชี!MJK14</f>
        <v>0</v>
      </c>
      <c r="MJL296" s="66">
        <f>[22]ตารางบัญชี!MJL14</f>
        <v>0</v>
      </c>
      <c r="MJM296" s="66">
        <f>[22]ตารางบัญชี!MJM14</f>
        <v>0</v>
      </c>
      <c r="MJN296" s="66">
        <f>[22]ตารางบัญชี!MJN14</f>
        <v>0</v>
      </c>
      <c r="MJO296" s="66">
        <f>[22]ตารางบัญชี!MJO14</f>
        <v>0</v>
      </c>
      <c r="MJP296" s="66">
        <f>[22]ตารางบัญชี!MJP14</f>
        <v>0</v>
      </c>
      <c r="MJQ296" s="66">
        <f>[22]ตารางบัญชี!MJQ14</f>
        <v>0</v>
      </c>
      <c r="MJR296" s="66">
        <f>[22]ตารางบัญชี!MJR14</f>
        <v>0</v>
      </c>
      <c r="MJS296" s="66">
        <f>[22]ตารางบัญชี!MJS14</f>
        <v>0</v>
      </c>
      <c r="MJT296" s="66">
        <f>[22]ตารางบัญชี!MJT14</f>
        <v>0</v>
      </c>
      <c r="MJU296" s="66">
        <f>[22]ตารางบัญชี!MJU14</f>
        <v>0</v>
      </c>
      <c r="MJV296" s="66">
        <f>[22]ตารางบัญชี!MJV14</f>
        <v>0</v>
      </c>
      <c r="MJW296" s="66">
        <f>[22]ตารางบัญชี!MJW14</f>
        <v>0</v>
      </c>
      <c r="MJX296" s="66">
        <f>[22]ตารางบัญชี!MJX14</f>
        <v>0</v>
      </c>
      <c r="MJY296" s="66">
        <f>[22]ตารางบัญชี!MJY14</f>
        <v>0</v>
      </c>
      <c r="MJZ296" s="66">
        <f>[22]ตารางบัญชี!MJZ14</f>
        <v>0</v>
      </c>
      <c r="MKA296" s="66">
        <f>[22]ตารางบัญชี!MKA14</f>
        <v>0</v>
      </c>
      <c r="MKB296" s="66">
        <f>[22]ตารางบัญชี!MKB14</f>
        <v>0</v>
      </c>
      <c r="MKC296" s="66">
        <f>[22]ตารางบัญชี!MKC14</f>
        <v>0</v>
      </c>
      <c r="MKD296" s="66">
        <f>[22]ตารางบัญชี!MKD14</f>
        <v>0</v>
      </c>
      <c r="MKE296" s="66">
        <f>[22]ตารางบัญชี!MKE14</f>
        <v>0</v>
      </c>
      <c r="MKF296" s="66">
        <f>[22]ตารางบัญชี!MKF14</f>
        <v>0</v>
      </c>
      <c r="MKG296" s="66">
        <f>[22]ตารางบัญชี!MKG14</f>
        <v>0</v>
      </c>
      <c r="MKH296" s="66">
        <f>[22]ตารางบัญชี!MKH14</f>
        <v>0</v>
      </c>
      <c r="MKI296" s="66">
        <f>[22]ตารางบัญชี!MKI14</f>
        <v>0</v>
      </c>
      <c r="MKJ296" s="66">
        <f>[22]ตารางบัญชี!MKJ14</f>
        <v>0</v>
      </c>
      <c r="MKK296" s="66">
        <f>[22]ตารางบัญชี!MKK14</f>
        <v>0</v>
      </c>
      <c r="MKL296" s="66">
        <f>[22]ตารางบัญชี!MKL14</f>
        <v>0</v>
      </c>
      <c r="MKM296" s="66">
        <f>[22]ตารางบัญชี!MKM14</f>
        <v>0</v>
      </c>
      <c r="MKN296" s="66">
        <f>[22]ตารางบัญชี!MKN14</f>
        <v>0</v>
      </c>
      <c r="MKO296" s="66">
        <f>[22]ตารางบัญชี!MKO14</f>
        <v>0</v>
      </c>
      <c r="MKP296" s="66">
        <f>[22]ตารางบัญชี!MKP14</f>
        <v>0</v>
      </c>
      <c r="MKQ296" s="66">
        <f>[22]ตารางบัญชี!MKQ14</f>
        <v>0</v>
      </c>
      <c r="MKR296" s="66">
        <f>[22]ตารางบัญชี!MKR14</f>
        <v>0</v>
      </c>
      <c r="MKS296" s="66">
        <f>[22]ตารางบัญชี!MKS14</f>
        <v>0</v>
      </c>
      <c r="MKT296" s="66">
        <f>[22]ตารางบัญชี!MKT14</f>
        <v>0</v>
      </c>
      <c r="MKU296" s="66">
        <f>[22]ตารางบัญชี!MKU14</f>
        <v>0</v>
      </c>
      <c r="MKV296" s="66">
        <f>[22]ตารางบัญชี!MKV14</f>
        <v>0</v>
      </c>
      <c r="MKW296" s="66">
        <f>[22]ตารางบัญชี!MKW14</f>
        <v>0</v>
      </c>
      <c r="MKX296" s="66">
        <f>[22]ตารางบัญชี!MKX14</f>
        <v>0</v>
      </c>
      <c r="MKY296" s="66">
        <f>[22]ตารางบัญชี!MKY14</f>
        <v>0</v>
      </c>
      <c r="MKZ296" s="66">
        <f>[22]ตารางบัญชี!MKZ14</f>
        <v>0</v>
      </c>
      <c r="MLA296" s="66">
        <f>[22]ตารางบัญชี!MLA14</f>
        <v>0</v>
      </c>
      <c r="MLB296" s="66">
        <f>[22]ตารางบัญชี!MLB14</f>
        <v>0</v>
      </c>
      <c r="MLC296" s="66">
        <f>[22]ตารางบัญชี!MLC14</f>
        <v>0</v>
      </c>
      <c r="MLD296" s="66">
        <f>[22]ตารางบัญชี!MLD14</f>
        <v>0</v>
      </c>
      <c r="MLE296" s="66">
        <f>[22]ตารางบัญชี!MLE14</f>
        <v>0</v>
      </c>
      <c r="MLF296" s="66">
        <f>[22]ตารางบัญชี!MLF14</f>
        <v>0</v>
      </c>
      <c r="MLG296" s="66">
        <f>[22]ตารางบัญชี!MLG14</f>
        <v>0</v>
      </c>
      <c r="MLH296" s="66">
        <f>[22]ตารางบัญชี!MLH14</f>
        <v>0</v>
      </c>
      <c r="MLI296" s="66">
        <f>[22]ตารางบัญชี!MLI14</f>
        <v>0</v>
      </c>
      <c r="MLJ296" s="66">
        <f>[22]ตารางบัญชี!MLJ14</f>
        <v>0</v>
      </c>
      <c r="MLK296" s="66">
        <f>[22]ตารางบัญชี!MLK14</f>
        <v>0</v>
      </c>
      <c r="MLL296" s="66">
        <f>[22]ตารางบัญชี!MLL14</f>
        <v>0</v>
      </c>
      <c r="MLM296" s="66">
        <f>[22]ตารางบัญชี!MLM14</f>
        <v>0</v>
      </c>
      <c r="MLN296" s="66">
        <f>[22]ตารางบัญชี!MLN14</f>
        <v>0</v>
      </c>
      <c r="MLO296" s="66">
        <f>[22]ตารางบัญชี!MLO14</f>
        <v>0</v>
      </c>
      <c r="MLP296" s="66">
        <f>[22]ตารางบัญชี!MLP14</f>
        <v>0</v>
      </c>
      <c r="MLQ296" s="66">
        <f>[22]ตารางบัญชี!MLQ14</f>
        <v>0</v>
      </c>
      <c r="MLR296" s="66">
        <f>[22]ตารางบัญชี!MLR14</f>
        <v>0</v>
      </c>
      <c r="MLS296" s="66">
        <f>[22]ตารางบัญชี!MLS14</f>
        <v>0</v>
      </c>
      <c r="MLT296" s="66">
        <f>[22]ตารางบัญชี!MLT14</f>
        <v>0</v>
      </c>
      <c r="MLU296" s="66">
        <f>[22]ตารางบัญชี!MLU14</f>
        <v>0</v>
      </c>
      <c r="MLV296" s="66">
        <f>[22]ตารางบัญชี!MLV14</f>
        <v>0</v>
      </c>
      <c r="MLW296" s="66">
        <f>[22]ตารางบัญชี!MLW14</f>
        <v>0</v>
      </c>
      <c r="MLX296" s="66">
        <f>[22]ตารางบัญชี!MLX14</f>
        <v>0</v>
      </c>
      <c r="MLY296" s="66">
        <f>[22]ตารางบัญชี!MLY14</f>
        <v>0</v>
      </c>
      <c r="MLZ296" s="66">
        <f>[22]ตารางบัญชี!MLZ14</f>
        <v>0</v>
      </c>
      <c r="MMA296" s="66">
        <f>[22]ตารางบัญชี!MMA14</f>
        <v>0</v>
      </c>
      <c r="MMB296" s="66">
        <f>[22]ตารางบัญชี!MMB14</f>
        <v>0</v>
      </c>
      <c r="MMC296" s="66">
        <f>[22]ตารางบัญชี!MMC14</f>
        <v>0</v>
      </c>
      <c r="MMD296" s="66">
        <f>[22]ตารางบัญชี!MMD14</f>
        <v>0</v>
      </c>
      <c r="MME296" s="66">
        <f>[22]ตารางบัญชี!MME14</f>
        <v>0</v>
      </c>
      <c r="MMF296" s="66">
        <f>[22]ตารางบัญชี!MMF14</f>
        <v>0</v>
      </c>
      <c r="MMG296" s="66">
        <f>[22]ตารางบัญชี!MMG14</f>
        <v>0</v>
      </c>
      <c r="MMH296" s="66">
        <f>[22]ตารางบัญชี!MMH14</f>
        <v>0</v>
      </c>
      <c r="MMI296" s="66">
        <f>[22]ตารางบัญชี!MMI14</f>
        <v>0</v>
      </c>
      <c r="MMJ296" s="66">
        <f>[22]ตารางบัญชี!MMJ14</f>
        <v>0</v>
      </c>
      <c r="MMK296" s="66">
        <f>[22]ตารางบัญชี!MMK14</f>
        <v>0</v>
      </c>
      <c r="MML296" s="66">
        <f>[22]ตารางบัญชี!MML14</f>
        <v>0</v>
      </c>
      <c r="MMM296" s="66">
        <f>[22]ตารางบัญชี!MMM14</f>
        <v>0</v>
      </c>
      <c r="MMN296" s="66">
        <f>[22]ตารางบัญชี!MMN14</f>
        <v>0</v>
      </c>
      <c r="MMO296" s="66">
        <f>[22]ตารางบัญชี!MMO14</f>
        <v>0</v>
      </c>
      <c r="MMP296" s="66">
        <f>[22]ตารางบัญชี!MMP14</f>
        <v>0</v>
      </c>
      <c r="MMQ296" s="66">
        <f>[22]ตารางบัญชี!MMQ14</f>
        <v>0</v>
      </c>
      <c r="MMR296" s="66">
        <f>[22]ตารางบัญชี!MMR14</f>
        <v>0</v>
      </c>
      <c r="MMS296" s="66">
        <f>[22]ตารางบัญชี!MMS14</f>
        <v>0</v>
      </c>
      <c r="MMT296" s="66">
        <f>[22]ตารางบัญชี!MMT14</f>
        <v>0</v>
      </c>
      <c r="MMU296" s="66">
        <f>[22]ตารางบัญชี!MMU14</f>
        <v>0</v>
      </c>
      <c r="MMV296" s="66">
        <f>[22]ตารางบัญชี!MMV14</f>
        <v>0</v>
      </c>
      <c r="MMW296" s="66">
        <f>[22]ตารางบัญชี!MMW14</f>
        <v>0</v>
      </c>
      <c r="MMX296" s="66">
        <f>[22]ตารางบัญชี!MMX14</f>
        <v>0</v>
      </c>
      <c r="MMY296" s="66">
        <f>[22]ตารางบัญชี!MMY14</f>
        <v>0</v>
      </c>
      <c r="MMZ296" s="66">
        <f>[22]ตารางบัญชี!MMZ14</f>
        <v>0</v>
      </c>
      <c r="MNA296" s="66">
        <f>[22]ตารางบัญชี!MNA14</f>
        <v>0</v>
      </c>
      <c r="MNB296" s="66">
        <f>[22]ตารางบัญชี!MNB14</f>
        <v>0</v>
      </c>
      <c r="MNC296" s="66">
        <f>[22]ตารางบัญชี!MNC14</f>
        <v>0</v>
      </c>
      <c r="MND296" s="66">
        <f>[22]ตารางบัญชี!MND14</f>
        <v>0</v>
      </c>
      <c r="MNE296" s="66">
        <f>[22]ตารางบัญชี!MNE14</f>
        <v>0</v>
      </c>
      <c r="MNF296" s="66">
        <f>[22]ตารางบัญชี!MNF14</f>
        <v>0</v>
      </c>
      <c r="MNG296" s="66">
        <f>[22]ตารางบัญชี!MNG14</f>
        <v>0</v>
      </c>
      <c r="MNH296" s="66">
        <f>[22]ตารางบัญชี!MNH14</f>
        <v>0</v>
      </c>
      <c r="MNI296" s="66">
        <f>[22]ตารางบัญชี!MNI14</f>
        <v>0</v>
      </c>
      <c r="MNJ296" s="66">
        <f>[22]ตารางบัญชี!MNJ14</f>
        <v>0</v>
      </c>
      <c r="MNK296" s="66">
        <f>[22]ตารางบัญชี!MNK14</f>
        <v>0</v>
      </c>
      <c r="MNL296" s="66">
        <f>[22]ตารางบัญชี!MNL14</f>
        <v>0</v>
      </c>
      <c r="MNM296" s="66">
        <f>[22]ตารางบัญชี!MNM14</f>
        <v>0</v>
      </c>
      <c r="MNN296" s="66">
        <f>[22]ตารางบัญชี!MNN14</f>
        <v>0</v>
      </c>
      <c r="MNO296" s="66">
        <f>[22]ตารางบัญชี!MNO14</f>
        <v>0</v>
      </c>
      <c r="MNP296" s="66">
        <f>[22]ตารางบัญชี!MNP14</f>
        <v>0</v>
      </c>
      <c r="MNQ296" s="66">
        <f>[22]ตารางบัญชี!MNQ14</f>
        <v>0</v>
      </c>
      <c r="MNR296" s="66">
        <f>[22]ตารางบัญชี!MNR14</f>
        <v>0</v>
      </c>
      <c r="MNS296" s="66">
        <f>[22]ตารางบัญชี!MNS14</f>
        <v>0</v>
      </c>
      <c r="MNT296" s="66">
        <f>[22]ตารางบัญชี!MNT14</f>
        <v>0</v>
      </c>
      <c r="MNU296" s="66">
        <f>[22]ตารางบัญชี!MNU14</f>
        <v>0</v>
      </c>
      <c r="MNV296" s="66">
        <f>[22]ตารางบัญชี!MNV14</f>
        <v>0</v>
      </c>
      <c r="MNW296" s="66">
        <f>[22]ตารางบัญชี!MNW14</f>
        <v>0</v>
      </c>
      <c r="MNX296" s="66">
        <f>[22]ตารางบัญชี!MNX14</f>
        <v>0</v>
      </c>
      <c r="MNY296" s="66">
        <f>[22]ตารางบัญชี!MNY14</f>
        <v>0</v>
      </c>
      <c r="MNZ296" s="66">
        <f>[22]ตารางบัญชี!MNZ14</f>
        <v>0</v>
      </c>
      <c r="MOA296" s="66">
        <f>[22]ตารางบัญชี!MOA14</f>
        <v>0</v>
      </c>
      <c r="MOB296" s="66">
        <f>[22]ตารางบัญชี!MOB14</f>
        <v>0</v>
      </c>
      <c r="MOC296" s="66">
        <f>[22]ตารางบัญชี!MOC14</f>
        <v>0</v>
      </c>
      <c r="MOD296" s="66">
        <f>[22]ตารางบัญชี!MOD14</f>
        <v>0</v>
      </c>
      <c r="MOE296" s="66">
        <f>[22]ตารางบัญชี!MOE14</f>
        <v>0</v>
      </c>
      <c r="MOF296" s="66">
        <f>[22]ตารางบัญชี!MOF14</f>
        <v>0</v>
      </c>
      <c r="MOG296" s="66">
        <f>[22]ตารางบัญชี!MOG14</f>
        <v>0</v>
      </c>
      <c r="MOH296" s="66">
        <f>[22]ตารางบัญชี!MOH14</f>
        <v>0</v>
      </c>
      <c r="MOI296" s="66">
        <f>[22]ตารางบัญชี!MOI14</f>
        <v>0</v>
      </c>
      <c r="MOJ296" s="66">
        <f>[22]ตารางบัญชี!MOJ14</f>
        <v>0</v>
      </c>
      <c r="MOK296" s="66">
        <f>[22]ตารางบัญชี!MOK14</f>
        <v>0</v>
      </c>
      <c r="MOL296" s="66">
        <f>[22]ตารางบัญชี!MOL14</f>
        <v>0</v>
      </c>
      <c r="MOM296" s="66">
        <f>[22]ตารางบัญชี!MOM14</f>
        <v>0</v>
      </c>
      <c r="MON296" s="66">
        <f>[22]ตารางบัญชี!MON14</f>
        <v>0</v>
      </c>
      <c r="MOO296" s="66">
        <f>[22]ตารางบัญชี!MOO14</f>
        <v>0</v>
      </c>
      <c r="MOP296" s="66">
        <f>[22]ตารางบัญชี!MOP14</f>
        <v>0</v>
      </c>
      <c r="MOQ296" s="66">
        <f>[22]ตารางบัญชี!MOQ14</f>
        <v>0</v>
      </c>
      <c r="MOR296" s="66">
        <f>[22]ตารางบัญชี!MOR14</f>
        <v>0</v>
      </c>
      <c r="MOS296" s="66">
        <f>[22]ตารางบัญชี!MOS14</f>
        <v>0</v>
      </c>
      <c r="MOT296" s="66">
        <f>[22]ตารางบัญชี!MOT14</f>
        <v>0</v>
      </c>
      <c r="MOU296" s="66">
        <f>[22]ตารางบัญชี!MOU14</f>
        <v>0</v>
      </c>
      <c r="MOV296" s="66">
        <f>[22]ตารางบัญชี!MOV14</f>
        <v>0</v>
      </c>
      <c r="MOW296" s="66">
        <f>[22]ตารางบัญชี!MOW14</f>
        <v>0</v>
      </c>
      <c r="MOX296" s="66">
        <f>[22]ตารางบัญชี!MOX14</f>
        <v>0</v>
      </c>
      <c r="MOY296" s="66">
        <f>[22]ตารางบัญชี!MOY14</f>
        <v>0</v>
      </c>
      <c r="MOZ296" s="66">
        <f>[22]ตารางบัญชี!MOZ14</f>
        <v>0</v>
      </c>
      <c r="MPA296" s="66">
        <f>[22]ตารางบัญชี!MPA14</f>
        <v>0</v>
      </c>
      <c r="MPB296" s="66">
        <f>[22]ตารางบัญชี!MPB14</f>
        <v>0</v>
      </c>
      <c r="MPC296" s="66">
        <f>[22]ตารางบัญชี!MPC14</f>
        <v>0</v>
      </c>
      <c r="MPD296" s="66">
        <f>[22]ตารางบัญชี!MPD14</f>
        <v>0</v>
      </c>
      <c r="MPE296" s="66">
        <f>[22]ตารางบัญชี!MPE14</f>
        <v>0</v>
      </c>
      <c r="MPF296" s="66">
        <f>[22]ตารางบัญชี!MPF14</f>
        <v>0</v>
      </c>
      <c r="MPG296" s="66">
        <f>[22]ตารางบัญชี!MPG14</f>
        <v>0</v>
      </c>
      <c r="MPH296" s="66">
        <f>[22]ตารางบัญชี!MPH14</f>
        <v>0</v>
      </c>
      <c r="MPI296" s="66">
        <f>[22]ตารางบัญชี!MPI14</f>
        <v>0</v>
      </c>
      <c r="MPJ296" s="66">
        <f>[22]ตารางบัญชี!MPJ14</f>
        <v>0</v>
      </c>
      <c r="MPK296" s="66">
        <f>[22]ตารางบัญชี!MPK14</f>
        <v>0</v>
      </c>
      <c r="MPL296" s="66">
        <f>[22]ตารางบัญชี!MPL14</f>
        <v>0</v>
      </c>
      <c r="MPM296" s="66">
        <f>[22]ตารางบัญชี!MPM14</f>
        <v>0</v>
      </c>
      <c r="MPN296" s="66">
        <f>[22]ตารางบัญชี!MPN14</f>
        <v>0</v>
      </c>
      <c r="MPO296" s="66">
        <f>[22]ตารางบัญชี!MPO14</f>
        <v>0</v>
      </c>
      <c r="MPP296" s="66">
        <f>[22]ตารางบัญชี!MPP14</f>
        <v>0</v>
      </c>
      <c r="MPQ296" s="66">
        <f>[22]ตารางบัญชี!MPQ14</f>
        <v>0</v>
      </c>
      <c r="MPR296" s="66">
        <f>[22]ตารางบัญชี!MPR14</f>
        <v>0</v>
      </c>
      <c r="MPS296" s="66">
        <f>[22]ตารางบัญชี!MPS14</f>
        <v>0</v>
      </c>
      <c r="MPT296" s="66">
        <f>[22]ตารางบัญชี!MPT14</f>
        <v>0</v>
      </c>
      <c r="MPU296" s="66">
        <f>[22]ตารางบัญชี!MPU14</f>
        <v>0</v>
      </c>
      <c r="MPV296" s="66">
        <f>[22]ตารางบัญชี!MPV14</f>
        <v>0</v>
      </c>
      <c r="MPW296" s="66">
        <f>[22]ตารางบัญชี!MPW14</f>
        <v>0</v>
      </c>
      <c r="MPX296" s="66">
        <f>[22]ตารางบัญชี!MPX14</f>
        <v>0</v>
      </c>
      <c r="MPY296" s="66">
        <f>[22]ตารางบัญชี!MPY14</f>
        <v>0</v>
      </c>
      <c r="MPZ296" s="66">
        <f>[22]ตารางบัญชี!MPZ14</f>
        <v>0</v>
      </c>
      <c r="MQA296" s="66">
        <f>[22]ตารางบัญชี!MQA14</f>
        <v>0</v>
      </c>
      <c r="MQB296" s="66">
        <f>[22]ตารางบัญชี!MQB14</f>
        <v>0</v>
      </c>
      <c r="MQC296" s="66">
        <f>[22]ตารางบัญชี!MQC14</f>
        <v>0</v>
      </c>
      <c r="MQD296" s="66">
        <f>[22]ตารางบัญชี!MQD14</f>
        <v>0</v>
      </c>
      <c r="MQE296" s="66">
        <f>[22]ตารางบัญชี!MQE14</f>
        <v>0</v>
      </c>
      <c r="MQF296" s="66">
        <f>[22]ตารางบัญชี!MQF14</f>
        <v>0</v>
      </c>
      <c r="MQG296" s="66">
        <f>[22]ตารางบัญชี!MQG14</f>
        <v>0</v>
      </c>
      <c r="MQH296" s="66">
        <f>[22]ตารางบัญชี!MQH14</f>
        <v>0</v>
      </c>
      <c r="MQI296" s="66">
        <f>[22]ตารางบัญชี!MQI14</f>
        <v>0</v>
      </c>
      <c r="MQJ296" s="66">
        <f>[22]ตารางบัญชี!MQJ14</f>
        <v>0</v>
      </c>
      <c r="MQK296" s="66">
        <f>[22]ตารางบัญชี!MQK14</f>
        <v>0</v>
      </c>
      <c r="MQL296" s="66">
        <f>[22]ตารางบัญชี!MQL14</f>
        <v>0</v>
      </c>
      <c r="MQM296" s="66">
        <f>[22]ตารางบัญชี!MQM14</f>
        <v>0</v>
      </c>
      <c r="MQN296" s="66">
        <f>[22]ตารางบัญชี!MQN14</f>
        <v>0</v>
      </c>
      <c r="MQO296" s="66">
        <f>[22]ตารางบัญชี!MQO14</f>
        <v>0</v>
      </c>
      <c r="MQP296" s="66">
        <f>[22]ตารางบัญชี!MQP14</f>
        <v>0</v>
      </c>
      <c r="MQQ296" s="66">
        <f>[22]ตารางบัญชี!MQQ14</f>
        <v>0</v>
      </c>
      <c r="MQR296" s="66">
        <f>[22]ตารางบัญชี!MQR14</f>
        <v>0</v>
      </c>
      <c r="MQS296" s="66">
        <f>[22]ตารางบัญชี!MQS14</f>
        <v>0</v>
      </c>
      <c r="MQT296" s="66">
        <f>[22]ตารางบัญชี!MQT14</f>
        <v>0</v>
      </c>
      <c r="MQU296" s="66">
        <f>[22]ตารางบัญชี!MQU14</f>
        <v>0</v>
      </c>
      <c r="MQV296" s="66">
        <f>[22]ตารางบัญชี!MQV14</f>
        <v>0</v>
      </c>
      <c r="MQW296" s="66">
        <f>[22]ตารางบัญชี!MQW14</f>
        <v>0</v>
      </c>
      <c r="MQX296" s="66">
        <f>[22]ตารางบัญชี!MQX14</f>
        <v>0</v>
      </c>
      <c r="MQY296" s="66">
        <f>[22]ตารางบัญชี!MQY14</f>
        <v>0</v>
      </c>
      <c r="MQZ296" s="66">
        <f>[22]ตารางบัญชี!MQZ14</f>
        <v>0</v>
      </c>
      <c r="MRA296" s="66">
        <f>[22]ตารางบัญชี!MRA14</f>
        <v>0</v>
      </c>
      <c r="MRB296" s="66">
        <f>[22]ตารางบัญชี!MRB14</f>
        <v>0</v>
      </c>
      <c r="MRC296" s="66">
        <f>[22]ตารางบัญชี!MRC14</f>
        <v>0</v>
      </c>
      <c r="MRD296" s="66">
        <f>[22]ตารางบัญชี!MRD14</f>
        <v>0</v>
      </c>
      <c r="MRE296" s="66">
        <f>[22]ตารางบัญชี!MRE14</f>
        <v>0</v>
      </c>
      <c r="MRF296" s="66">
        <f>[22]ตารางบัญชี!MRF14</f>
        <v>0</v>
      </c>
      <c r="MRG296" s="66">
        <f>[22]ตารางบัญชี!MRG14</f>
        <v>0</v>
      </c>
      <c r="MRH296" s="66">
        <f>[22]ตารางบัญชี!MRH14</f>
        <v>0</v>
      </c>
      <c r="MRI296" s="66">
        <f>[22]ตารางบัญชี!MRI14</f>
        <v>0</v>
      </c>
      <c r="MRJ296" s="66">
        <f>[22]ตารางบัญชี!MRJ14</f>
        <v>0</v>
      </c>
      <c r="MRK296" s="66">
        <f>[22]ตารางบัญชี!MRK14</f>
        <v>0</v>
      </c>
      <c r="MRL296" s="66">
        <f>[22]ตารางบัญชี!MRL14</f>
        <v>0</v>
      </c>
      <c r="MRM296" s="66">
        <f>[22]ตารางบัญชี!MRM14</f>
        <v>0</v>
      </c>
      <c r="MRN296" s="66">
        <f>[22]ตารางบัญชี!MRN14</f>
        <v>0</v>
      </c>
      <c r="MRO296" s="66">
        <f>[22]ตารางบัญชี!MRO14</f>
        <v>0</v>
      </c>
      <c r="MRP296" s="66">
        <f>[22]ตารางบัญชี!MRP14</f>
        <v>0</v>
      </c>
      <c r="MRQ296" s="66">
        <f>[22]ตารางบัญชี!MRQ14</f>
        <v>0</v>
      </c>
      <c r="MRR296" s="66">
        <f>[22]ตารางบัญชี!MRR14</f>
        <v>0</v>
      </c>
      <c r="MRS296" s="66">
        <f>[22]ตารางบัญชี!MRS14</f>
        <v>0</v>
      </c>
      <c r="MRT296" s="66">
        <f>[22]ตารางบัญชี!MRT14</f>
        <v>0</v>
      </c>
      <c r="MRU296" s="66">
        <f>[22]ตารางบัญชี!MRU14</f>
        <v>0</v>
      </c>
      <c r="MRV296" s="66">
        <f>[22]ตารางบัญชี!MRV14</f>
        <v>0</v>
      </c>
      <c r="MRW296" s="66">
        <f>[22]ตารางบัญชี!MRW14</f>
        <v>0</v>
      </c>
      <c r="MRX296" s="66">
        <f>[22]ตารางบัญชี!MRX14</f>
        <v>0</v>
      </c>
      <c r="MRY296" s="66">
        <f>[22]ตารางบัญชี!MRY14</f>
        <v>0</v>
      </c>
      <c r="MRZ296" s="66">
        <f>[22]ตารางบัญชี!MRZ14</f>
        <v>0</v>
      </c>
      <c r="MSA296" s="66">
        <f>[22]ตารางบัญชี!MSA14</f>
        <v>0</v>
      </c>
      <c r="MSB296" s="66">
        <f>[22]ตารางบัญชี!MSB14</f>
        <v>0</v>
      </c>
      <c r="MSC296" s="66">
        <f>[22]ตารางบัญชี!MSC14</f>
        <v>0</v>
      </c>
      <c r="MSD296" s="66">
        <f>[22]ตารางบัญชี!MSD14</f>
        <v>0</v>
      </c>
      <c r="MSE296" s="66">
        <f>[22]ตารางบัญชี!MSE14</f>
        <v>0</v>
      </c>
      <c r="MSF296" s="66">
        <f>[22]ตารางบัญชี!MSF14</f>
        <v>0</v>
      </c>
      <c r="MSG296" s="66">
        <f>[22]ตารางบัญชี!MSG14</f>
        <v>0</v>
      </c>
      <c r="MSH296" s="66">
        <f>[22]ตารางบัญชี!MSH14</f>
        <v>0</v>
      </c>
      <c r="MSI296" s="66">
        <f>[22]ตารางบัญชี!MSI14</f>
        <v>0</v>
      </c>
      <c r="MSJ296" s="66">
        <f>[22]ตารางบัญชี!MSJ14</f>
        <v>0</v>
      </c>
      <c r="MSK296" s="66">
        <f>[22]ตารางบัญชี!MSK14</f>
        <v>0</v>
      </c>
      <c r="MSL296" s="66">
        <f>[22]ตารางบัญชี!MSL14</f>
        <v>0</v>
      </c>
      <c r="MSM296" s="66">
        <f>[22]ตารางบัญชี!MSM14</f>
        <v>0</v>
      </c>
      <c r="MSN296" s="66">
        <f>[22]ตารางบัญชี!MSN14</f>
        <v>0</v>
      </c>
      <c r="MSO296" s="66">
        <f>[22]ตารางบัญชี!MSO14</f>
        <v>0</v>
      </c>
      <c r="MSP296" s="66">
        <f>[22]ตารางบัญชี!MSP14</f>
        <v>0</v>
      </c>
      <c r="MSQ296" s="66">
        <f>[22]ตารางบัญชี!MSQ14</f>
        <v>0</v>
      </c>
      <c r="MSR296" s="66">
        <f>[22]ตารางบัญชี!MSR14</f>
        <v>0</v>
      </c>
      <c r="MSS296" s="66">
        <f>[22]ตารางบัญชี!MSS14</f>
        <v>0</v>
      </c>
      <c r="MST296" s="66">
        <f>[22]ตารางบัญชี!MST14</f>
        <v>0</v>
      </c>
      <c r="MSU296" s="66">
        <f>[22]ตารางบัญชี!MSU14</f>
        <v>0</v>
      </c>
      <c r="MSV296" s="66">
        <f>[22]ตารางบัญชี!MSV14</f>
        <v>0</v>
      </c>
      <c r="MSW296" s="66">
        <f>[22]ตารางบัญชี!MSW14</f>
        <v>0</v>
      </c>
      <c r="MSX296" s="66">
        <f>[22]ตารางบัญชี!MSX14</f>
        <v>0</v>
      </c>
      <c r="MSY296" s="66">
        <f>[22]ตารางบัญชี!MSY14</f>
        <v>0</v>
      </c>
      <c r="MSZ296" s="66">
        <f>[22]ตารางบัญชี!MSZ14</f>
        <v>0</v>
      </c>
      <c r="MTA296" s="66">
        <f>[22]ตารางบัญชี!MTA14</f>
        <v>0</v>
      </c>
      <c r="MTB296" s="66">
        <f>[22]ตารางบัญชี!MTB14</f>
        <v>0</v>
      </c>
      <c r="MTC296" s="66">
        <f>[22]ตารางบัญชี!MTC14</f>
        <v>0</v>
      </c>
      <c r="MTD296" s="66">
        <f>[22]ตารางบัญชี!MTD14</f>
        <v>0</v>
      </c>
      <c r="MTE296" s="66">
        <f>[22]ตารางบัญชี!MTE14</f>
        <v>0</v>
      </c>
      <c r="MTF296" s="66">
        <f>[22]ตารางบัญชี!MTF14</f>
        <v>0</v>
      </c>
      <c r="MTG296" s="66">
        <f>[22]ตารางบัญชี!MTG14</f>
        <v>0</v>
      </c>
      <c r="MTH296" s="66">
        <f>[22]ตารางบัญชี!MTH14</f>
        <v>0</v>
      </c>
      <c r="MTI296" s="66">
        <f>[22]ตารางบัญชี!MTI14</f>
        <v>0</v>
      </c>
      <c r="MTJ296" s="66">
        <f>[22]ตารางบัญชี!MTJ14</f>
        <v>0</v>
      </c>
      <c r="MTK296" s="66">
        <f>[22]ตารางบัญชี!MTK14</f>
        <v>0</v>
      </c>
      <c r="MTL296" s="66">
        <f>[22]ตารางบัญชี!MTL14</f>
        <v>0</v>
      </c>
      <c r="MTM296" s="66">
        <f>[22]ตารางบัญชี!MTM14</f>
        <v>0</v>
      </c>
      <c r="MTN296" s="66">
        <f>[22]ตารางบัญชี!MTN14</f>
        <v>0</v>
      </c>
      <c r="MTO296" s="66">
        <f>[22]ตารางบัญชี!MTO14</f>
        <v>0</v>
      </c>
      <c r="MTP296" s="66">
        <f>[22]ตารางบัญชี!MTP14</f>
        <v>0</v>
      </c>
      <c r="MTQ296" s="66">
        <f>[22]ตารางบัญชี!MTQ14</f>
        <v>0</v>
      </c>
      <c r="MTR296" s="66">
        <f>[22]ตารางบัญชี!MTR14</f>
        <v>0</v>
      </c>
      <c r="MTS296" s="66">
        <f>[22]ตารางบัญชี!MTS14</f>
        <v>0</v>
      </c>
      <c r="MTT296" s="66">
        <f>[22]ตารางบัญชี!MTT14</f>
        <v>0</v>
      </c>
      <c r="MTU296" s="66">
        <f>[22]ตารางบัญชี!MTU14</f>
        <v>0</v>
      </c>
      <c r="MTV296" s="66">
        <f>[22]ตารางบัญชี!MTV14</f>
        <v>0</v>
      </c>
      <c r="MTW296" s="66">
        <f>[22]ตารางบัญชี!MTW14</f>
        <v>0</v>
      </c>
      <c r="MTX296" s="66">
        <f>[22]ตารางบัญชี!MTX14</f>
        <v>0</v>
      </c>
      <c r="MTY296" s="66">
        <f>[22]ตารางบัญชี!MTY14</f>
        <v>0</v>
      </c>
      <c r="MTZ296" s="66">
        <f>[22]ตารางบัญชี!MTZ14</f>
        <v>0</v>
      </c>
      <c r="MUA296" s="66">
        <f>[22]ตารางบัญชี!MUA14</f>
        <v>0</v>
      </c>
      <c r="MUB296" s="66">
        <f>[22]ตารางบัญชี!MUB14</f>
        <v>0</v>
      </c>
      <c r="MUC296" s="66">
        <f>[22]ตารางบัญชี!MUC14</f>
        <v>0</v>
      </c>
      <c r="MUD296" s="66">
        <f>[22]ตารางบัญชี!MUD14</f>
        <v>0</v>
      </c>
      <c r="MUE296" s="66">
        <f>[22]ตารางบัญชี!MUE14</f>
        <v>0</v>
      </c>
      <c r="MUF296" s="66">
        <f>[22]ตารางบัญชี!MUF14</f>
        <v>0</v>
      </c>
      <c r="MUG296" s="66">
        <f>[22]ตารางบัญชี!MUG14</f>
        <v>0</v>
      </c>
      <c r="MUH296" s="66">
        <f>[22]ตารางบัญชี!MUH14</f>
        <v>0</v>
      </c>
      <c r="MUI296" s="66">
        <f>[22]ตารางบัญชี!MUI14</f>
        <v>0</v>
      </c>
      <c r="MUJ296" s="66">
        <f>[22]ตารางบัญชี!MUJ14</f>
        <v>0</v>
      </c>
      <c r="MUK296" s="66">
        <f>[22]ตารางบัญชี!MUK14</f>
        <v>0</v>
      </c>
      <c r="MUL296" s="66">
        <f>[22]ตารางบัญชี!MUL14</f>
        <v>0</v>
      </c>
      <c r="MUM296" s="66">
        <f>[22]ตารางบัญชี!MUM14</f>
        <v>0</v>
      </c>
      <c r="MUN296" s="66">
        <f>[22]ตารางบัญชี!MUN14</f>
        <v>0</v>
      </c>
      <c r="MUO296" s="66">
        <f>[22]ตารางบัญชี!MUO14</f>
        <v>0</v>
      </c>
      <c r="MUP296" s="66">
        <f>[22]ตารางบัญชี!MUP14</f>
        <v>0</v>
      </c>
      <c r="MUQ296" s="66">
        <f>[22]ตารางบัญชี!MUQ14</f>
        <v>0</v>
      </c>
      <c r="MUR296" s="66">
        <f>[22]ตารางบัญชี!MUR14</f>
        <v>0</v>
      </c>
      <c r="MUS296" s="66">
        <f>[22]ตารางบัญชี!MUS14</f>
        <v>0</v>
      </c>
      <c r="MUT296" s="66">
        <f>[22]ตารางบัญชี!MUT14</f>
        <v>0</v>
      </c>
      <c r="MUU296" s="66">
        <f>[22]ตารางบัญชี!MUU14</f>
        <v>0</v>
      </c>
      <c r="MUV296" s="66">
        <f>[22]ตารางบัญชี!MUV14</f>
        <v>0</v>
      </c>
      <c r="MUW296" s="66">
        <f>[22]ตารางบัญชี!MUW14</f>
        <v>0</v>
      </c>
      <c r="MUX296" s="66">
        <f>[22]ตารางบัญชี!MUX14</f>
        <v>0</v>
      </c>
      <c r="MUY296" s="66">
        <f>[22]ตารางบัญชี!MUY14</f>
        <v>0</v>
      </c>
      <c r="MUZ296" s="66">
        <f>[22]ตารางบัญชี!MUZ14</f>
        <v>0</v>
      </c>
      <c r="MVA296" s="66">
        <f>[22]ตารางบัญชี!MVA14</f>
        <v>0</v>
      </c>
      <c r="MVB296" s="66">
        <f>[22]ตารางบัญชี!MVB14</f>
        <v>0</v>
      </c>
      <c r="MVC296" s="66">
        <f>[22]ตารางบัญชี!MVC14</f>
        <v>0</v>
      </c>
      <c r="MVD296" s="66">
        <f>[22]ตารางบัญชี!MVD14</f>
        <v>0</v>
      </c>
      <c r="MVE296" s="66">
        <f>[22]ตารางบัญชี!MVE14</f>
        <v>0</v>
      </c>
      <c r="MVF296" s="66">
        <f>[22]ตารางบัญชี!MVF14</f>
        <v>0</v>
      </c>
      <c r="MVG296" s="66">
        <f>[22]ตารางบัญชี!MVG14</f>
        <v>0</v>
      </c>
      <c r="MVH296" s="66">
        <f>[22]ตารางบัญชี!MVH14</f>
        <v>0</v>
      </c>
      <c r="MVI296" s="66">
        <f>[22]ตารางบัญชี!MVI14</f>
        <v>0</v>
      </c>
      <c r="MVJ296" s="66">
        <f>[22]ตารางบัญชี!MVJ14</f>
        <v>0</v>
      </c>
      <c r="MVK296" s="66">
        <f>[22]ตารางบัญชี!MVK14</f>
        <v>0</v>
      </c>
      <c r="MVL296" s="66">
        <f>[22]ตารางบัญชี!MVL14</f>
        <v>0</v>
      </c>
      <c r="MVM296" s="66">
        <f>[22]ตารางบัญชี!MVM14</f>
        <v>0</v>
      </c>
      <c r="MVN296" s="66">
        <f>[22]ตารางบัญชี!MVN14</f>
        <v>0</v>
      </c>
      <c r="MVO296" s="66">
        <f>[22]ตารางบัญชี!MVO14</f>
        <v>0</v>
      </c>
      <c r="MVP296" s="66">
        <f>[22]ตารางบัญชี!MVP14</f>
        <v>0</v>
      </c>
      <c r="MVQ296" s="66">
        <f>[22]ตารางบัญชี!MVQ14</f>
        <v>0</v>
      </c>
      <c r="MVR296" s="66">
        <f>[22]ตารางบัญชี!MVR14</f>
        <v>0</v>
      </c>
      <c r="MVS296" s="66">
        <f>[22]ตารางบัญชี!MVS14</f>
        <v>0</v>
      </c>
      <c r="MVT296" s="66">
        <f>[22]ตารางบัญชี!MVT14</f>
        <v>0</v>
      </c>
      <c r="MVU296" s="66">
        <f>[22]ตารางบัญชี!MVU14</f>
        <v>0</v>
      </c>
      <c r="MVV296" s="66">
        <f>[22]ตารางบัญชี!MVV14</f>
        <v>0</v>
      </c>
      <c r="MVW296" s="66">
        <f>[22]ตารางบัญชี!MVW14</f>
        <v>0</v>
      </c>
      <c r="MVX296" s="66">
        <f>[22]ตารางบัญชี!MVX14</f>
        <v>0</v>
      </c>
      <c r="MVY296" s="66">
        <f>[22]ตารางบัญชี!MVY14</f>
        <v>0</v>
      </c>
      <c r="MVZ296" s="66">
        <f>[22]ตารางบัญชี!MVZ14</f>
        <v>0</v>
      </c>
      <c r="MWA296" s="66">
        <f>[22]ตารางบัญชี!MWA14</f>
        <v>0</v>
      </c>
      <c r="MWB296" s="66">
        <f>[22]ตารางบัญชี!MWB14</f>
        <v>0</v>
      </c>
      <c r="MWC296" s="66">
        <f>[22]ตารางบัญชี!MWC14</f>
        <v>0</v>
      </c>
      <c r="MWD296" s="66">
        <f>[22]ตารางบัญชี!MWD14</f>
        <v>0</v>
      </c>
      <c r="MWE296" s="66">
        <f>[22]ตารางบัญชี!MWE14</f>
        <v>0</v>
      </c>
      <c r="MWF296" s="66">
        <f>[22]ตารางบัญชี!MWF14</f>
        <v>0</v>
      </c>
      <c r="MWG296" s="66">
        <f>[22]ตารางบัญชี!MWG14</f>
        <v>0</v>
      </c>
      <c r="MWH296" s="66">
        <f>[22]ตารางบัญชี!MWH14</f>
        <v>0</v>
      </c>
      <c r="MWI296" s="66">
        <f>[22]ตารางบัญชี!MWI14</f>
        <v>0</v>
      </c>
      <c r="MWJ296" s="66">
        <f>[22]ตารางบัญชี!MWJ14</f>
        <v>0</v>
      </c>
      <c r="MWK296" s="66">
        <f>[22]ตารางบัญชี!MWK14</f>
        <v>0</v>
      </c>
      <c r="MWL296" s="66">
        <f>[22]ตารางบัญชี!MWL14</f>
        <v>0</v>
      </c>
      <c r="MWM296" s="66">
        <f>[22]ตารางบัญชี!MWM14</f>
        <v>0</v>
      </c>
      <c r="MWN296" s="66">
        <f>[22]ตารางบัญชี!MWN14</f>
        <v>0</v>
      </c>
      <c r="MWO296" s="66">
        <f>[22]ตารางบัญชี!MWO14</f>
        <v>0</v>
      </c>
      <c r="MWP296" s="66">
        <f>[22]ตารางบัญชี!MWP14</f>
        <v>0</v>
      </c>
      <c r="MWQ296" s="66">
        <f>[22]ตารางบัญชี!MWQ14</f>
        <v>0</v>
      </c>
      <c r="MWR296" s="66">
        <f>[22]ตารางบัญชี!MWR14</f>
        <v>0</v>
      </c>
      <c r="MWS296" s="66">
        <f>[22]ตารางบัญชี!MWS14</f>
        <v>0</v>
      </c>
      <c r="MWT296" s="66">
        <f>[22]ตารางบัญชี!MWT14</f>
        <v>0</v>
      </c>
      <c r="MWU296" s="66">
        <f>[22]ตารางบัญชี!MWU14</f>
        <v>0</v>
      </c>
      <c r="MWV296" s="66">
        <f>[22]ตารางบัญชี!MWV14</f>
        <v>0</v>
      </c>
      <c r="MWW296" s="66">
        <f>[22]ตารางบัญชี!MWW14</f>
        <v>0</v>
      </c>
      <c r="MWX296" s="66">
        <f>[22]ตารางบัญชี!MWX14</f>
        <v>0</v>
      </c>
      <c r="MWY296" s="66">
        <f>[22]ตารางบัญชี!MWY14</f>
        <v>0</v>
      </c>
      <c r="MWZ296" s="66">
        <f>[22]ตารางบัญชี!MWZ14</f>
        <v>0</v>
      </c>
      <c r="MXA296" s="66">
        <f>[22]ตารางบัญชี!MXA14</f>
        <v>0</v>
      </c>
      <c r="MXB296" s="66">
        <f>[22]ตารางบัญชี!MXB14</f>
        <v>0</v>
      </c>
      <c r="MXC296" s="66">
        <f>[22]ตารางบัญชี!MXC14</f>
        <v>0</v>
      </c>
      <c r="MXD296" s="66">
        <f>[22]ตารางบัญชี!MXD14</f>
        <v>0</v>
      </c>
      <c r="MXE296" s="66">
        <f>[22]ตารางบัญชี!MXE14</f>
        <v>0</v>
      </c>
      <c r="MXF296" s="66">
        <f>[22]ตารางบัญชี!MXF14</f>
        <v>0</v>
      </c>
      <c r="MXG296" s="66">
        <f>[22]ตารางบัญชี!MXG14</f>
        <v>0</v>
      </c>
      <c r="MXH296" s="66">
        <f>[22]ตารางบัญชี!MXH14</f>
        <v>0</v>
      </c>
      <c r="MXI296" s="66">
        <f>[22]ตารางบัญชี!MXI14</f>
        <v>0</v>
      </c>
      <c r="MXJ296" s="66">
        <f>[22]ตารางบัญชี!MXJ14</f>
        <v>0</v>
      </c>
      <c r="MXK296" s="66">
        <f>[22]ตารางบัญชี!MXK14</f>
        <v>0</v>
      </c>
      <c r="MXL296" s="66">
        <f>[22]ตารางบัญชี!MXL14</f>
        <v>0</v>
      </c>
      <c r="MXM296" s="66">
        <f>[22]ตารางบัญชี!MXM14</f>
        <v>0</v>
      </c>
      <c r="MXN296" s="66">
        <f>[22]ตารางบัญชี!MXN14</f>
        <v>0</v>
      </c>
      <c r="MXO296" s="66">
        <f>[22]ตารางบัญชี!MXO14</f>
        <v>0</v>
      </c>
      <c r="MXP296" s="66">
        <f>[22]ตารางบัญชี!MXP14</f>
        <v>0</v>
      </c>
      <c r="MXQ296" s="66">
        <f>[22]ตารางบัญชี!MXQ14</f>
        <v>0</v>
      </c>
      <c r="MXR296" s="66">
        <f>[22]ตารางบัญชี!MXR14</f>
        <v>0</v>
      </c>
      <c r="MXS296" s="66">
        <f>[22]ตารางบัญชี!MXS14</f>
        <v>0</v>
      </c>
      <c r="MXT296" s="66">
        <f>[22]ตารางบัญชี!MXT14</f>
        <v>0</v>
      </c>
      <c r="MXU296" s="66">
        <f>[22]ตารางบัญชี!MXU14</f>
        <v>0</v>
      </c>
      <c r="MXV296" s="66">
        <f>[22]ตารางบัญชี!MXV14</f>
        <v>0</v>
      </c>
      <c r="MXW296" s="66">
        <f>[22]ตารางบัญชี!MXW14</f>
        <v>0</v>
      </c>
      <c r="MXX296" s="66">
        <f>[22]ตารางบัญชี!MXX14</f>
        <v>0</v>
      </c>
      <c r="MXY296" s="66">
        <f>[22]ตารางบัญชี!MXY14</f>
        <v>0</v>
      </c>
      <c r="MXZ296" s="66">
        <f>[22]ตารางบัญชี!MXZ14</f>
        <v>0</v>
      </c>
      <c r="MYA296" s="66">
        <f>[22]ตารางบัญชี!MYA14</f>
        <v>0</v>
      </c>
      <c r="MYB296" s="66">
        <f>[22]ตารางบัญชี!MYB14</f>
        <v>0</v>
      </c>
      <c r="MYC296" s="66">
        <f>[22]ตารางบัญชี!MYC14</f>
        <v>0</v>
      </c>
      <c r="MYD296" s="66">
        <f>[22]ตารางบัญชี!MYD14</f>
        <v>0</v>
      </c>
      <c r="MYE296" s="66">
        <f>[22]ตารางบัญชี!MYE14</f>
        <v>0</v>
      </c>
      <c r="MYF296" s="66">
        <f>[22]ตารางบัญชี!MYF14</f>
        <v>0</v>
      </c>
      <c r="MYG296" s="66">
        <f>[22]ตารางบัญชี!MYG14</f>
        <v>0</v>
      </c>
      <c r="MYH296" s="66">
        <f>[22]ตารางบัญชี!MYH14</f>
        <v>0</v>
      </c>
      <c r="MYI296" s="66">
        <f>[22]ตารางบัญชี!MYI14</f>
        <v>0</v>
      </c>
      <c r="MYJ296" s="66">
        <f>[22]ตารางบัญชี!MYJ14</f>
        <v>0</v>
      </c>
      <c r="MYK296" s="66">
        <f>[22]ตารางบัญชี!MYK14</f>
        <v>0</v>
      </c>
      <c r="MYL296" s="66">
        <f>[22]ตารางบัญชี!MYL14</f>
        <v>0</v>
      </c>
      <c r="MYM296" s="66">
        <f>[22]ตารางบัญชี!MYM14</f>
        <v>0</v>
      </c>
      <c r="MYN296" s="66">
        <f>[22]ตารางบัญชี!MYN14</f>
        <v>0</v>
      </c>
      <c r="MYO296" s="66">
        <f>[22]ตารางบัญชี!MYO14</f>
        <v>0</v>
      </c>
      <c r="MYP296" s="66">
        <f>[22]ตารางบัญชี!MYP14</f>
        <v>0</v>
      </c>
      <c r="MYQ296" s="66">
        <f>[22]ตารางบัญชี!MYQ14</f>
        <v>0</v>
      </c>
      <c r="MYR296" s="66">
        <f>[22]ตารางบัญชี!MYR14</f>
        <v>0</v>
      </c>
      <c r="MYS296" s="66">
        <f>[22]ตารางบัญชี!MYS14</f>
        <v>0</v>
      </c>
      <c r="MYT296" s="66">
        <f>[22]ตารางบัญชี!MYT14</f>
        <v>0</v>
      </c>
      <c r="MYU296" s="66">
        <f>[22]ตารางบัญชี!MYU14</f>
        <v>0</v>
      </c>
      <c r="MYV296" s="66">
        <f>[22]ตารางบัญชี!MYV14</f>
        <v>0</v>
      </c>
      <c r="MYW296" s="66">
        <f>[22]ตารางบัญชี!MYW14</f>
        <v>0</v>
      </c>
      <c r="MYX296" s="66">
        <f>[22]ตารางบัญชี!MYX14</f>
        <v>0</v>
      </c>
      <c r="MYY296" s="66">
        <f>[22]ตารางบัญชี!MYY14</f>
        <v>0</v>
      </c>
      <c r="MYZ296" s="66">
        <f>[22]ตารางบัญชี!MYZ14</f>
        <v>0</v>
      </c>
      <c r="MZA296" s="66">
        <f>[22]ตารางบัญชี!MZA14</f>
        <v>0</v>
      </c>
      <c r="MZB296" s="66">
        <f>[22]ตารางบัญชี!MZB14</f>
        <v>0</v>
      </c>
      <c r="MZC296" s="66">
        <f>[22]ตารางบัญชี!MZC14</f>
        <v>0</v>
      </c>
      <c r="MZD296" s="66">
        <f>[22]ตารางบัญชี!MZD14</f>
        <v>0</v>
      </c>
      <c r="MZE296" s="66">
        <f>[22]ตารางบัญชี!MZE14</f>
        <v>0</v>
      </c>
      <c r="MZF296" s="66">
        <f>[22]ตารางบัญชี!MZF14</f>
        <v>0</v>
      </c>
      <c r="MZG296" s="66">
        <f>[22]ตารางบัญชี!MZG14</f>
        <v>0</v>
      </c>
      <c r="MZH296" s="66">
        <f>[22]ตารางบัญชี!MZH14</f>
        <v>0</v>
      </c>
      <c r="MZI296" s="66">
        <f>[22]ตารางบัญชี!MZI14</f>
        <v>0</v>
      </c>
      <c r="MZJ296" s="66">
        <f>[22]ตารางบัญชี!MZJ14</f>
        <v>0</v>
      </c>
      <c r="MZK296" s="66">
        <f>[22]ตารางบัญชี!MZK14</f>
        <v>0</v>
      </c>
      <c r="MZL296" s="66">
        <f>[22]ตารางบัญชี!MZL14</f>
        <v>0</v>
      </c>
      <c r="MZM296" s="66">
        <f>[22]ตารางบัญชี!MZM14</f>
        <v>0</v>
      </c>
      <c r="MZN296" s="66">
        <f>[22]ตารางบัญชี!MZN14</f>
        <v>0</v>
      </c>
      <c r="MZO296" s="66">
        <f>[22]ตารางบัญชี!MZO14</f>
        <v>0</v>
      </c>
      <c r="MZP296" s="66">
        <f>[22]ตารางบัญชี!MZP14</f>
        <v>0</v>
      </c>
      <c r="MZQ296" s="66">
        <f>[22]ตารางบัญชี!MZQ14</f>
        <v>0</v>
      </c>
      <c r="MZR296" s="66">
        <f>[22]ตารางบัญชี!MZR14</f>
        <v>0</v>
      </c>
      <c r="MZS296" s="66">
        <f>[22]ตารางบัญชี!MZS14</f>
        <v>0</v>
      </c>
      <c r="MZT296" s="66">
        <f>[22]ตารางบัญชี!MZT14</f>
        <v>0</v>
      </c>
      <c r="MZU296" s="66">
        <f>[22]ตารางบัญชี!MZU14</f>
        <v>0</v>
      </c>
      <c r="MZV296" s="66">
        <f>[22]ตารางบัญชี!MZV14</f>
        <v>0</v>
      </c>
      <c r="MZW296" s="66">
        <f>[22]ตารางบัญชี!MZW14</f>
        <v>0</v>
      </c>
      <c r="MZX296" s="66">
        <f>[22]ตารางบัญชี!MZX14</f>
        <v>0</v>
      </c>
      <c r="MZY296" s="66">
        <f>[22]ตารางบัญชี!MZY14</f>
        <v>0</v>
      </c>
      <c r="MZZ296" s="66">
        <f>[22]ตารางบัญชี!MZZ14</f>
        <v>0</v>
      </c>
      <c r="NAA296" s="66">
        <f>[22]ตารางบัญชี!NAA14</f>
        <v>0</v>
      </c>
      <c r="NAB296" s="66">
        <f>[22]ตารางบัญชี!NAB14</f>
        <v>0</v>
      </c>
      <c r="NAC296" s="66">
        <f>[22]ตารางบัญชี!NAC14</f>
        <v>0</v>
      </c>
      <c r="NAD296" s="66">
        <f>[22]ตารางบัญชี!NAD14</f>
        <v>0</v>
      </c>
      <c r="NAE296" s="66">
        <f>[22]ตารางบัญชี!NAE14</f>
        <v>0</v>
      </c>
      <c r="NAF296" s="66">
        <f>[22]ตารางบัญชี!NAF14</f>
        <v>0</v>
      </c>
      <c r="NAG296" s="66">
        <f>[22]ตารางบัญชี!NAG14</f>
        <v>0</v>
      </c>
      <c r="NAH296" s="66">
        <f>[22]ตารางบัญชี!NAH14</f>
        <v>0</v>
      </c>
      <c r="NAI296" s="66">
        <f>[22]ตารางบัญชี!NAI14</f>
        <v>0</v>
      </c>
      <c r="NAJ296" s="66">
        <f>[22]ตารางบัญชี!NAJ14</f>
        <v>0</v>
      </c>
      <c r="NAK296" s="66">
        <f>[22]ตารางบัญชี!NAK14</f>
        <v>0</v>
      </c>
      <c r="NAL296" s="66">
        <f>[22]ตารางบัญชี!NAL14</f>
        <v>0</v>
      </c>
      <c r="NAM296" s="66">
        <f>[22]ตารางบัญชี!NAM14</f>
        <v>0</v>
      </c>
      <c r="NAN296" s="66">
        <f>[22]ตารางบัญชี!NAN14</f>
        <v>0</v>
      </c>
      <c r="NAO296" s="66">
        <f>[22]ตารางบัญชี!NAO14</f>
        <v>0</v>
      </c>
      <c r="NAP296" s="66">
        <f>[22]ตารางบัญชี!NAP14</f>
        <v>0</v>
      </c>
      <c r="NAQ296" s="66">
        <f>[22]ตารางบัญชี!NAQ14</f>
        <v>0</v>
      </c>
      <c r="NAR296" s="66">
        <f>[22]ตารางบัญชี!NAR14</f>
        <v>0</v>
      </c>
      <c r="NAS296" s="66">
        <f>[22]ตารางบัญชี!NAS14</f>
        <v>0</v>
      </c>
      <c r="NAT296" s="66">
        <f>[22]ตารางบัญชี!NAT14</f>
        <v>0</v>
      </c>
      <c r="NAU296" s="66">
        <f>[22]ตารางบัญชี!NAU14</f>
        <v>0</v>
      </c>
      <c r="NAV296" s="66">
        <f>[22]ตารางบัญชี!NAV14</f>
        <v>0</v>
      </c>
      <c r="NAW296" s="66">
        <f>[22]ตารางบัญชี!NAW14</f>
        <v>0</v>
      </c>
      <c r="NAX296" s="66">
        <f>[22]ตารางบัญชี!NAX14</f>
        <v>0</v>
      </c>
      <c r="NAY296" s="66">
        <f>[22]ตารางบัญชี!NAY14</f>
        <v>0</v>
      </c>
      <c r="NAZ296" s="66">
        <f>[22]ตารางบัญชี!NAZ14</f>
        <v>0</v>
      </c>
      <c r="NBA296" s="66">
        <f>[22]ตารางบัญชี!NBA14</f>
        <v>0</v>
      </c>
      <c r="NBB296" s="66">
        <f>[22]ตารางบัญชี!NBB14</f>
        <v>0</v>
      </c>
      <c r="NBC296" s="66">
        <f>[22]ตารางบัญชี!NBC14</f>
        <v>0</v>
      </c>
      <c r="NBD296" s="66">
        <f>[22]ตารางบัญชี!NBD14</f>
        <v>0</v>
      </c>
      <c r="NBE296" s="66">
        <f>[22]ตารางบัญชี!NBE14</f>
        <v>0</v>
      </c>
      <c r="NBF296" s="66">
        <f>[22]ตารางบัญชี!NBF14</f>
        <v>0</v>
      </c>
      <c r="NBG296" s="66">
        <f>[22]ตารางบัญชี!NBG14</f>
        <v>0</v>
      </c>
      <c r="NBH296" s="66">
        <f>[22]ตารางบัญชี!NBH14</f>
        <v>0</v>
      </c>
      <c r="NBI296" s="66">
        <f>[22]ตารางบัญชี!NBI14</f>
        <v>0</v>
      </c>
      <c r="NBJ296" s="66">
        <f>[22]ตารางบัญชี!NBJ14</f>
        <v>0</v>
      </c>
      <c r="NBK296" s="66">
        <f>[22]ตารางบัญชี!NBK14</f>
        <v>0</v>
      </c>
      <c r="NBL296" s="66">
        <f>[22]ตารางบัญชี!NBL14</f>
        <v>0</v>
      </c>
      <c r="NBM296" s="66">
        <f>[22]ตารางบัญชี!NBM14</f>
        <v>0</v>
      </c>
      <c r="NBN296" s="66">
        <f>[22]ตารางบัญชี!NBN14</f>
        <v>0</v>
      </c>
      <c r="NBO296" s="66">
        <f>[22]ตารางบัญชี!NBO14</f>
        <v>0</v>
      </c>
      <c r="NBP296" s="66">
        <f>[22]ตารางบัญชี!NBP14</f>
        <v>0</v>
      </c>
      <c r="NBQ296" s="66">
        <f>[22]ตารางบัญชี!NBQ14</f>
        <v>0</v>
      </c>
      <c r="NBR296" s="66">
        <f>[22]ตารางบัญชี!NBR14</f>
        <v>0</v>
      </c>
      <c r="NBS296" s="66">
        <f>[22]ตารางบัญชี!NBS14</f>
        <v>0</v>
      </c>
      <c r="NBT296" s="66">
        <f>[22]ตารางบัญชี!NBT14</f>
        <v>0</v>
      </c>
      <c r="NBU296" s="66">
        <f>[22]ตารางบัญชี!NBU14</f>
        <v>0</v>
      </c>
      <c r="NBV296" s="66">
        <f>[22]ตารางบัญชี!NBV14</f>
        <v>0</v>
      </c>
      <c r="NBW296" s="66">
        <f>[22]ตารางบัญชี!NBW14</f>
        <v>0</v>
      </c>
      <c r="NBX296" s="66">
        <f>[22]ตารางบัญชี!NBX14</f>
        <v>0</v>
      </c>
      <c r="NBY296" s="66">
        <f>[22]ตารางบัญชี!NBY14</f>
        <v>0</v>
      </c>
      <c r="NBZ296" s="66">
        <f>[22]ตารางบัญชี!NBZ14</f>
        <v>0</v>
      </c>
      <c r="NCA296" s="66">
        <f>[22]ตารางบัญชี!NCA14</f>
        <v>0</v>
      </c>
      <c r="NCB296" s="66">
        <f>[22]ตารางบัญชี!NCB14</f>
        <v>0</v>
      </c>
      <c r="NCC296" s="66">
        <f>[22]ตารางบัญชี!NCC14</f>
        <v>0</v>
      </c>
      <c r="NCD296" s="66">
        <f>[22]ตารางบัญชี!NCD14</f>
        <v>0</v>
      </c>
      <c r="NCE296" s="66">
        <f>[22]ตารางบัญชี!NCE14</f>
        <v>0</v>
      </c>
      <c r="NCF296" s="66">
        <f>[22]ตารางบัญชี!NCF14</f>
        <v>0</v>
      </c>
      <c r="NCG296" s="66">
        <f>[22]ตารางบัญชี!NCG14</f>
        <v>0</v>
      </c>
      <c r="NCH296" s="66">
        <f>[22]ตารางบัญชี!NCH14</f>
        <v>0</v>
      </c>
      <c r="NCI296" s="66">
        <f>[22]ตารางบัญชี!NCI14</f>
        <v>0</v>
      </c>
      <c r="NCJ296" s="66">
        <f>[22]ตารางบัญชี!NCJ14</f>
        <v>0</v>
      </c>
      <c r="NCK296" s="66">
        <f>[22]ตารางบัญชี!NCK14</f>
        <v>0</v>
      </c>
      <c r="NCL296" s="66">
        <f>[22]ตารางบัญชี!NCL14</f>
        <v>0</v>
      </c>
      <c r="NCM296" s="66">
        <f>[22]ตารางบัญชี!NCM14</f>
        <v>0</v>
      </c>
      <c r="NCN296" s="66">
        <f>[22]ตารางบัญชี!NCN14</f>
        <v>0</v>
      </c>
      <c r="NCO296" s="66">
        <f>[22]ตารางบัญชี!NCO14</f>
        <v>0</v>
      </c>
      <c r="NCP296" s="66">
        <f>[22]ตารางบัญชี!NCP14</f>
        <v>0</v>
      </c>
      <c r="NCQ296" s="66">
        <f>[22]ตารางบัญชี!NCQ14</f>
        <v>0</v>
      </c>
      <c r="NCR296" s="66">
        <f>[22]ตารางบัญชี!NCR14</f>
        <v>0</v>
      </c>
      <c r="NCS296" s="66">
        <f>[22]ตารางบัญชี!NCS14</f>
        <v>0</v>
      </c>
      <c r="NCT296" s="66">
        <f>[22]ตารางบัญชี!NCT14</f>
        <v>0</v>
      </c>
      <c r="NCU296" s="66">
        <f>[22]ตารางบัญชี!NCU14</f>
        <v>0</v>
      </c>
      <c r="NCV296" s="66">
        <f>[22]ตารางบัญชี!NCV14</f>
        <v>0</v>
      </c>
      <c r="NCW296" s="66">
        <f>[22]ตารางบัญชี!NCW14</f>
        <v>0</v>
      </c>
      <c r="NCX296" s="66">
        <f>[22]ตารางบัญชี!NCX14</f>
        <v>0</v>
      </c>
      <c r="NCY296" s="66">
        <f>[22]ตารางบัญชี!NCY14</f>
        <v>0</v>
      </c>
      <c r="NCZ296" s="66">
        <f>[22]ตารางบัญชี!NCZ14</f>
        <v>0</v>
      </c>
      <c r="NDA296" s="66">
        <f>[22]ตารางบัญชี!NDA14</f>
        <v>0</v>
      </c>
      <c r="NDB296" s="66">
        <f>[22]ตารางบัญชี!NDB14</f>
        <v>0</v>
      </c>
      <c r="NDC296" s="66">
        <f>[22]ตารางบัญชี!NDC14</f>
        <v>0</v>
      </c>
      <c r="NDD296" s="66">
        <f>[22]ตารางบัญชี!NDD14</f>
        <v>0</v>
      </c>
      <c r="NDE296" s="66">
        <f>[22]ตารางบัญชี!NDE14</f>
        <v>0</v>
      </c>
      <c r="NDF296" s="66">
        <f>[22]ตารางบัญชี!NDF14</f>
        <v>0</v>
      </c>
      <c r="NDG296" s="66">
        <f>[22]ตารางบัญชี!NDG14</f>
        <v>0</v>
      </c>
      <c r="NDH296" s="66">
        <f>[22]ตารางบัญชี!NDH14</f>
        <v>0</v>
      </c>
      <c r="NDI296" s="66">
        <f>[22]ตารางบัญชี!NDI14</f>
        <v>0</v>
      </c>
      <c r="NDJ296" s="66">
        <f>[22]ตารางบัญชี!NDJ14</f>
        <v>0</v>
      </c>
      <c r="NDK296" s="66">
        <f>[22]ตารางบัญชี!NDK14</f>
        <v>0</v>
      </c>
      <c r="NDL296" s="66">
        <f>[22]ตารางบัญชี!NDL14</f>
        <v>0</v>
      </c>
      <c r="NDM296" s="66">
        <f>[22]ตารางบัญชี!NDM14</f>
        <v>0</v>
      </c>
      <c r="NDN296" s="66">
        <f>[22]ตารางบัญชี!NDN14</f>
        <v>0</v>
      </c>
      <c r="NDO296" s="66">
        <f>[22]ตารางบัญชี!NDO14</f>
        <v>0</v>
      </c>
      <c r="NDP296" s="66">
        <f>[22]ตารางบัญชี!NDP14</f>
        <v>0</v>
      </c>
      <c r="NDQ296" s="66">
        <f>[22]ตารางบัญชี!NDQ14</f>
        <v>0</v>
      </c>
      <c r="NDR296" s="66">
        <f>[22]ตารางบัญชี!NDR14</f>
        <v>0</v>
      </c>
      <c r="NDS296" s="66">
        <f>[22]ตารางบัญชี!NDS14</f>
        <v>0</v>
      </c>
      <c r="NDT296" s="66">
        <f>[22]ตารางบัญชี!NDT14</f>
        <v>0</v>
      </c>
      <c r="NDU296" s="66">
        <f>[22]ตารางบัญชี!NDU14</f>
        <v>0</v>
      </c>
      <c r="NDV296" s="66">
        <f>[22]ตารางบัญชี!NDV14</f>
        <v>0</v>
      </c>
      <c r="NDW296" s="66">
        <f>[22]ตารางบัญชี!NDW14</f>
        <v>0</v>
      </c>
      <c r="NDX296" s="66">
        <f>[22]ตารางบัญชี!NDX14</f>
        <v>0</v>
      </c>
      <c r="NDY296" s="66">
        <f>[22]ตารางบัญชี!NDY14</f>
        <v>0</v>
      </c>
      <c r="NDZ296" s="66">
        <f>[22]ตารางบัญชี!NDZ14</f>
        <v>0</v>
      </c>
      <c r="NEA296" s="66">
        <f>[22]ตารางบัญชี!NEA14</f>
        <v>0</v>
      </c>
      <c r="NEB296" s="66">
        <f>[22]ตารางบัญชี!NEB14</f>
        <v>0</v>
      </c>
      <c r="NEC296" s="66">
        <f>[22]ตารางบัญชี!NEC14</f>
        <v>0</v>
      </c>
      <c r="NED296" s="66">
        <f>[22]ตารางบัญชี!NED14</f>
        <v>0</v>
      </c>
      <c r="NEE296" s="66">
        <f>[22]ตารางบัญชี!NEE14</f>
        <v>0</v>
      </c>
      <c r="NEF296" s="66">
        <f>[22]ตารางบัญชี!NEF14</f>
        <v>0</v>
      </c>
      <c r="NEG296" s="66">
        <f>[22]ตารางบัญชี!NEG14</f>
        <v>0</v>
      </c>
      <c r="NEH296" s="66">
        <f>[22]ตารางบัญชี!NEH14</f>
        <v>0</v>
      </c>
      <c r="NEI296" s="66">
        <f>[22]ตารางบัญชี!NEI14</f>
        <v>0</v>
      </c>
      <c r="NEJ296" s="66">
        <f>[22]ตารางบัญชี!NEJ14</f>
        <v>0</v>
      </c>
      <c r="NEK296" s="66">
        <f>[22]ตารางบัญชี!NEK14</f>
        <v>0</v>
      </c>
      <c r="NEL296" s="66">
        <f>[22]ตารางบัญชี!NEL14</f>
        <v>0</v>
      </c>
      <c r="NEM296" s="66">
        <f>[22]ตารางบัญชี!NEM14</f>
        <v>0</v>
      </c>
      <c r="NEN296" s="66">
        <f>[22]ตารางบัญชี!NEN14</f>
        <v>0</v>
      </c>
      <c r="NEO296" s="66">
        <f>[22]ตารางบัญชี!NEO14</f>
        <v>0</v>
      </c>
      <c r="NEP296" s="66">
        <f>[22]ตารางบัญชี!NEP14</f>
        <v>0</v>
      </c>
      <c r="NEQ296" s="66">
        <f>[22]ตารางบัญชี!NEQ14</f>
        <v>0</v>
      </c>
      <c r="NER296" s="66">
        <f>[22]ตารางบัญชี!NER14</f>
        <v>0</v>
      </c>
      <c r="NES296" s="66">
        <f>[22]ตารางบัญชี!NES14</f>
        <v>0</v>
      </c>
      <c r="NET296" s="66">
        <f>[22]ตารางบัญชี!NET14</f>
        <v>0</v>
      </c>
      <c r="NEU296" s="66">
        <f>[22]ตารางบัญชี!NEU14</f>
        <v>0</v>
      </c>
      <c r="NEV296" s="66">
        <f>[22]ตารางบัญชี!NEV14</f>
        <v>0</v>
      </c>
      <c r="NEW296" s="66">
        <f>[22]ตารางบัญชี!NEW14</f>
        <v>0</v>
      </c>
      <c r="NEX296" s="66">
        <f>[22]ตารางบัญชี!NEX14</f>
        <v>0</v>
      </c>
      <c r="NEY296" s="66">
        <f>[22]ตารางบัญชี!NEY14</f>
        <v>0</v>
      </c>
      <c r="NEZ296" s="66">
        <f>[22]ตารางบัญชี!NEZ14</f>
        <v>0</v>
      </c>
      <c r="NFA296" s="66">
        <f>[22]ตารางบัญชี!NFA14</f>
        <v>0</v>
      </c>
      <c r="NFB296" s="66">
        <f>[22]ตารางบัญชี!NFB14</f>
        <v>0</v>
      </c>
      <c r="NFC296" s="66">
        <f>[22]ตารางบัญชี!NFC14</f>
        <v>0</v>
      </c>
      <c r="NFD296" s="66">
        <f>[22]ตารางบัญชี!NFD14</f>
        <v>0</v>
      </c>
      <c r="NFE296" s="66">
        <f>[22]ตารางบัญชี!NFE14</f>
        <v>0</v>
      </c>
      <c r="NFF296" s="66">
        <f>[22]ตารางบัญชี!NFF14</f>
        <v>0</v>
      </c>
      <c r="NFG296" s="66">
        <f>[22]ตารางบัญชี!NFG14</f>
        <v>0</v>
      </c>
      <c r="NFH296" s="66">
        <f>[22]ตารางบัญชี!NFH14</f>
        <v>0</v>
      </c>
      <c r="NFI296" s="66">
        <f>[22]ตารางบัญชี!NFI14</f>
        <v>0</v>
      </c>
      <c r="NFJ296" s="66">
        <f>[22]ตารางบัญชี!NFJ14</f>
        <v>0</v>
      </c>
      <c r="NFK296" s="66">
        <f>[22]ตารางบัญชี!NFK14</f>
        <v>0</v>
      </c>
      <c r="NFL296" s="66">
        <f>[22]ตารางบัญชี!NFL14</f>
        <v>0</v>
      </c>
      <c r="NFM296" s="66">
        <f>[22]ตารางบัญชี!NFM14</f>
        <v>0</v>
      </c>
      <c r="NFN296" s="66">
        <f>[22]ตารางบัญชี!NFN14</f>
        <v>0</v>
      </c>
      <c r="NFO296" s="66">
        <f>[22]ตารางบัญชี!NFO14</f>
        <v>0</v>
      </c>
      <c r="NFP296" s="66">
        <f>[22]ตารางบัญชี!NFP14</f>
        <v>0</v>
      </c>
      <c r="NFQ296" s="66">
        <f>[22]ตารางบัญชี!NFQ14</f>
        <v>0</v>
      </c>
      <c r="NFR296" s="66">
        <f>[22]ตารางบัญชี!NFR14</f>
        <v>0</v>
      </c>
      <c r="NFS296" s="66">
        <f>[22]ตารางบัญชี!NFS14</f>
        <v>0</v>
      </c>
      <c r="NFT296" s="66">
        <f>[22]ตารางบัญชี!NFT14</f>
        <v>0</v>
      </c>
      <c r="NFU296" s="66">
        <f>[22]ตารางบัญชี!NFU14</f>
        <v>0</v>
      </c>
      <c r="NFV296" s="66">
        <f>[22]ตารางบัญชี!NFV14</f>
        <v>0</v>
      </c>
      <c r="NFW296" s="66">
        <f>[22]ตารางบัญชี!NFW14</f>
        <v>0</v>
      </c>
      <c r="NFX296" s="66">
        <f>[22]ตารางบัญชี!NFX14</f>
        <v>0</v>
      </c>
      <c r="NFY296" s="66">
        <f>[22]ตารางบัญชี!NFY14</f>
        <v>0</v>
      </c>
      <c r="NFZ296" s="66">
        <f>[22]ตารางบัญชี!NFZ14</f>
        <v>0</v>
      </c>
      <c r="NGA296" s="66">
        <f>[22]ตารางบัญชี!NGA14</f>
        <v>0</v>
      </c>
      <c r="NGB296" s="66">
        <f>[22]ตารางบัญชี!NGB14</f>
        <v>0</v>
      </c>
      <c r="NGC296" s="66">
        <f>[22]ตารางบัญชี!NGC14</f>
        <v>0</v>
      </c>
      <c r="NGD296" s="66">
        <f>[22]ตารางบัญชี!NGD14</f>
        <v>0</v>
      </c>
      <c r="NGE296" s="66">
        <f>[22]ตารางบัญชี!NGE14</f>
        <v>0</v>
      </c>
      <c r="NGF296" s="66">
        <f>[22]ตารางบัญชี!NGF14</f>
        <v>0</v>
      </c>
      <c r="NGG296" s="66">
        <f>[22]ตารางบัญชี!NGG14</f>
        <v>0</v>
      </c>
      <c r="NGH296" s="66">
        <f>[22]ตารางบัญชี!NGH14</f>
        <v>0</v>
      </c>
      <c r="NGI296" s="66">
        <f>[22]ตารางบัญชี!NGI14</f>
        <v>0</v>
      </c>
      <c r="NGJ296" s="66">
        <f>[22]ตารางบัญชี!NGJ14</f>
        <v>0</v>
      </c>
      <c r="NGK296" s="66">
        <f>[22]ตารางบัญชี!NGK14</f>
        <v>0</v>
      </c>
      <c r="NGL296" s="66">
        <f>[22]ตารางบัญชี!NGL14</f>
        <v>0</v>
      </c>
      <c r="NGM296" s="66">
        <f>[22]ตารางบัญชี!NGM14</f>
        <v>0</v>
      </c>
      <c r="NGN296" s="66">
        <f>[22]ตารางบัญชี!NGN14</f>
        <v>0</v>
      </c>
      <c r="NGO296" s="66">
        <f>[22]ตารางบัญชี!NGO14</f>
        <v>0</v>
      </c>
      <c r="NGP296" s="66">
        <f>[22]ตารางบัญชี!NGP14</f>
        <v>0</v>
      </c>
      <c r="NGQ296" s="66">
        <f>[22]ตารางบัญชี!NGQ14</f>
        <v>0</v>
      </c>
      <c r="NGR296" s="66">
        <f>[22]ตารางบัญชี!NGR14</f>
        <v>0</v>
      </c>
      <c r="NGS296" s="66">
        <f>[22]ตารางบัญชี!NGS14</f>
        <v>0</v>
      </c>
      <c r="NGT296" s="66">
        <f>[22]ตารางบัญชี!NGT14</f>
        <v>0</v>
      </c>
      <c r="NGU296" s="66">
        <f>[22]ตารางบัญชี!NGU14</f>
        <v>0</v>
      </c>
      <c r="NGV296" s="66">
        <f>[22]ตารางบัญชี!NGV14</f>
        <v>0</v>
      </c>
      <c r="NGW296" s="66">
        <f>[22]ตารางบัญชี!NGW14</f>
        <v>0</v>
      </c>
      <c r="NGX296" s="66">
        <f>[22]ตารางบัญชี!NGX14</f>
        <v>0</v>
      </c>
      <c r="NGY296" s="66">
        <f>[22]ตารางบัญชี!NGY14</f>
        <v>0</v>
      </c>
      <c r="NGZ296" s="66">
        <f>[22]ตารางบัญชี!NGZ14</f>
        <v>0</v>
      </c>
      <c r="NHA296" s="66">
        <f>[22]ตารางบัญชี!NHA14</f>
        <v>0</v>
      </c>
      <c r="NHB296" s="66">
        <f>[22]ตารางบัญชี!NHB14</f>
        <v>0</v>
      </c>
      <c r="NHC296" s="66">
        <f>[22]ตารางบัญชี!NHC14</f>
        <v>0</v>
      </c>
      <c r="NHD296" s="66">
        <f>[22]ตารางบัญชี!NHD14</f>
        <v>0</v>
      </c>
      <c r="NHE296" s="66">
        <f>[22]ตารางบัญชี!NHE14</f>
        <v>0</v>
      </c>
      <c r="NHF296" s="66">
        <f>[22]ตารางบัญชี!NHF14</f>
        <v>0</v>
      </c>
      <c r="NHG296" s="66">
        <f>[22]ตารางบัญชี!NHG14</f>
        <v>0</v>
      </c>
      <c r="NHH296" s="66">
        <f>[22]ตารางบัญชี!NHH14</f>
        <v>0</v>
      </c>
      <c r="NHI296" s="66">
        <f>[22]ตารางบัญชี!NHI14</f>
        <v>0</v>
      </c>
      <c r="NHJ296" s="66">
        <f>[22]ตารางบัญชี!NHJ14</f>
        <v>0</v>
      </c>
      <c r="NHK296" s="66">
        <f>[22]ตารางบัญชี!NHK14</f>
        <v>0</v>
      </c>
      <c r="NHL296" s="66">
        <f>[22]ตารางบัญชี!NHL14</f>
        <v>0</v>
      </c>
      <c r="NHM296" s="66">
        <f>[22]ตารางบัญชี!NHM14</f>
        <v>0</v>
      </c>
      <c r="NHN296" s="66">
        <f>[22]ตารางบัญชี!NHN14</f>
        <v>0</v>
      </c>
      <c r="NHO296" s="66">
        <f>[22]ตารางบัญชี!NHO14</f>
        <v>0</v>
      </c>
      <c r="NHP296" s="66">
        <f>[22]ตารางบัญชี!NHP14</f>
        <v>0</v>
      </c>
      <c r="NHQ296" s="66">
        <f>[22]ตารางบัญชี!NHQ14</f>
        <v>0</v>
      </c>
      <c r="NHR296" s="66">
        <f>[22]ตารางบัญชี!NHR14</f>
        <v>0</v>
      </c>
      <c r="NHS296" s="66">
        <f>[22]ตารางบัญชี!NHS14</f>
        <v>0</v>
      </c>
      <c r="NHT296" s="66">
        <f>[22]ตารางบัญชี!NHT14</f>
        <v>0</v>
      </c>
      <c r="NHU296" s="66">
        <f>[22]ตารางบัญชี!NHU14</f>
        <v>0</v>
      </c>
      <c r="NHV296" s="66">
        <f>[22]ตารางบัญชี!NHV14</f>
        <v>0</v>
      </c>
      <c r="NHW296" s="66">
        <f>[22]ตารางบัญชี!NHW14</f>
        <v>0</v>
      </c>
      <c r="NHX296" s="66">
        <f>[22]ตารางบัญชี!NHX14</f>
        <v>0</v>
      </c>
      <c r="NHY296" s="66">
        <f>[22]ตารางบัญชี!NHY14</f>
        <v>0</v>
      </c>
      <c r="NHZ296" s="66">
        <f>[22]ตารางบัญชี!NHZ14</f>
        <v>0</v>
      </c>
      <c r="NIA296" s="66">
        <f>[22]ตารางบัญชี!NIA14</f>
        <v>0</v>
      </c>
      <c r="NIB296" s="66">
        <f>[22]ตารางบัญชี!NIB14</f>
        <v>0</v>
      </c>
      <c r="NIC296" s="66">
        <f>[22]ตารางบัญชี!NIC14</f>
        <v>0</v>
      </c>
      <c r="NID296" s="66">
        <f>[22]ตารางบัญชี!NID14</f>
        <v>0</v>
      </c>
      <c r="NIE296" s="66">
        <f>[22]ตารางบัญชี!NIE14</f>
        <v>0</v>
      </c>
      <c r="NIF296" s="66">
        <f>[22]ตารางบัญชี!NIF14</f>
        <v>0</v>
      </c>
      <c r="NIG296" s="66">
        <f>[22]ตารางบัญชี!NIG14</f>
        <v>0</v>
      </c>
      <c r="NIH296" s="66">
        <f>[22]ตารางบัญชี!NIH14</f>
        <v>0</v>
      </c>
      <c r="NII296" s="66">
        <f>[22]ตารางบัญชี!NII14</f>
        <v>0</v>
      </c>
      <c r="NIJ296" s="66">
        <f>[22]ตารางบัญชี!NIJ14</f>
        <v>0</v>
      </c>
      <c r="NIK296" s="66">
        <f>[22]ตารางบัญชี!NIK14</f>
        <v>0</v>
      </c>
      <c r="NIL296" s="66">
        <f>[22]ตารางบัญชี!NIL14</f>
        <v>0</v>
      </c>
      <c r="NIM296" s="66">
        <f>[22]ตารางบัญชี!NIM14</f>
        <v>0</v>
      </c>
      <c r="NIN296" s="66">
        <f>[22]ตารางบัญชี!NIN14</f>
        <v>0</v>
      </c>
      <c r="NIO296" s="66">
        <f>[22]ตารางบัญชี!NIO14</f>
        <v>0</v>
      </c>
      <c r="NIP296" s="66">
        <f>[22]ตารางบัญชี!NIP14</f>
        <v>0</v>
      </c>
      <c r="NIQ296" s="66">
        <f>[22]ตารางบัญชี!NIQ14</f>
        <v>0</v>
      </c>
      <c r="NIR296" s="66">
        <f>[22]ตารางบัญชี!NIR14</f>
        <v>0</v>
      </c>
      <c r="NIS296" s="66">
        <f>[22]ตารางบัญชี!NIS14</f>
        <v>0</v>
      </c>
      <c r="NIT296" s="66">
        <f>[22]ตารางบัญชี!NIT14</f>
        <v>0</v>
      </c>
      <c r="NIU296" s="66">
        <f>[22]ตารางบัญชี!NIU14</f>
        <v>0</v>
      </c>
      <c r="NIV296" s="66">
        <f>[22]ตารางบัญชี!NIV14</f>
        <v>0</v>
      </c>
      <c r="NIW296" s="66">
        <f>[22]ตารางบัญชี!NIW14</f>
        <v>0</v>
      </c>
      <c r="NIX296" s="66">
        <f>[22]ตารางบัญชี!NIX14</f>
        <v>0</v>
      </c>
      <c r="NIY296" s="66">
        <f>[22]ตารางบัญชี!NIY14</f>
        <v>0</v>
      </c>
      <c r="NIZ296" s="66">
        <f>[22]ตารางบัญชี!NIZ14</f>
        <v>0</v>
      </c>
      <c r="NJA296" s="66">
        <f>[22]ตารางบัญชี!NJA14</f>
        <v>0</v>
      </c>
      <c r="NJB296" s="66">
        <f>[22]ตารางบัญชี!NJB14</f>
        <v>0</v>
      </c>
      <c r="NJC296" s="66">
        <f>[22]ตารางบัญชี!NJC14</f>
        <v>0</v>
      </c>
      <c r="NJD296" s="66">
        <f>[22]ตารางบัญชี!NJD14</f>
        <v>0</v>
      </c>
      <c r="NJE296" s="66">
        <f>[22]ตารางบัญชี!NJE14</f>
        <v>0</v>
      </c>
      <c r="NJF296" s="66">
        <f>[22]ตารางบัญชี!NJF14</f>
        <v>0</v>
      </c>
      <c r="NJG296" s="66">
        <f>[22]ตารางบัญชี!NJG14</f>
        <v>0</v>
      </c>
      <c r="NJH296" s="66">
        <f>[22]ตารางบัญชี!NJH14</f>
        <v>0</v>
      </c>
      <c r="NJI296" s="66">
        <f>[22]ตารางบัญชี!NJI14</f>
        <v>0</v>
      </c>
      <c r="NJJ296" s="66">
        <f>[22]ตารางบัญชี!NJJ14</f>
        <v>0</v>
      </c>
      <c r="NJK296" s="66">
        <f>[22]ตารางบัญชี!NJK14</f>
        <v>0</v>
      </c>
      <c r="NJL296" s="66">
        <f>[22]ตารางบัญชี!NJL14</f>
        <v>0</v>
      </c>
      <c r="NJM296" s="66">
        <f>[22]ตารางบัญชี!NJM14</f>
        <v>0</v>
      </c>
      <c r="NJN296" s="66">
        <f>[22]ตารางบัญชี!NJN14</f>
        <v>0</v>
      </c>
      <c r="NJO296" s="66">
        <f>[22]ตารางบัญชี!NJO14</f>
        <v>0</v>
      </c>
      <c r="NJP296" s="66">
        <f>[22]ตารางบัญชี!NJP14</f>
        <v>0</v>
      </c>
      <c r="NJQ296" s="66">
        <f>[22]ตารางบัญชี!NJQ14</f>
        <v>0</v>
      </c>
      <c r="NJR296" s="66">
        <f>[22]ตารางบัญชี!NJR14</f>
        <v>0</v>
      </c>
      <c r="NJS296" s="66">
        <f>[22]ตารางบัญชี!NJS14</f>
        <v>0</v>
      </c>
      <c r="NJT296" s="66">
        <f>[22]ตารางบัญชี!NJT14</f>
        <v>0</v>
      </c>
      <c r="NJU296" s="66">
        <f>[22]ตารางบัญชี!NJU14</f>
        <v>0</v>
      </c>
      <c r="NJV296" s="66">
        <f>[22]ตารางบัญชี!NJV14</f>
        <v>0</v>
      </c>
      <c r="NJW296" s="66">
        <f>[22]ตารางบัญชี!NJW14</f>
        <v>0</v>
      </c>
      <c r="NJX296" s="66">
        <f>[22]ตารางบัญชี!NJX14</f>
        <v>0</v>
      </c>
      <c r="NJY296" s="66">
        <f>[22]ตารางบัญชี!NJY14</f>
        <v>0</v>
      </c>
      <c r="NJZ296" s="66">
        <f>[22]ตารางบัญชี!NJZ14</f>
        <v>0</v>
      </c>
      <c r="NKA296" s="66">
        <f>[22]ตารางบัญชี!NKA14</f>
        <v>0</v>
      </c>
      <c r="NKB296" s="66">
        <f>[22]ตารางบัญชี!NKB14</f>
        <v>0</v>
      </c>
      <c r="NKC296" s="66">
        <f>[22]ตารางบัญชี!NKC14</f>
        <v>0</v>
      </c>
      <c r="NKD296" s="66">
        <f>[22]ตารางบัญชี!NKD14</f>
        <v>0</v>
      </c>
      <c r="NKE296" s="66">
        <f>[22]ตารางบัญชี!NKE14</f>
        <v>0</v>
      </c>
      <c r="NKF296" s="66">
        <f>[22]ตารางบัญชี!NKF14</f>
        <v>0</v>
      </c>
      <c r="NKG296" s="66">
        <f>[22]ตารางบัญชี!NKG14</f>
        <v>0</v>
      </c>
      <c r="NKH296" s="66">
        <f>[22]ตารางบัญชี!NKH14</f>
        <v>0</v>
      </c>
      <c r="NKI296" s="66">
        <f>[22]ตารางบัญชี!NKI14</f>
        <v>0</v>
      </c>
      <c r="NKJ296" s="66">
        <f>[22]ตารางบัญชี!NKJ14</f>
        <v>0</v>
      </c>
      <c r="NKK296" s="66">
        <f>[22]ตารางบัญชี!NKK14</f>
        <v>0</v>
      </c>
      <c r="NKL296" s="66">
        <f>[22]ตารางบัญชี!NKL14</f>
        <v>0</v>
      </c>
      <c r="NKM296" s="66">
        <f>[22]ตารางบัญชี!NKM14</f>
        <v>0</v>
      </c>
      <c r="NKN296" s="66">
        <f>[22]ตารางบัญชี!NKN14</f>
        <v>0</v>
      </c>
      <c r="NKO296" s="66">
        <f>[22]ตารางบัญชี!NKO14</f>
        <v>0</v>
      </c>
      <c r="NKP296" s="66">
        <f>[22]ตารางบัญชี!NKP14</f>
        <v>0</v>
      </c>
      <c r="NKQ296" s="66">
        <f>[22]ตารางบัญชี!NKQ14</f>
        <v>0</v>
      </c>
      <c r="NKR296" s="66">
        <f>[22]ตารางบัญชี!NKR14</f>
        <v>0</v>
      </c>
      <c r="NKS296" s="66">
        <f>[22]ตารางบัญชี!NKS14</f>
        <v>0</v>
      </c>
      <c r="NKT296" s="66">
        <f>[22]ตารางบัญชี!NKT14</f>
        <v>0</v>
      </c>
      <c r="NKU296" s="66">
        <f>[22]ตารางบัญชี!NKU14</f>
        <v>0</v>
      </c>
      <c r="NKV296" s="66">
        <f>[22]ตารางบัญชี!NKV14</f>
        <v>0</v>
      </c>
      <c r="NKW296" s="66">
        <f>[22]ตารางบัญชี!NKW14</f>
        <v>0</v>
      </c>
      <c r="NKX296" s="66">
        <f>[22]ตารางบัญชี!NKX14</f>
        <v>0</v>
      </c>
      <c r="NKY296" s="66">
        <f>[22]ตารางบัญชี!NKY14</f>
        <v>0</v>
      </c>
      <c r="NKZ296" s="66">
        <f>[22]ตารางบัญชี!NKZ14</f>
        <v>0</v>
      </c>
      <c r="NLA296" s="66">
        <f>[22]ตารางบัญชี!NLA14</f>
        <v>0</v>
      </c>
      <c r="NLB296" s="66">
        <f>[22]ตารางบัญชี!NLB14</f>
        <v>0</v>
      </c>
      <c r="NLC296" s="66">
        <f>[22]ตารางบัญชี!NLC14</f>
        <v>0</v>
      </c>
      <c r="NLD296" s="66">
        <f>[22]ตารางบัญชี!NLD14</f>
        <v>0</v>
      </c>
      <c r="NLE296" s="66">
        <f>[22]ตารางบัญชี!NLE14</f>
        <v>0</v>
      </c>
      <c r="NLF296" s="66">
        <f>[22]ตารางบัญชี!NLF14</f>
        <v>0</v>
      </c>
      <c r="NLG296" s="66">
        <f>[22]ตารางบัญชี!NLG14</f>
        <v>0</v>
      </c>
      <c r="NLH296" s="66">
        <f>[22]ตารางบัญชี!NLH14</f>
        <v>0</v>
      </c>
      <c r="NLI296" s="66">
        <f>[22]ตารางบัญชี!NLI14</f>
        <v>0</v>
      </c>
      <c r="NLJ296" s="66">
        <f>[22]ตารางบัญชี!NLJ14</f>
        <v>0</v>
      </c>
      <c r="NLK296" s="66">
        <f>[22]ตารางบัญชี!NLK14</f>
        <v>0</v>
      </c>
      <c r="NLL296" s="66">
        <f>[22]ตารางบัญชี!NLL14</f>
        <v>0</v>
      </c>
      <c r="NLM296" s="66">
        <f>[22]ตารางบัญชี!NLM14</f>
        <v>0</v>
      </c>
      <c r="NLN296" s="66">
        <f>[22]ตารางบัญชี!NLN14</f>
        <v>0</v>
      </c>
      <c r="NLO296" s="66">
        <f>[22]ตารางบัญชี!NLO14</f>
        <v>0</v>
      </c>
      <c r="NLP296" s="66">
        <f>[22]ตารางบัญชี!NLP14</f>
        <v>0</v>
      </c>
      <c r="NLQ296" s="66">
        <f>[22]ตารางบัญชี!NLQ14</f>
        <v>0</v>
      </c>
      <c r="NLR296" s="66">
        <f>[22]ตารางบัญชี!NLR14</f>
        <v>0</v>
      </c>
      <c r="NLS296" s="66">
        <f>[22]ตารางบัญชี!NLS14</f>
        <v>0</v>
      </c>
      <c r="NLT296" s="66">
        <f>[22]ตารางบัญชี!NLT14</f>
        <v>0</v>
      </c>
      <c r="NLU296" s="66">
        <f>[22]ตารางบัญชี!NLU14</f>
        <v>0</v>
      </c>
      <c r="NLV296" s="66">
        <f>[22]ตารางบัญชี!NLV14</f>
        <v>0</v>
      </c>
      <c r="NLW296" s="66">
        <f>[22]ตารางบัญชี!NLW14</f>
        <v>0</v>
      </c>
      <c r="NLX296" s="66">
        <f>[22]ตารางบัญชี!NLX14</f>
        <v>0</v>
      </c>
      <c r="NLY296" s="66">
        <f>[22]ตารางบัญชี!NLY14</f>
        <v>0</v>
      </c>
      <c r="NLZ296" s="66">
        <f>[22]ตารางบัญชี!NLZ14</f>
        <v>0</v>
      </c>
      <c r="NMA296" s="66">
        <f>[22]ตารางบัญชี!NMA14</f>
        <v>0</v>
      </c>
      <c r="NMB296" s="66">
        <f>[22]ตารางบัญชี!NMB14</f>
        <v>0</v>
      </c>
      <c r="NMC296" s="66">
        <f>[22]ตารางบัญชี!NMC14</f>
        <v>0</v>
      </c>
      <c r="NMD296" s="66">
        <f>[22]ตารางบัญชี!NMD14</f>
        <v>0</v>
      </c>
      <c r="NME296" s="66">
        <f>[22]ตารางบัญชี!NME14</f>
        <v>0</v>
      </c>
      <c r="NMF296" s="66">
        <f>[22]ตารางบัญชี!NMF14</f>
        <v>0</v>
      </c>
      <c r="NMG296" s="66">
        <f>[22]ตารางบัญชี!NMG14</f>
        <v>0</v>
      </c>
      <c r="NMH296" s="66">
        <f>[22]ตารางบัญชี!NMH14</f>
        <v>0</v>
      </c>
      <c r="NMI296" s="66">
        <f>[22]ตารางบัญชี!NMI14</f>
        <v>0</v>
      </c>
      <c r="NMJ296" s="66">
        <f>[22]ตารางบัญชี!NMJ14</f>
        <v>0</v>
      </c>
      <c r="NMK296" s="66">
        <f>[22]ตารางบัญชี!NMK14</f>
        <v>0</v>
      </c>
      <c r="NML296" s="66">
        <f>[22]ตารางบัญชี!NML14</f>
        <v>0</v>
      </c>
      <c r="NMM296" s="66">
        <f>[22]ตารางบัญชี!NMM14</f>
        <v>0</v>
      </c>
      <c r="NMN296" s="66">
        <f>[22]ตารางบัญชี!NMN14</f>
        <v>0</v>
      </c>
      <c r="NMO296" s="66">
        <f>[22]ตารางบัญชี!NMO14</f>
        <v>0</v>
      </c>
      <c r="NMP296" s="66">
        <f>[22]ตารางบัญชี!NMP14</f>
        <v>0</v>
      </c>
      <c r="NMQ296" s="66">
        <f>[22]ตารางบัญชี!NMQ14</f>
        <v>0</v>
      </c>
      <c r="NMR296" s="66">
        <f>[22]ตารางบัญชี!NMR14</f>
        <v>0</v>
      </c>
      <c r="NMS296" s="66">
        <f>[22]ตารางบัญชี!NMS14</f>
        <v>0</v>
      </c>
      <c r="NMT296" s="66">
        <f>[22]ตารางบัญชี!NMT14</f>
        <v>0</v>
      </c>
      <c r="NMU296" s="66">
        <f>[22]ตารางบัญชี!NMU14</f>
        <v>0</v>
      </c>
      <c r="NMV296" s="66">
        <f>[22]ตารางบัญชี!NMV14</f>
        <v>0</v>
      </c>
      <c r="NMW296" s="66">
        <f>[22]ตารางบัญชี!NMW14</f>
        <v>0</v>
      </c>
      <c r="NMX296" s="66">
        <f>[22]ตารางบัญชี!NMX14</f>
        <v>0</v>
      </c>
      <c r="NMY296" s="66">
        <f>[22]ตารางบัญชี!NMY14</f>
        <v>0</v>
      </c>
      <c r="NMZ296" s="66">
        <f>[22]ตารางบัญชี!NMZ14</f>
        <v>0</v>
      </c>
      <c r="NNA296" s="66">
        <f>[22]ตารางบัญชี!NNA14</f>
        <v>0</v>
      </c>
      <c r="NNB296" s="66">
        <f>[22]ตารางบัญชี!NNB14</f>
        <v>0</v>
      </c>
      <c r="NNC296" s="66">
        <f>[22]ตารางบัญชี!NNC14</f>
        <v>0</v>
      </c>
      <c r="NND296" s="66">
        <f>[22]ตารางบัญชี!NND14</f>
        <v>0</v>
      </c>
      <c r="NNE296" s="66">
        <f>[22]ตารางบัญชี!NNE14</f>
        <v>0</v>
      </c>
      <c r="NNF296" s="66">
        <f>[22]ตารางบัญชี!NNF14</f>
        <v>0</v>
      </c>
      <c r="NNG296" s="66">
        <f>[22]ตารางบัญชี!NNG14</f>
        <v>0</v>
      </c>
      <c r="NNH296" s="66">
        <f>[22]ตารางบัญชี!NNH14</f>
        <v>0</v>
      </c>
      <c r="NNI296" s="66">
        <f>[22]ตารางบัญชี!NNI14</f>
        <v>0</v>
      </c>
      <c r="NNJ296" s="66">
        <f>[22]ตารางบัญชี!NNJ14</f>
        <v>0</v>
      </c>
      <c r="NNK296" s="66">
        <f>[22]ตารางบัญชี!NNK14</f>
        <v>0</v>
      </c>
      <c r="NNL296" s="66">
        <f>[22]ตารางบัญชี!NNL14</f>
        <v>0</v>
      </c>
      <c r="NNM296" s="66">
        <f>[22]ตารางบัญชี!NNM14</f>
        <v>0</v>
      </c>
      <c r="NNN296" s="66">
        <f>[22]ตารางบัญชี!NNN14</f>
        <v>0</v>
      </c>
      <c r="NNO296" s="66">
        <f>[22]ตารางบัญชี!NNO14</f>
        <v>0</v>
      </c>
      <c r="NNP296" s="66">
        <f>[22]ตารางบัญชี!NNP14</f>
        <v>0</v>
      </c>
      <c r="NNQ296" s="66">
        <f>[22]ตารางบัญชี!NNQ14</f>
        <v>0</v>
      </c>
      <c r="NNR296" s="66">
        <f>[22]ตารางบัญชี!NNR14</f>
        <v>0</v>
      </c>
      <c r="NNS296" s="66">
        <f>[22]ตารางบัญชี!NNS14</f>
        <v>0</v>
      </c>
      <c r="NNT296" s="66">
        <f>[22]ตารางบัญชี!NNT14</f>
        <v>0</v>
      </c>
      <c r="NNU296" s="66">
        <f>[22]ตารางบัญชี!NNU14</f>
        <v>0</v>
      </c>
      <c r="NNV296" s="66">
        <f>[22]ตารางบัญชี!NNV14</f>
        <v>0</v>
      </c>
      <c r="NNW296" s="66">
        <f>[22]ตารางบัญชี!NNW14</f>
        <v>0</v>
      </c>
      <c r="NNX296" s="66">
        <f>[22]ตารางบัญชี!NNX14</f>
        <v>0</v>
      </c>
      <c r="NNY296" s="66">
        <f>[22]ตารางบัญชี!NNY14</f>
        <v>0</v>
      </c>
      <c r="NNZ296" s="66">
        <f>[22]ตารางบัญชี!NNZ14</f>
        <v>0</v>
      </c>
      <c r="NOA296" s="66">
        <f>[22]ตารางบัญชี!NOA14</f>
        <v>0</v>
      </c>
      <c r="NOB296" s="66">
        <f>[22]ตารางบัญชี!NOB14</f>
        <v>0</v>
      </c>
      <c r="NOC296" s="66">
        <f>[22]ตารางบัญชี!NOC14</f>
        <v>0</v>
      </c>
      <c r="NOD296" s="66">
        <f>[22]ตารางบัญชี!NOD14</f>
        <v>0</v>
      </c>
      <c r="NOE296" s="66">
        <f>[22]ตารางบัญชี!NOE14</f>
        <v>0</v>
      </c>
      <c r="NOF296" s="66">
        <f>[22]ตารางบัญชี!NOF14</f>
        <v>0</v>
      </c>
      <c r="NOG296" s="66">
        <f>[22]ตารางบัญชี!NOG14</f>
        <v>0</v>
      </c>
      <c r="NOH296" s="66">
        <f>[22]ตารางบัญชี!NOH14</f>
        <v>0</v>
      </c>
      <c r="NOI296" s="66">
        <f>[22]ตารางบัญชี!NOI14</f>
        <v>0</v>
      </c>
      <c r="NOJ296" s="66">
        <f>[22]ตารางบัญชี!NOJ14</f>
        <v>0</v>
      </c>
      <c r="NOK296" s="66">
        <f>[22]ตารางบัญชี!NOK14</f>
        <v>0</v>
      </c>
      <c r="NOL296" s="66">
        <f>[22]ตารางบัญชี!NOL14</f>
        <v>0</v>
      </c>
      <c r="NOM296" s="66">
        <f>[22]ตารางบัญชี!NOM14</f>
        <v>0</v>
      </c>
      <c r="NON296" s="66">
        <f>[22]ตารางบัญชี!NON14</f>
        <v>0</v>
      </c>
      <c r="NOO296" s="66">
        <f>[22]ตารางบัญชี!NOO14</f>
        <v>0</v>
      </c>
      <c r="NOP296" s="66">
        <f>[22]ตารางบัญชี!NOP14</f>
        <v>0</v>
      </c>
      <c r="NOQ296" s="66">
        <f>[22]ตารางบัญชี!NOQ14</f>
        <v>0</v>
      </c>
      <c r="NOR296" s="66">
        <f>[22]ตารางบัญชี!NOR14</f>
        <v>0</v>
      </c>
      <c r="NOS296" s="66">
        <f>[22]ตารางบัญชี!NOS14</f>
        <v>0</v>
      </c>
      <c r="NOT296" s="66">
        <f>[22]ตารางบัญชี!NOT14</f>
        <v>0</v>
      </c>
      <c r="NOU296" s="66">
        <f>[22]ตารางบัญชี!NOU14</f>
        <v>0</v>
      </c>
      <c r="NOV296" s="66">
        <f>[22]ตารางบัญชี!NOV14</f>
        <v>0</v>
      </c>
      <c r="NOW296" s="66">
        <f>[22]ตารางบัญชี!NOW14</f>
        <v>0</v>
      </c>
      <c r="NOX296" s="66">
        <f>[22]ตารางบัญชี!NOX14</f>
        <v>0</v>
      </c>
      <c r="NOY296" s="66">
        <f>[22]ตารางบัญชี!NOY14</f>
        <v>0</v>
      </c>
      <c r="NOZ296" s="66">
        <f>[22]ตารางบัญชี!NOZ14</f>
        <v>0</v>
      </c>
      <c r="NPA296" s="66">
        <f>[22]ตารางบัญชี!NPA14</f>
        <v>0</v>
      </c>
      <c r="NPB296" s="66">
        <f>[22]ตารางบัญชี!NPB14</f>
        <v>0</v>
      </c>
      <c r="NPC296" s="66">
        <f>[22]ตารางบัญชี!NPC14</f>
        <v>0</v>
      </c>
      <c r="NPD296" s="66">
        <f>[22]ตารางบัญชี!NPD14</f>
        <v>0</v>
      </c>
      <c r="NPE296" s="66">
        <f>[22]ตารางบัญชี!NPE14</f>
        <v>0</v>
      </c>
      <c r="NPF296" s="66">
        <f>[22]ตารางบัญชี!NPF14</f>
        <v>0</v>
      </c>
      <c r="NPG296" s="66">
        <f>[22]ตารางบัญชี!NPG14</f>
        <v>0</v>
      </c>
      <c r="NPH296" s="66">
        <f>[22]ตารางบัญชี!NPH14</f>
        <v>0</v>
      </c>
      <c r="NPI296" s="66">
        <f>[22]ตารางบัญชี!NPI14</f>
        <v>0</v>
      </c>
      <c r="NPJ296" s="66">
        <f>[22]ตารางบัญชี!NPJ14</f>
        <v>0</v>
      </c>
      <c r="NPK296" s="66">
        <f>[22]ตารางบัญชี!NPK14</f>
        <v>0</v>
      </c>
      <c r="NPL296" s="66">
        <f>[22]ตารางบัญชี!NPL14</f>
        <v>0</v>
      </c>
      <c r="NPM296" s="66">
        <f>[22]ตารางบัญชี!NPM14</f>
        <v>0</v>
      </c>
      <c r="NPN296" s="66">
        <f>[22]ตารางบัญชี!NPN14</f>
        <v>0</v>
      </c>
      <c r="NPO296" s="66">
        <f>[22]ตารางบัญชี!NPO14</f>
        <v>0</v>
      </c>
      <c r="NPP296" s="66">
        <f>[22]ตารางบัญชี!NPP14</f>
        <v>0</v>
      </c>
      <c r="NPQ296" s="66">
        <f>[22]ตารางบัญชี!NPQ14</f>
        <v>0</v>
      </c>
      <c r="NPR296" s="66">
        <f>[22]ตารางบัญชี!NPR14</f>
        <v>0</v>
      </c>
      <c r="NPS296" s="66">
        <f>[22]ตารางบัญชี!NPS14</f>
        <v>0</v>
      </c>
      <c r="NPT296" s="66">
        <f>[22]ตารางบัญชี!NPT14</f>
        <v>0</v>
      </c>
      <c r="NPU296" s="66">
        <f>[22]ตารางบัญชี!NPU14</f>
        <v>0</v>
      </c>
      <c r="NPV296" s="66">
        <f>[22]ตารางบัญชี!NPV14</f>
        <v>0</v>
      </c>
      <c r="NPW296" s="66">
        <f>[22]ตารางบัญชี!NPW14</f>
        <v>0</v>
      </c>
      <c r="NPX296" s="66">
        <f>[22]ตารางบัญชี!NPX14</f>
        <v>0</v>
      </c>
      <c r="NPY296" s="66">
        <f>[22]ตารางบัญชี!NPY14</f>
        <v>0</v>
      </c>
      <c r="NPZ296" s="66">
        <f>[22]ตารางบัญชี!NPZ14</f>
        <v>0</v>
      </c>
      <c r="NQA296" s="66">
        <f>[22]ตารางบัญชี!NQA14</f>
        <v>0</v>
      </c>
      <c r="NQB296" s="66">
        <f>[22]ตารางบัญชี!NQB14</f>
        <v>0</v>
      </c>
      <c r="NQC296" s="66">
        <f>[22]ตารางบัญชี!NQC14</f>
        <v>0</v>
      </c>
      <c r="NQD296" s="66">
        <f>[22]ตารางบัญชี!NQD14</f>
        <v>0</v>
      </c>
      <c r="NQE296" s="66">
        <f>[22]ตารางบัญชี!NQE14</f>
        <v>0</v>
      </c>
      <c r="NQF296" s="66">
        <f>[22]ตารางบัญชี!NQF14</f>
        <v>0</v>
      </c>
      <c r="NQG296" s="66">
        <f>[22]ตารางบัญชี!NQG14</f>
        <v>0</v>
      </c>
      <c r="NQH296" s="66">
        <f>[22]ตารางบัญชี!NQH14</f>
        <v>0</v>
      </c>
      <c r="NQI296" s="66">
        <f>[22]ตารางบัญชี!NQI14</f>
        <v>0</v>
      </c>
      <c r="NQJ296" s="66">
        <f>[22]ตารางบัญชี!NQJ14</f>
        <v>0</v>
      </c>
      <c r="NQK296" s="66">
        <f>[22]ตารางบัญชี!NQK14</f>
        <v>0</v>
      </c>
      <c r="NQL296" s="66">
        <f>[22]ตารางบัญชี!NQL14</f>
        <v>0</v>
      </c>
      <c r="NQM296" s="66">
        <f>[22]ตารางบัญชี!NQM14</f>
        <v>0</v>
      </c>
      <c r="NQN296" s="66">
        <f>[22]ตารางบัญชี!NQN14</f>
        <v>0</v>
      </c>
      <c r="NQO296" s="66">
        <f>[22]ตารางบัญชี!NQO14</f>
        <v>0</v>
      </c>
      <c r="NQP296" s="66">
        <f>[22]ตารางบัญชี!NQP14</f>
        <v>0</v>
      </c>
      <c r="NQQ296" s="66">
        <f>[22]ตารางบัญชี!NQQ14</f>
        <v>0</v>
      </c>
      <c r="NQR296" s="66">
        <f>[22]ตารางบัญชี!NQR14</f>
        <v>0</v>
      </c>
      <c r="NQS296" s="66">
        <f>[22]ตารางบัญชี!NQS14</f>
        <v>0</v>
      </c>
      <c r="NQT296" s="66">
        <f>[22]ตารางบัญชี!NQT14</f>
        <v>0</v>
      </c>
      <c r="NQU296" s="66">
        <f>[22]ตารางบัญชี!NQU14</f>
        <v>0</v>
      </c>
      <c r="NQV296" s="66">
        <f>[22]ตารางบัญชี!NQV14</f>
        <v>0</v>
      </c>
      <c r="NQW296" s="66">
        <f>[22]ตารางบัญชี!NQW14</f>
        <v>0</v>
      </c>
      <c r="NQX296" s="66">
        <f>[22]ตารางบัญชี!NQX14</f>
        <v>0</v>
      </c>
      <c r="NQY296" s="66">
        <f>[22]ตารางบัญชี!NQY14</f>
        <v>0</v>
      </c>
      <c r="NQZ296" s="66">
        <f>[22]ตารางบัญชี!NQZ14</f>
        <v>0</v>
      </c>
      <c r="NRA296" s="66">
        <f>[22]ตารางบัญชี!NRA14</f>
        <v>0</v>
      </c>
      <c r="NRB296" s="66">
        <f>[22]ตารางบัญชี!NRB14</f>
        <v>0</v>
      </c>
      <c r="NRC296" s="66">
        <f>[22]ตารางบัญชี!NRC14</f>
        <v>0</v>
      </c>
      <c r="NRD296" s="66">
        <f>[22]ตารางบัญชี!NRD14</f>
        <v>0</v>
      </c>
      <c r="NRE296" s="66">
        <f>[22]ตารางบัญชี!NRE14</f>
        <v>0</v>
      </c>
      <c r="NRF296" s="66">
        <f>[22]ตารางบัญชี!NRF14</f>
        <v>0</v>
      </c>
      <c r="NRG296" s="66">
        <f>[22]ตารางบัญชี!NRG14</f>
        <v>0</v>
      </c>
      <c r="NRH296" s="66">
        <f>[22]ตารางบัญชี!NRH14</f>
        <v>0</v>
      </c>
      <c r="NRI296" s="66">
        <f>[22]ตารางบัญชี!NRI14</f>
        <v>0</v>
      </c>
      <c r="NRJ296" s="66">
        <f>[22]ตารางบัญชี!NRJ14</f>
        <v>0</v>
      </c>
      <c r="NRK296" s="66">
        <f>[22]ตารางบัญชี!NRK14</f>
        <v>0</v>
      </c>
      <c r="NRL296" s="66">
        <f>[22]ตารางบัญชี!NRL14</f>
        <v>0</v>
      </c>
      <c r="NRM296" s="66">
        <f>[22]ตารางบัญชี!NRM14</f>
        <v>0</v>
      </c>
      <c r="NRN296" s="66">
        <f>[22]ตารางบัญชี!NRN14</f>
        <v>0</v>
      </c>
      <c r="NRO296" s="66">
        <f>[22]ตารางบัญชี!NRO14</f>
        <v>0</v>
      </c>
      <c r="NRP296" s="66">
        <f>[22]ตารางบัญชี!NRP14</f>
        <v>0</v>
      </c>
      <c r="NRQ296" s="66">
        <f>[22]ตารางบัญชี!NRQ14</f>
        <v>0</v>
      </c>
      <c r="NRR296" s="66">
        <f>[22]ตารางบัญชี!NRR14</f>
        <v>0</v>
      </c>
      <c r="NRS296" s="66">
        <f>[22]ตารางบัญชี!NRS14</f>
        <v>0</v>
      </c>
      <c r="NRT296" s="66">
        <f>[22]ตารางบัญชี!NRT14</f>
        <v>0</v>
      </c>
      <c r="NRU296" s="66">
        <f>[22]ตารางบัญชี!NRU14</f>
        <v>0</v>
      </c>
      <c r="NRV296" s="66">
        <f>[22]ตารางบัญชี!NRV14</f>
        <v>0</v>
      </c>
      <c r="NRW296" s="66">
        <f>[22]ตารางบัญชี!NRW14</f>
        <v>0</v>
      </c>
      <c r="NRX296" s="66">
        <f>[22]ตารางบัญชี!NRX14</f>
        <v>0</v>
      </c>
      <c r="NRY296" s="66">
        <f>[22]ตารางบัญชี!NRY14</f>
        <v>0</v>
      </c>
      <c r="NRZ296" s="66">
        <f>[22]ตารางบัญชี!NRZ14</f>
        <v>0</v>
      </c>
      <c r="NSA296" s="66">
        <f>[22]ตารางบัญชี!NSA14</f>
        <v>0</v>
      </c>
      <c r="NSB296" s="66">
        <f>[22]ตารางบัญชี!NSB14</f>
        <v>0</v>
      </c>
      <c r="NSC296" s="66">
        <f>[22]ตารางบัญชี!NSC14</f>
        <v>0</v>
      </c>
      <c r="NSD296" s="66">
        <f>[22]ตารางบัญชี!NSD14</f>
        <v>0</v>
      </c>
      <c r="NSE296" s="66">
        <f>[22]ตารางบัญชี!NSE14</f>
        <v>0</v>
      </c>
      <c r="NSF296" s="66">
        <f>[22]ตารางบัญชี!NSF14</f>
        <v>0</v>
      </c>
      <c r="NSG296" s="66">
        <f>[22]ตารางบัญชี!NSG14</f>
        <v>0</v>
      </c>
      <c r="NSH296" s="66">
        <f>[22]ตารางบัญชี!NSH14</f>
        <v>0</v>
      </c>
      <c r="NSI296" s="66">
        <f>[22]ตารางบัญชี!NSI14</f>
        <v>0</v>
      </c>
      <c r="NSJ296" s="66">
        <f>[22]ตารางบัญชี!NSJ14</f>
        <v>0</v>
      </c>
      <c r="NSK296" s="66">
        <f>[22]ตารางบัญชี!NSK14</f>
        <v>0</v>
      </c>
      <c r="NSL296" s="66">
        <f>[22]ตารางบัญชี!NSL14</f>
        <v>0</v>
      </c>
      <c r="NSM296" s="66">
        <f>[22]ตารางบัญชี!NSM14</f>
        <v>0</v>
      </c>
      <c r="NSN296" s="66">
        <f>[22]ตารางบัญชี!NSN14</f>
        <v>0</v>
      </c>
      <c r="NSO296" s="66">
        <f>[22]ตารางบัญชี!NSO14</f>
        <v>0</v>
      </c>
      <c r="NSP296" s="66">
        <f>[22]ตารางบัญชี!NSP14</f>
        <v>0</v>
      </c>
      <c r="NSQ296" s="66">
        <f>[22]ตารางบัญชี!NSQ14</f>
        <v>0</v>
      </c>
      <c r="NSR296" s="66">
        <f>[22]ตารางบัญชี!NSR14</f>
        <v>0</v>
      </c>
      <c r="NSS296" s="66">
        <f>[22]ตารางบัญชี!NSS14</f>
        <v>0</v>
      </c>
      <c r="NST296" s="66">
        <f>[22]ตารางบัญชี!NST14</f>
        <v>0</v>
      </c>
      <c r="NSU296" s="66">
        <f>[22]ตารางบัญชี!NSU14</f>
        <v>0</v>
      </c>
      <c r="NSV296" s="66">
        <f>[22]ตารางบัญชี!NSV14</f>
        <v>0</v>
      </c>
      <c r="NSW296" s="66">
        <f>[22]ตารางบัญชี!NSW14</f>
        <v>0</v>
      </c>
      <c r="NSX296" s="66">
        <f>[22]ตารางบัญชี!NSX14</f>
        <v>0</v>
      </c>
      <c r="NSY296" s="66">
        <f>[22]ตารางบัญชี!NSY14</f>
        <v>0</v>
      </c>
      <c r="NSZ296" s="66">
        <f>[22]ตารางบัญชี!NSZ14</f>
        <v>0</v>
      </c>
      <c r="NTA296" s="66">
        <f>[22]ตารางบัญชี!NTA14</f>
        <v>0</v>
      </c>
      <c r="NTB296" s="66">
        <f>[22]ตารางบัญชี!NTB14</f>
        <v>0</v>
      </c>
      <c r="NTC296" s="66">
        <f>[22]ตารางบัญชี!NTC14</f>
        <v>0</v>
      </c>
      <c r="NTD296" s="66">
        <f>[22]ตารางบัญชี!NTD14</f>
        <v>0</v>
      </c>
      <c r="NTE296" s="66">
        <f>[22]ตารางบัญชี!NTE14</f>
        <v>0</v>
      </c>
      <c r="NTF296" s="66">
        <f>[22]ตารางบัญชี!NTF14</f>
        <v>0</v>
      </c>
      <c r="NTG296" s="66">
        <f>[22]ตารางบัญชี!NTG14</f>
        <v>0</v>
      </c>
      <c r="NTH296" s="66">
        <f>[22]ตารางบัญชี!NTH14</f>
        <v>0</v>
      </c>
      <c r="NTI296" s="66">
        <f>[22]ตารางบัญชี!NTI14</f>
        <v>0</v>
      </c>
      <c r="NTJ296" s="66">
        <f>[22]ตารางบัญชี!NTJ14</f>
        <v>0</v>
      </c>
      <c r="NTK296" s="66">
        <f>[22]ตารางบัญชี!NTK14</f>
        <v>0</v>
      </c>
      <c r="NTL296" s="66">
        <f>[22]ตารางบัญชี!NTL14</f>
        <v>0</v>
      </c>
      <c r="NTM296" s="66">
        <f>[22]ตารางบัญชี!NTM14</f>
        <v>0</v>
      </c>
      <c r="NTN296" s="66">
        <f>[22]ตารางบัญชี!NTN14</f>
        <v>0</v>
      </c>
      <c r="NTO296" s="66">
        <f>[22]ตารางบัญชี!NTO14</f>
        <v>0</v>
      </c>
      <c r="NTP296" s="66">
        <f>[22]ตารางบัญชี!NTP14</f>
        <v>0</v>
      </c>
      <c r="NTQ296" s="66">
        <f>[22]ตารางบัญชี!NTQ14</f>
        <v>0</v>
      </c>
      <c r="NTR296" s="66">
        <f>[22]ตารางบัญชี!NTR14</f>
        <v>0</v>
      </c>
      <c r="NTS296" s="66">
        <f>[22]ตารางบัญชี!NTS14</f>
        <v>0</v>
      </c>
      <c r="NTT296" s="66">
        <f>[22]ตารางบัญชี!NTT14</f>
        <v>0</v>
      </c>
      <c r="NTU296" s="66">
        <f>[22]ตารางบัญชี!NTU14</f>
        <v>0</v>
      </c>
      <c r="NTV296" s="66">
        <f>[22]ตารางบัญชี!NTV14</f>
        <v>0</v>
      </c>
      <c r="NTW296" s="66">
        <f>[22]ตารางบัญชี!NTW14</f>
        <v>0</v>
      </c>
      <c r="NTX296" s="66">
        <f>[22]ตารางบัญชี!NTX14</f>
        <v>0</v>
      </c>
      <c r="NTY296" s="66">
        <f>[22]ตารางบัญชี!NTY14</f>
        <v>0</v>
      </c>
      <c r="NTZ296" s="66">
        <f>[22]ตารางบัญชี!NTZ14</f>
        <v>0</v>
      </c>
      <c r="NUA296" s="66">
        <f>[22]ตารางบัญชี!NUA14</f>
        <v>0</v>
      </c>
      <c r="NUB296" s="66">
        <f>[22]ตารางบัญชี!NUB14</f>
        <v>0</v>
      </c>
      <c r="NUC296" s="66">
        <f>[22]ตารางบัญชี!NUC14</f>
        <v>0</v>
      </c>
      <c r="NUD296" s="66">
        <f>[22]ตารางบัญชี!NUD14</f>
        <v>0</v>
      </c>
      <c r="NUE296" s="66">
        <f>[22]ตารางบัญชี!NUE14</f>
        <v>0</v>
      </c>
      <c r="NUF296" s="66">
        <f>[22]ตารางบัญชี!NUF14</f>
        <v>0</v>
      </c>
      <c r="NUG296" s="66">
        <f>[22]ตารางบัญชี!NUG14</f>
        <v>0</v>
      </c>
      <c r="NUH296" s="66">
        <f>[22]ตารางบัญชี!NUH14</f>
        <v>0</v>
      </c>
      <c r="NUI296" s="66">
        <f>[22]ตารางบัญชี!NUI14</f>
        <v>0</v>
      </c>
      <c r="NUJ296" s="66">
        <f>[22]ตารางบัญชี!NUJ14</f>
        <v>0</v>
      </c>
      <c r="NUK296" s="66">
        <f>[22]ตารางบัญชี!NUK14</f>
        <v>0</v>
      </c>
      <c r="NUL296" s="66">
        <f>[22]ตารางบัญชี!NUL14</f>
        <v>0</v>
      </c>
      <c r="NUM296" s="66">
        <f>[22]ตารางบัญชี!NUM14</f>
        <v>0</v>
      </c>
      <c r="NUN296" s="66">
        <f>[22]ตารางบัญชี!NUN14</f>
        <v>0</v>
      </c>
      <c r="NUO296" s="66">
        <f>[22]ตารางบัญชี!NUO14</f>
        <v>0</v>
      </c>
      <c r="NUP296" s="66">
        <f>[22]ตารางบัญชี!NUP14</f>
        <v>0</v>
      </c>
      <c r="NUQ296" s="66">
        <f>[22]ตารางบัญชี!NUQ14</f>
        <v>0</v>
      </c>
      <c r="NUR296" s="66">
        <f>[22]ตารางบัญชี!NUR14</f>
        <v>0</v>
      </c>
      <c r="NUS296" s="66">
        <f>[22]ตารางบัญชี!NUS14</f>
        <v>0</v>
      </c>
      <c r="NUT296" s="66">
        <f>[22]ตารางบัญชี!NUT14</f>
        <v>0</v>
      </c>
      <c r="NUU296" s="66">
        <f>[22]ตารางบัญชี!NUU14</f>
        <v>0</v>
      </c>
      <c r="NUV296" s="66">
        <f>[22]ตารางบัญชี!NUV14</f>
        <v>0</v>
      </c>
      <c r="NUW296" s="66">
        <f>[22]ตารางบัญชี!NUW14</f>
        <v>0</v>
      </c>
      <c r="NUX296" s="66">
        <f>[22]ตารางบัญชี!NUX14</f>
        <v>0</v>
      </c>
      <c r="NUY296" s="66">
        <f>[22]ตารางบัญชี!NUY14</f>
        <v>0</v>
      </c>
      <c r="NUZ296" s="66">
        <f>[22]ตารางบัญชี!NUZ14</f>
        <v>0</v>
      </c>
      <c r="NVA296" s="66">
        <f>[22]ตารางบัญชี!NVA14</f>
        <v>0</v>
      </c>
      <c r="NVB296" s="66">
        <f>[22]ตารางบัญชี!NVB14</f>
        <v>0</v>
      </c>
      <c r="NVC296" s="66">
        <f>[22]ตารางบัญชี!NVC14</f>
        <v>0</v>
      </c>
      <c r="NVD296" s="66">
        <f>[22]ตารางบัญชี!NVD14</f>
        <v>0</v>
      </c>
      <c r="NVE296" s="66">
        <f>[22]ตารางบัญชี!NVE14</f>
        <v>0</v>
      </c>
      <c r="NVF296" s="66">
        <f>[22]ตารางบัญชี!NVF14</f>
        <v>0</v>
      </c>
      <c r="NVG296" s="66">
        <f>[22]ตารางบัญชี!NVG14</f>
        <v>0</v>
      </c>
      <c r="NVH296" s="66">
        <f>[22]ตารางบัญชี!NVH14</f>
        <v>0</v>
      </c>
      <c r="NVI296" s="66">
        <f>[22]ตารางบัญชี!NVI14</f>
        <v>0</v>
      </c>
      <c r="NVJ296" s="66">
        <f>[22]ตารางบัญชี!NVJ14</f>
        <v>0</v>
      </c>
      <c r="NVK296" s="66">
        <f>[22]ตารางบัญชี!NVK14</f>
        <v>0</v>
      </c>
      <c r="NVL296" s="66">
        <f>[22]ตารางบัญชี!NVL14</f>
        <v>0</v>
      </c>
      <c r="NVM296" s="66">
        <f>[22]ตารางบัญชี!NVM14</f>
        <v>0</v>
      </c>
      <c r="NVN296" s="66">
        <f>[22]ตารางบัญชี!NVN14</f>
        <v>0</v>
      </c>
      <c r="NVO296" s="66">
        <f>[22]ตารางบัญชี!NVO14</f>
        <v>0</v>
      </c>
      <c r="NVP296" s="66">
        <f>[22]ตารางบัญชี!NVP14</f>
        <v>0</v>
      </c>
      <c r="NVQ296" s="66">
        <f>[22]ตารางบัญชี!NVQ14</f>
        <v>0</v>
      </c>
      <c r="NVR296" s="66">
        <f>[22]ตารางบัญชี!NVR14</f>
        <v>0</v>
      </c>
      <c r="NVS296" s="66">
        <f>[22]ตารางบัญชี!NVS14</f>
        <v>0</v>
      </c>
      <c r="NVT296" s="66">
        <f>[22]ตารางบัญชี!NVT14</f>
        <v>0</v>
      </c>
      <c r="NVU296" s="66">
        <f>[22]ตารางบัญชี!NVU14</f>
        <v>0</v>
      </c>
      <c r="NVV296" s="66">
        <f>[22]ตารางบัญชี!NVV14</f>
        <v>0</v>
      </c>
      <c r="NVW296" s="66">
        <f>[22]ตารางบัญชี!NVW14</f>
        <v>0</v>
      </c>
      <c r="NVX296" s="66">
        <f>[22]ตารางบัญชี!NVX14</f>
        <v>0</v>
      </c>
      <c r="NVY296" s="66">
        <f>[22]ตารางบัญชี!NVY14</f>
        <v>0</v>
      </c>
      <c r="NVZ296" s="66">
        <f>[22]ตารางบัญชี!NVZ14</f>
        <v>0</v>
      </c>
      <c r="NWA296" s="66">
        <f>[22]ตารางบัญชี!NWA14</f>
        <v>0</v>
      </c>
      <c r="NWB296" s="66">
        <f>[22]ตารางบัญชี!NWB14</f>
        <v>0</v>
      </c>
      <c r="NWC296" s="66">
        <f>[22]ตารางบัญชี!NWC14</f>
        <v>0</v>
      </c>
      <c r="NWD296" s="66">
        <f>[22]ตารางบัญชี!NWD14</f>
        <v>0</v>
      </c>
      <c r="NWE296" s="66">
        <f>[22]ตารางบัญชี!NWE14</f>
        <v>0</v>
      </c>
      <c r="NWF296" s="66">
        <f>[22]ตารางบัญชี!NWF14</f>
        <v>0</v>
      </c>
      <c r="NWG296" s="66">
        <f>[22]ตารางบัญชี!NWG14</f>
        <v>0</v>
      </c>
      <c r="NWH296" s="66">
        <f>[22]ตารางบัญชี!NWH14</f>
        <v>0</v>
      </c>
      <c r="NWI296" s="66">
        <f>[22]ตารางบัญชี!NWI14</f>
        <v>0</v>
      </c>
      <c r="NWJ296" s="66">
        <f>[22]ตารางบัญชี!NWJ14</f>
        <v>0</v>
      </c>
      <c r="NWK296" s="66">
        <f>[22]ตารางบัญชี!NWK14</f>
        <v>0</v>
      </c>
      <c r="NWL296" s="66">
        <f>[22]ตารางบัญชี!NWL14</f>
        <v>0</v>
      </c>
      <c r="NWM296" s="66">
        <f>[22]ตารางบัญชี!NWM14</f>
        <v>0</v>
      </c>
      <c r="NWN296" s="66">
        <f>[22]ตารางบัญชี!NWN14</f>
        <v>0</v>
      </c>
      <c r="NWO296" s="66">
        <f>[22]ตารางบัญชี!NWO14</f>
        <v>0</v>
      </c>
      <c r="NWP296" s="66">
        <f>[22]ตารางบัญชี!NWP14</f>
        <v>0</v>
      </c>
      <c r="NWQ296" s="66">
        <f>[22]ตารางบัญชี!NWQ14</f>
        <v>0</v>
      </c>
      <c r="NWR296" s="66">
        <f>[22]ตารางบัญชี!NWR14</f>
        <v>0</v>
      </c>
      <c r="NWS296" s="66">
        <f>[22]ตารางบัญชี!NWS14</f>
        <v>0</v>
      </c>
      <c r="NWT296" s="66">
        <f>[22]ตารางบัญชี!NWT14</f>
        <v>0</v>
      </c>
      <c r="NWU296" s="66">
        <f>[22]ตารางบัญชี!NWU14</f>
        <v>0</v>
      </c>
      <c r="NWV296" s="66">
        <f>[22]ตารางบัญชี!NWV14</f>
        <v>0</v>
      </c>
      <c r="NWW296" s="66">
        <f>[22]ตารางบัญชี!NWW14</f>
        <v>0</v>
      </c>
      <c r="NWX296" s="66">
        <f>[22]ตารางบัญชี!NWX14</f>
        <v>0</v>
      </c>
      <c r="NWY296" s="66">
        <f>[22]ตารางบัญชี!NWY14</f>
        <v>0</v>
      </c>
      <c r="NWZ296" s="66">
        <f>[22]ตารางบัญชี!NWZ14</f>
        <v>0</v>
      </c>
      <c r="NXA296" s="66">
        <f>[22]ตารางบัญชี!NXA14</f>
        <v>0</v>
      </c>
      <c r="NXB296" s="66">
        <f>[22]ตารางบัญชี!NXB14</f>
        <v>0</v>
      </c>
      <c r="NXC296" s="66">
        <f>[22]ตารางบัญชี!NXC14</f>
        <v>0</v>
      </c>
      <c r="NXD296" s="66">
        <f>[22]ตารางบัญชี!NXD14</f>
        <v>0</v>
      </c>
      <c r="NXE296" s="66">
        <f>[22]ตารางบัญชี!NXE14</f>
        <v>0</v>
      </c>
      <c r="NXF296" s="66">
        <f>[22]ตารางบัญชี!NXF14</f>
        <v>0</v>
      </c>
      <c r="NXG296" s="66">
        <f>[22]ตารางบัญชี!NXG14</f>
        <v>0</v>
      </c>
      <c r="NXH296" s="66">
        <f>[22]ตารางบัญชี!NXH14</f>
        <v>0</v>
      </c>
      <c r="NXI296" s="66">
        <f>[22]ตารางบัญชี!NXI14</f>
        <v>0</v>
      </c>
      <c r="NXJ296" s="66">
        <f>[22]ตารางบัญชี!NXJ14</f>
        <v>0</v>
      </c>
      <c r="NXK296" s="66">
        <f>[22]ตารางบัญชี!NXK14</f>
        <v>0</v>
      </c>
      <c r="NXL296" s="66">
        <f>[22]ตารางบัญชี!NXL14</f>
        <v>0</v>
      </c>
      <c r="NXM296" s="66">
        <f>[22]ตารางบัญชี!NXM14</f>
        <v>0</v>
      </c>
      <c r="NXN296" s="66">
        <f>[22]ตารางบัญชี!NXN14</f>
        <v>0</v>
      </c>
      <c r="NXO296" s="66">
        <f>[22]ตารางบัญชี!NXO14</f>
        <v>0</v>
      </c>
      <c r="NXP296" s="66">
        <f>[22]ตารางบัญชี!NXP14</f>
        <v>0</v>
      </c>
      <c r="NXQ296" s="66">
        <f>[22]ตารางบัญชี!NXQ14</f>
        <v>0</v>
      </c>
      <c r="NXR296" s="66">
        <f>[22]ตารางบัญชี!NXR14</f>
        <v>0</v>
      </c>
      <c r="NXS296" s="66">
        <f>[22]ตารางบัญชี!NXS14</f>
        <v>0</v>
      </c>
      <c r="NXT296" s="66">
        <f>[22]ตารางบัญชี!NXT14</f>
        <v>0</v>
      </c>
      <c r="NXU296" s="66">
        <f>[22]ตารางบัญชี!NXU14</f>
        <v>0</v>
      </c>
      <c r="NXV296" s="66">
        <f>[22]ตารางบัญชี!NXV14</f>
        <v>0</v>
      </c>
      <c r="NXW296" s="66">
        <f>[22]ตารางบัญชี!NXW14</f>
        <v>0</v>
      </c>
      <c r="NXX296" s="66">
        <f>[22]ตารางบัญชี!NXX14</f>
        <v>0</v>
      </c>
      <c r="NXY296" s="66">
        <f>[22]ตารางบัญชี!NXY14</f>
        <v>0</v>
      </c>
      <c r="NXZ296" s="66">
        <f>[22]ตารางบัญชี!NXZ14</f>
        <v>0</v>
      </c>
      <c r="NYA296" s="66">
        <f>[22]ตารางบัญชี!NYA14</f>
        <v>0</v>
      </c>
      <c r="NYB296" s="66">
        <f>[22]ตารางบัญชี!NYB14</f>
        <v>0</v>
      </c>
      <c r="NYC296" s="66">
        <f>[22]ตารางบัญชี!NYC14</f>
        <v>0</v>
      </c>
      <c r="NYD296" s="66">
        <f>[22]ตารางบัญชี!NYD14</f>
        <v>0</v>
      </c>
      <c r="NYE296" s="66">
        <f>[22]ตารางบัญชี!NYE14</f>
        <v>0</v>
      </c>
      <c r="NYF296" s="66">
        <f>[22]ตารางบัญชี!NYF14</f>
        <v>0</v>
      </c>
      <c r="NYG296" s="66">
        <f>[22]ตารางบัญชี!NYG14</f>
        <v>0</v>
      </c>
      <c r="NYH296" s="66">
        <f>[22]ตารางบัญชี!NYH14</f>
        <v>0</v>
      </c>
      <c r="NYI296" s="66">
        <f>[22]ตารางบัญชี!NYI14</f>
        <v>0</v>
      </c>
      <c r="NYJ296" s="66">
        <f>[22]ตารางบัญชี!NYJ14</f>
        <v>0</v>
      </c>
      <c r="NYK296" s="66">
        <f>[22]ตารางบัญชี!NYK14</f>
        <v>0</v>
      </c>
      <c r="NYL296" s="66">
        <f>[22]ตารางบัญชี!NYL14</f>
        <v>0</v>
      </c>
      <c r="NYM296" s="66">
        <f>[22]ตารางบัญชี!NYM14</f>
        <v>0</v>
      </c>
      <c r="NYN296" s="66">
        <f>[22]ตารางบัญชี!NYN14</f>
        <v>0</v>
      </c>
      <c r="NYO296" s="66">
        <f>[22]ตารางบัญชี!NYO14</f>
        <v>0</v>
      </c>
      <c r="NYP296" s="66">
        <f>[22]ตารางบัญชี!NYP14</f>
        <v>0</v>
      </c>
      <c r="NYQ296" s="66">
        <f>[22]ตารางบัญชี!NYQ14</f>
        <v>0</v>
      </c>
      <c r="NYR296" s="66">
        <f>[22]ตารางบัญชี!NYR14</f>
        <v>0</v>
      </c>
      <c r="NYS296" s="66">
        <f>[22]ตารางบัญชี!NYS14</f>
        <v>0</v>
      </c>
      <c r="NYT296" s="66">
        <f>[22]ตารางบัญชี!NYT14</f>
        <v>0</v>
      </c>
      <c r="NYU296" s="66">
        <f>[22]ตารางบัญชี!NYU14</f>
        <v>0</v>
      </c>
      <c r="NYV296" s="66">
        <f>[22]ตารางบัญชี!NYV14</f>
        <v>0</v>
      </c>
      <c r="NYW296" s="66">
        <f>[22]ตารางบัญชี!NYW14</f>
        <v>0</v>
      </c>
      <c r="NYX296" s="66">
        <f>[22]ตารางบัญชี!NYX14</f>
        <v>0</v>
      </c>
      <c r="NYY296" s="66">
        <f>[22]ตารางบัญชี!NYY14</f>
        <v>0</v>
      </c>
      <c r="NYZ296" s="66">
        <f>[22]ตารางบัญชี!NYZ14</f>
        <v>0</v>
      </c>
      <c r="NZA296" s="66">
        <f>[22]ตารางบัญชี!NZA14</f>
        <v>0</v>
      </c>
      <c r="NZB296" s="66">
        <f>[22]ตารางบัญชี!NZB14</f>
        <v>0</v>
      </c>
      <c r="NZC296" s="66">
        <f>[22]ตารางบัญชี!NZC14</f>
        <v>0</v>
      </c>
      <c r="NZD296" s="66">
        <f>[22]ตารางบัญชี!NZD14</f>
        <v>0</v>
      </c>
      <c r="NZE296" s="66">
        <f>[22]ตารางบัญชี!NZE14</f>
        <v>0</v>
      </c>
      <c r="NZF296" s="66">
        <f>[22]ตารางบัญชี!NZF14</f>
        <v>0</v>
      </c>
      <c r="NZG296" s="66">
        <f>[22]ตารางบัญชี!NZG14</f>
        <v>0</v>
      </c>
      <c r="NZH296" s="66">
        <f>[22]ตารางบัญชี!NZH14</f>
        <v>0</v>
      </c>
      <c r="NZI296" s="66">
        <f>[22]ตารางบัญชี!NZI14</f>
        <v>0</v>
      </c>
      <c r="NZJ296" s="66">
        <f>[22]ตารางบัญชี!NZJ14</f>
        <v>0</v>
      </c>
      <c r="NZK296" s="66">
        <f>[22]ตารางบัญชี!NZK14</f>
        <v>0</v>
      </c>
      <c r="NZL296" s="66">
        <f>[22]ตารางบัญชี!NZL14</f>
        <v>0</v>
      </c>
      <c r="NZM296" s="66">
        <f>[22]ตารางบัญชี!NZM14</f>
        <v>0</v>
      </c>
      <c r="NZN296" s="66">
        <f>[22]ตารางบัญชี!NZN14</f>
        <v>0</v>
      </c>
      <c r="NZO296" s="66">
        <f>[22]ตารางบัญชี!NZO14</f>
        <v>0</v>
      </c>
      <c r="NZP296" s="66">
        <f>[22]ตารางบัญชี!NZP14</f>
        <v>0</v>
      </c>
      <c r="NZQ296" s="66">
        <f>[22]ตารางบัญชี!NZQ14</f>
        <v>0</v>
      </c>
      <c r="NZR296" s="66">
        <f>[22]ตารางบัญชี!NZR14</f>
        <v>0</v>
      </c>
      <c r="NZS296" s="66">
        <f>[22]ตารางบัญชี!NZS14</f>
        <v>0</v>
      </c>
      <c r="NZT296" s="66">
        <f>[22]ตารางบัญชี!NZT14</f>
        <v>0</v>
      </c>
      <c r="NZU296" s="66">
        <f>[22]ตารางบัญชี!NZU14</f>
        <v>0</v>
      </c>
      <c r="NZV296" s="66">
        <f>[22]ตารางบัญชี!NZV14</f>
        <v>0</v>
      </c>
      <c r="NZW296" s="66">
        <f>[22]ตารางบัญชี!NZW14</f>
        <v>0</v>
      </c>
      <c r="NZX296" s="66">
        <f>[22]ตารางบัญชี!NZX14</f>
        <v>0</v>
      </c>
      <c r="NZY296" s="66">
        <f>[22]ตารางบัญชี!NZY14</f>
        <v>0</v>
      </c>
      <c r="NZZ296" s="66">
        <f>[22]ตารางบัญชี!NZZ14</f>
        <v>0</v>
      </c>
      <c r="OAA296" s="66">
        <f>[22]ตารางบัญชี!OAA14</f>
        <v>0</v>
      </c>
      <c r="OAB296" s="66">
        <f>[22]ตารางบัญชี!OAB14</f>
        <v>0</v>
      </c>
      <c r="OAC296" s="66">
        <f>[22]ตารางบัญชี!OAC14</f>
        <v>0</v>
      </c>
      <c r="OAD296" s="66">
        <f>[22]ตารางบัญชี!OAD14</f>
        <v>0</v>
      </c>
      <c r="OAE296" s="66">
        <f>[22]ตารางบัญชี!OAE14</f>
        <v>0</v>
      </c>
      <c r="OAF296" s="66">
        <f>[22]ตารางบัญชี!OAF14</f>
        <v>0</v>
      </c>
      <c r="OAG296" s="66">
        <f>[22]ตารางบัญชี!OAG14</f>
        <v>0</v>
      </c>
      <c r="OAH296" s="66">
        <f>[22]ตารางบัญชี!OAH14</f>
        <v>0</v>
      </c>
      <c r="OAI296" s="66">
        <f>[22]ตารางบัญชี!OAI14</f>
        <v>0</v>
      </c>
      <c r="OAJ296" s="66">
        <f>[22]ตารางบัญชี!OAJ14</f>
        <v>0</v>
      </c>
      <c r="OAK296" s="66">
        <f>[22]ตารางบัญชี!OAK14</f>
        <v>0</v>
      </c>
      <c r="OAL296" s="66">
        <f>[22]ตารางบัญชี!OAL14</f>
        <v>0</v>
      </c>
      <c r="OAM296" s="66">
        <f>[22]ตารางบัญชี!OAM14</f>
        <v>0</v>
      </c>
      <c r="OAN296" s="66">
        <f>[22]ตารางบัญชี!OAN14</f>
        <v>0</v>
      </c>
      <c r="OAO296" s="66">
        <f>[22]ตารางบัญชี!OAO14</f>
        <v>0</v>
      </c>
      <c r="OAP296" s="66">
        <f>[22]ตารางบัญชี!OAP14</f>
        <v>0</v>
      </c>
      <c r="OAQ296" s="66">
        <f>[22]ตารางบัญชี!OAQ14</f>
        <v>0</v>
      </c>
      <c r="OAR296" s="66">
        <f>[22]ตารางบัญชี!OAR14</f>
        <v>0</v>
      </c>
      <c r="OAS296" s="66">
        <f>[22]ตารางบัญชี!OAS14</f>
        <v>0</v>
      </c>
      <c r="OAT296" s="66">
        <f>[22]ตารางบัญชี!OAT14</f>
        <v>0</v>
      </c>
      <c r="OAU296" s="66">
        <f>[22]ตารางบัญชี!OAU14</f>
        <v>0</v>
      </c>
      <c r="OAV296" s="66">
        <f>[22]ตารางบัญชี!OAV14</f>
        <v>0</v>
      </c>
      <c r="OAW296" s="66">
        <f>[22]ตารางบัญชี!OAW14</f>
        <v>0</v>
      </c>
      <c r="OAX296" s="66">
        <f>[22]ตารางบัญชี!OAX14</f>
        <v>0</v>
      </c>
      <c r="OAY296" s="66">
        <f>[22]ตารางบัญชี!OAY14</f>
        <v>0</v>
      </c>
      <c r="OAZ296" s="66">
        <f>[22]ตารางบัญชี!OAZ14</f>
        <v>0</v>
      </c>
      <c r="OBA296" s="66">
        <f>[22]ตารางบัญชี!OBA14</f>
        <v>0</v>
      </c>
      <c r="OBB296" s="66">
        <f>[22]ตารางบัญชี!OBB14</f>
        <v>0</v>
      </c>
      <c r="OBC296" s="66">
        <f>[22]ตารางบัญชี!OBC14</f>
        <v>0</v>
      </c>
      <c r="OBD296" s="66">
        <f>[22]ตารางบัญชี!OBD14</f>
        <v>0</v>
      </c>
      <c r="OBE296" s="66">
        <f>[22]ตารางบัญชี!OBE14</f>
        <v>0</v>
      </c>
      <c r="OBF296" s="66">
        <f>[22]ตารางบัญชี!OBF14</f>
        <v>0</v>
      </c>
      <c r="OBG296" s="66">
        <f>[22]ตารางบัญชี!OBG14</f>
        <v>0</v>
      </c>
      <c r="OBH296" s="66">
        <f>[22]ตารางบัญชี!OBH14</f>
        <v>0</v>
      </c>
      <c r="OBI296" s="66">
        <f>[22]ตารางบัญชี!OBI14</f>
        <v>0</v>
      </c>
      <c r="OBJ296" s="66">
        <f>[22]ตารางบัญชี!OBJ14</f>
        <v>0</v>
      </c>
      <c r="OBK296" s="66">
        <f>[22]ตารางบัญชี!OBK14</f>
        <v>0</v>
      </c>
      <c r="OBL296" s="66">
        <f>[22]ตารางบัญชี!OBL14</f>
        <v>0</v>
      </c>
      <c r="OBM296" s="66">
        <f>[22]ตารางบัญชี!OBM14</f>
        <v>0</v>
      </c>
      <c r="OBN296" s="66">
        <f>[22]ตารางบัญชี!OBN14</f>
        <v>0</v>
      </c>
      <c r="OBO296" s="66">
        <f>[22]ตารางบัญชี!OBO14</f>
        <v>0</v>
      </c>
      <c r="OBP296" s="66">
        <f>[22]ตารางบัญชี!OBP14</f>
        <v>0</v>
      </c>
      <c r="OBQ296" s="66">
        <f>[22]ตารางบัญชี!OBQ14</f>
        <v>0</v>
      </c>
      <c r="OBR296" s="66">
        <f>[22]ตารางบัญชี!OBR14</f>
        <v>0</v>
      </c>
      <c r="OBS296" s="66">
        <f>[22]ตารางบัญชี!OBS14</f>
        <v>0</v>
      </c>
      <c r="OBT296" s="66">
        <f>[22]ตารางบัญชี!OBT14</f>
        <v>0</v>
      </c>
      <c r="OBU296" s="66">
        <f>[22]ตารางบัญชี!OBU14</f>
        <v>0</v>
      </c>
      <c r="OBV296" s="66">
        <f>[22]ตารางบัญชี!OBV14</f>
        <v>0</v>
      </c>
      <c r="OBW296" s="66">
        <f>[22]ตารางบัญชี!OBW14</f>
        <v>0</v>
      </c>
      <c r="OBX296" s="66">
        <f>[22]ตารางบัญชี!OBX14</f>
        <v>0</v>
      </c>
      <c r="OBY296" s="66">
        <f>[22]ตารางบัญชี!OBY14</f>
        <v>0</v>
      </c>
      <c r="OBZ296" s="66">
        <f>[22]ตารางบัญชี!OBZ14</f>
        <v>0</v>
      </c>
      <c r="OCA296" s="66">
        <f>[22]ตารางบัญชี!OCA14</f>
        <v>0</v>
      </c>
      <c r="OCB296" s="66">
        <f>[22]ตารางบัญชี!OCB14</f>
        <v>0</v>
      </c>
      <c r="OCC296" s="66">
        <f>[22]ตารางบัญชี!OCC14</f>
        <v>0</v>
      </c>
      <c r="OCD296" s="66">
        <f>[22]ตารางบัญชี!OCD14</f>
        <v>0</v>
      </c>
      <c r="OCE296" s="66">
        <f>[22]ตารางบัญชี!OCE14</f>
        <v>0</v>
      </c>
      <c r="OCF296" s="66">
        <f>[22]ตารางบัญชี!OCF14</f>
        <v>0</v>
      </c>
      <c r="OCG296" s="66">
        <f>[22]ตารางบัญชี!OCG14</f>
        <v>0</v>
      </c>
      <c r="OCH296" s="66">
        <f>[22]ตารางบัญชี!OCH14</f>
        <v>0</v>
      </c>
      <c r="OCI296" s="66">
        <f>[22]ตารางบัญชี!OCI14</f>
        <v>0</v>
      </c>
      <c r="OCJ296" s="66">
        <f>[22]ตารางบัญชี!OCJ14</f>
        <v>0</v>
      </c>
      <c r="OCK296" s="66">
        <f>[22]ตารางบัญชี!OCK14</f>
        <v>0</v>
      </c>
      <c r="OCL296" s="66">
        <f>[22]ตารางบัญชี!OCL14</f>
        <v>0</v>
      </c>
      <c r="OCM296" s="66">
        <f>[22]ตารางบัญชี!OCM14</f>
        <v>0</v>
      </c>
      <c r="OCN296" s="66">
        <f>[22]ตารางบัญชี!OCN14</f>
        <v>0</v>
      </c>
      <c r="OCO296" s="66">
        <f>[22]ตารางบัญชี!OCO14</f>
        <v>0</v>
      </c>
      <c r="OCP296" s="66">
        <f>[22]ตารางบัญชี!OCP14</f>
        <v>0</v>
      </c>
      <c r="OCQ296" s="66">
        <f>[22]ตารางบัญชี!OCQ14</f>
        <v>0</v>
      </c>
      <c r="OCR296" s="66">
        <f>[22]ตารางบัญชี!OCR14</f>
        <v>0</v>
      </c>
      <c r="OCS296" s="66">
        <f>[22]ตารางบัญชี!OCS14</f>
        <v>0</v>
      </c>
      <c r="OCT296" s="66">
        <f>[22]ตารางบัญชี!OCT14</f>
        <v>0</v>
      </c>
      <c r="OCU296" s="66">
        <f>[22]ตารางบัญชี!OCU14</f>
        <v>0</v>
      </c>
      <c r="OCV296" s="66">
        <f>[22]ตารางบัญชี!OCV14</f>
        <v>0</v>
      </c>
      <c r="OCW296" s="66">
        <f>[22]ตารางบัญชี!OCW14</f>
        <v>0</v>
      </c>
      <c r="OCX296" s="66">
        <f>[22]ตารางบัญชี!OCX14</f>
        <v>0</v>
      </c>
      <c r="OCY296" s="66">
        <f>[22]ตารางบัญชี!OCY14</f>
        <v>0</v>
      </c>
      <c r="OCZ296" s="66">
        <f>[22]ตารางบัญชี!OCZ14</f>
        <v>0</v>
      </c>
      <c r="ODA296" s="66">
        <f>[22]ตารางบัญชี!ODA14</f>
        <v>0</v>
      </c>
      <c r="ODB296" s="66">
        <f>[22]ตารางบัญชี!ODB14</f>
        <v>0</v>
      </c>
      <c r="ODC296" s="66">
        <f>[22]ตารางบัญชี!ODC14</f>
        <v>0</v>
      </c>
      <c r="ODD296" s="66">
        <f>[22]ตารางบัญชี!ODD14</f>
        <v>0</v>
      </c>
      <c r="ODE296" s="66">
        <f>[22]ตารางบัญชี!ODE14</f>
        <v>0</v>
      </c>
      <c r="ODF296" s="66">
        <f>[22]ตารางบัญชี!ODF14</f>
        <v>0</v>
      </c>
      <c r="ODG296" s="66">
        <f>[22]ตารางบัญชี!ODG14</f>
        <v>0</v>
      </c>
      <c r="ODH296" s="66">
        <f>[22]ตารางบัญชี!ODH14</f>
        <v>0</v>
      </c>
      <c r="ODI296" s="66">
        <f>[22]ตารางบัญชี!ODI14</f>
        <v>0</v>
      </c>
      <c r="ODJ296" s="66">
        <f>[22]ตารางบัญชี!ODJ14</f>
        <v>0</v>
      </c>
      <c r="ODK296" s="66">
        <f>[22]ตารางบัญชี!ODK14</f>
        <v>0</v>
      </c>
      <c r="ODL296" s="66">
        <f>[22]ตารางบัญชี!ODL14</f>
        <v>0</v>
      </c>
      <c r="ODM296" s="66">
        <f>[22]ตารางบัญชี!ODM14</f>
        <v>0</v>
      </c>
      <c r="ODN296" s="66">
        <f>[22]ตารางบัญชี!ODN14</f>
        <v>0</v>
      </c>
      <c r="ODO296" s="66">
        <f>[22]ตารางบัญชี!ODO14</f>
        <v>0</v>
      </c>
      <c r="ODP296" s="66">
        <f>[22]ตารางบัญชี!ODP14</f>
        <v>0</v>
      </c>
      <c r="ODQ296" s="66">
        <f>[22]ตารางบัญชี!ODQ14</f>
        <v>0</v>
      </c>
      <c r="ODR296" s="66">
        <f>[22]ตารางบัญชี!ODR14</f>
        <v>0</v>
      </c>
      <c r="ODS296" s="66">
        <f>[22]ตารางบัญชี!ODS14</f>
        <v>0</v>
      </c>
      <c r="ODT296" s="66">
        <f>[22]ตารางบัญชี!ODT14</f>
        <v>0</v>
      </c>
      <c r="ODU296" s="66">
        <f>[22]ตารางบัญชี!ODU14</f>
        <v>0</v>
      </c>
      <c r="ODV296" s="66">
        <f>[22]ตารางบัญชี!ODV14</f>
        <v>0</v>
      </c>
      <c r="ODW296" s="66">
        <f>[22]ตารางบัญชี!ODW14</f>
        <v>0</v>
      </c>
      <c r="ODX296" s="66">
        <f>[22]ตารางบัญชี!ODX14</f>
        <v>0</v>
      </c>
      <c r="ODY296" s="66">
        <f>[22]ตารางบัญชี!ODY14</f>
        <v>0</v>
      </c>
      <c r="ODZ296" s="66">
        <f>[22]ตารางบัญชี!ODZ14</f>
        <v>0</v>
      </c>
      <c r="OEA296" s="66">
        <f>[22]ตารางบัญชี!OEA14</f>
        <v>0</v>
      </c>
      <c r="OEB296" s="66">
        <f>[22]ตารางบัญชี!OEB14</f>
        <v>0</v>
      </c>
      <c r="OEC296" s="66">
        <f>[22]ตารางบัญชี!OEC14</f>
        <v>0</v>
      </c>
      <c r="OED296" s="66">
        <f>[22]ตารางบัญชี!OED14</f>
        <v>0</v>
      </c>
      <c r="OEE296" s="66">
        <f>[22]ตารางบัญชี!OEE14</f>
        <v>0</v>
      </c>
      <c r="OEF296" s="66">
        <f>[22]ตารางบัญชี!OEF14</f>
        <v>0</v>
      </c>
      <c r="OEG296" s="66">
        <f>[22]ตารางบัญชี!OEG14</f>
        <v>0</v>
      </c>
      <c r="OEH296" s="66">
        <f>[22]ตารางบัญชี!OEH14</f>
        <v>0</v>
      </c>
      <c r="OEI296" s="66">
        <f>[22]ตารางบัญชี!OEI14</f>
        <v>0</v>
      </c>
      <c r="OEJ296" s="66">
        <f>[22]ตารางบัญชี!OEJ14</f>
        <v>0</v>
      </c>
      <c r="OEK296" s="66">
        <f>[22]ตารางบัญชี!OEK14</f>
        <v>0</v>
      </c>
      <c r="OEL296" s="66">
        <f>[22]ตารางบัญชี!OEL14</f>
        <v>0</v>
      </c>
      <c r="OEM296" s="66">
        <f>[22]ตารางบัญชี!OEM14</f>
        <v>0</v>
      </c>
      <c r="OEN296" s="66">
        <f>[22]ตารางบัญชี!OEN14</f>
        <v>0</v>
      </c>
      <c r="OEO296" s="66">
        <f>[22]ตารางบัญชี!OEO14</f>
        <v>0</v>
      </c>
      <c r="OEP296" s="66">
        <f>[22]ตารางบัญชี!OEP14</f>
        <v>0</v>
      </c>
      <c r="OEQ296" s="66">
        <f>[22]ตารางบัญชี!OEQ14</f>
        <v>0</v>
      </c>
      <c r="OER296" s="66">
        <f>[22]ตารางบัญชี!OER14</f>
        <v>0</v>
      </c>
      <c r="OES296" s="66">
        <f>[22]ตารางบัญชี!OES14</f>
        <v>0</v>
      </c>
      <c r="OET296" s="66">
        <f>[22]ตารางบัญชี!OET14</f>
        <v>0</v>
      </c>
      <c r="OEU296" s="66">
        <f>[22]ตารางบัญชี!OEU14</f>
        <v>0</v>
      </c>
      <c r="OEV296" s="66">
        <f>[22]ตารางบัญชี!OEV14</f>
        <v>0</v>
      </c>
      <c r="OEW296" s="66">
        <f>[22]ตารางบัญชี!OEW14</f>
        <v>0</v>
      </c>
      <c r="OEX296" s="66">
        <f>[22]ตารางบัญชี!OEX14</f>
        <v>0</v>
      </c>
      <c r="OEY296" s="66">
        <f>[22]ตารางบัญชี!OEY14</f>
        <v>0</v>
      </c>
      <c r="OEZ296" s="66">
        <f>[22]ตารางบัญชี!OEZ14</f>
        <v>0</v>
      </c>
      <c r="OFA296" s="66">
        <f>[22]ตารางบัญชี!OFA14</f>
        <v>0</v>
      </c>
      <c r="OFB296" s="66">
        <f>[22]ตารางบัญชี!OFB14</f>
        <v>0</v>
      </c>
      <c r="OFC296" s="66">
        <f>[22]ตารางบัญชี!OFC14</f>
        <v>0</v>
      </c>
      <c r="OFD296" s="66">
        <f>[22]ตารางบัญชี!OFD14</f>
        <v>0</v>
      </c>
      <c r="OFE296" s="66">
        <f>[22]ตารางบัญชี!OFE14</f>
        <v>0</v>
      </c>
      <c r="OFF296" s="66">
        <f>[22]ตารางบัญชี!OFF14</f>
        <v>0</v>
      </c>
      <c r="OFG296" s="66">
        <f>[22]ตารางบัญชี!OFG14</f>
        <v>0</v>
      </c>
      <c r="OFH296" s="66">
        <f>[22]ตารางบัญชี!OFH14</f>
        <v>0</v>
      </c>
      <c r="OFI296" s="66">
        <f>[22]ตารางบัญชี!OFI14</f>
        <v>0</v>
      </c>
      <c r="OFJ296" s="66">
        <f>[22]ตารางบัญชี!OFJ14</f>
        <v>0</v>
      </c>
      <c r="OFK296" s="66">
        <f>[22]ตารางบัญชี!OFK14</f>
        <v>0</v>
      </c>
      <c r="OFL296" s="66">
        <f>[22]ตารางบัญชี!OFL14</f>
        <v>0</v>
      </c>
      <c r="OFM296" s="66">
        <f>[22]ตารางบัญชี!OFM14</f>
        <v>0</v>
      </c>
      <c r="OFN296" s="66">
        <f>[22]ตารางบัญชี!OFN14</f>
        <v>0</v>
      </c>
      <c r="OFO296" s="66">
        <f>[22]ตารางบัญชี!OFO14</f>
        <v>0</v>
      </c>
      <c r="OFP296" s="66">
        <f>[22]ตารางบัญชี!OFP14</f>
        <v>0</v>
      </c>
      <c r="OFQ296" s="66">
        <f>[22]ตารางบัญชี!OFQ14</f>
        <v>0</v>
      </c>
      <c r="OFR296" s="66">
        <f>[22]ตารางบัญชี!OFR14</f>
        <v>0</v>
      </c>
      <c r="OFS296" s="66">
        <f>[22]ตารางบัญชี!OFS14</f>
        <v>0</v>
      </c>
      <c r="OFT296" s="66">
        <f>[22]ตารางบัญชี!OFT14</f>
        <v>0</v>
      </c>
      <c r="OFU296" s="66">
        <f>[22]ตารางบัญชี!OFU14</f>
        <v>0</v>
      </c>
      <c r="OFV296" s="66">
        <f>[22]ตารางบัญชี!OFV14</f>
        <v>0</v>
      </c>
      <c r="OFW296" s="66">
        <f>[22]ตารางบัญชี!OFW14</f>
        <v>0</v>
      </c>
      <c r="OFX296" s="66">
        <f>[22]ตารางบัญชี!OFX14</f>
        <v>0</v>
      </c>
      <c r="OFY296" s="66">
        <f>[22]ตารางบัญชี!OFY14</f>
        <v>0</v>
      </c>
      <c r="OFZ296" s="66">
        <f>[22]ตารางบัญชี!OFZ14</f>
        <v>0</v>
      </c>
      <c r="OGA296" s="66">
        <f>[22]ตารางบัญชี!OGA14</f>
        <v>0</v>
      </c>
      <c r="OGB296" s="66">
        <f>[22]ตารางบัญชี!OGB14</f>
        <v>0</v>
      </c>
      <c r="OGC296" s="66">
        <f>[22]ตารางบัญชี!OGC14</f>
        <v>0</v>
      </c>
      <c r="OGD296" s="66">
        <f>[22]ตารางบัญชี!OGD14</f>
        <v>0</v>
      </c>
      <c r="OGE296" s="66">
        <f>[22]ตารางบัญชี!OGE14</f>
        <v>0</v>
      </c>
      <c r="OGF296" s="66">
        <f>[22]ตารางบัญชี!OGF14</f>
        <v>0</v>
      </c>
      <c r="OGG296" s="66">
        <f>[22]ตารางบัญชี!OGG14</f>
        <v>0</v>
      </c>
      <c r="OGH296" s="66">
        <f>[22]ตารางบัญชี!OGH14</f>
        <v>0</v>
      </c>
      <c r="OGI296" s="66">
        <f>[22]ตารางบัญชี!OGI14</f>
        <v>0</v>
      </c>
      <c r="OGJ296" s="66">
        <f>[22]ตารางบัญชี!OGJ14</f>
        <v>0</v>
      </c>
      <c r="OGK296" s="66">
        <f>[22]ตารางบัญชี!OGK14</f>
        <v>0</v>
      </c>
      <c r="OGL296" s="66">
        <f>[22]ตารางบัญชี!OGL14</f>
        <v>0</v>
      </c>
      <c r="OGM296" s="66">
        <f>[22]ตารางบัญชี!OGM14</f>
        <v>0</v>
      </c>
      <c r="OGN296" s="66">
        <f>[22]ตารางบัญชี!OGN14</f>
        <v>0</v>
      </c>
      <c r="OGO296" s="66">
        <f>[22]ตารางบัญชี!OGO14</f>
        <v>0</v>
      </c>
      <c r="OGP296" s="66">
        <f>[22]ตารางบัญชี!OGP14</f>
        <v>0</v>
      </c>
      <c r="OGQ296" s="66">
        <f>[22]ตารางบัญชี!OGQ14</f>
        <v>0</v>
      </c>
      <c r="OGR296" s="66">
        <f>[22]ตารางบัญชี!OGR14</f>
        <v>0</v>
      </c>
      <c r="OGS296" s="66">
        <f>[22]ตารางบัญชี!OGS14</f>
        <v>0</v>
      </c>
      <c r="OGT296" s="66">
        <f>[22]ตารางบัญชี!OGT14</f>
        <v>0</v>
      </c>
      <c r="OGU296" s="66">
        <f>[22]ตารางบัญชี!OGU14</f>
        <v>0</v>
      </c>
      <c r="OGV296" s="66">
        <f>[22]ตารางบัญชี!OGV14</f>
        <v>0</v>
      </c>
      <c r="OGW296" s="66">
        <f>[22]ตารางบัญชี!OGW14</f>
        <v>0</v>
      </c>
      <c r="OGX296" s="66">
        <f>[22]ตารางบัญชี!OGX14</f>
        <v>0</v>
      </c>
      <c r="OGY296" s="66">
        <f>[22]ตารางบัญชี!OGY14</f>
        <v>0</v>
      </c>
      <c r="OGZ296" s="66">
        <f>[22]ตารางบัญชี!OGZ14</f>
        <v>0</v>
      </c>
      <c r="OHA296" s="66">
        <f>[22]ตารางบัญชี!OHA14</f>
        <v>0</v>
      </c>
      <c r="OHB296" s="66">
        <f>[22]ตารางบัญชี!OHB14</f>
        <v>0</v>
      </c>
      <c r="OHC296" s="66">
        <f>[22]ตารางบัญชี!OHC14</f>
        <v>0</v>
      </c>
      <c r="OHD296" s="66">
        <f>[22]ตารางบัญชี!OHD14</f>
        <v>0</v>
      </c>
      <c r="OHE296" s="66">
        <f>[22]ตารางบัญชี!OHE14</f>
        <v>0</v>
      </c>
      <c r="OHF296" s="66">
        <f>[22]ตารางบัญชี!OHF14</f>
        <v>0</v>
      </c>
      <c r="OHG296" s="66">
        <f>[22]ตารางบัญชี!OHG14</f>
        <v>0</v>
      </c>
      <c r="OHH296" s="66">
        <f>[22]ตารางบัญชี!OHH14</f>
        <v>0</v>
      </c>
      <c r="OHI296" s="66">
        <f>[22]ตารางบัญชี!OHI14</f>
        <v>0</v>
      </c>
      <c r="OHJ296" s="66">
        <f>[22]ตารางบัญชี!OHJ14</f>
        <v>0</v>
      </c>
      <c r="OHK296" s="66">
        <f>[22]ตารางบัญชี!OHK14</f>
        <v>0</v>
      </c>
      <c r="OHL296" s="66">
        <f>[22]ตารางบัญชี!OHL14</f>
        <v>0</v>
      </c>
      <c r="OHM296" s="66">
        <f>[22]ตารางบัญชี!OHM14</f>
        <v>0</v>
      </c>
      <c r="OHN296" s="66">
        <f>[22]ตารางบัญชี!OHN14</f>
        <v>0</v>
      </c>
      <c r="OHO296" s="66">
        <f>[22]ตารางบัญชี!OHO14</f>
        <v>0</v>
      </c>
      <c r="OHP296" s="66">
        <f>[22]ตารางบัญชี!OHP14</f>
        <v>0</v>
      </c>
      <c r="OHQ296" s="66">
        <f>[22]ตารางบัญชี!OHQ14</f>
        <v>0</v>
      </c>
      <c r="OHR296" s="66">
        <f>[22]ตารางบัญชี!OHR14</f>
        <v>0</v>
      </c>
      <c r="OHS296" s="66">
        <f>[22]ตารางบัญชี!OHS14</f>
        <v>0</v>
      </c>
      <c r="OHT296" s="66">
        <f>[22]ตารางบัญชี!OHT14</f>
        <v>0</v>
      </c>
      <c r="OHU296" s="66">
        <f>[22]ตารางบัญชี!OHU14</f>
        <v>0</v>
      </c>
      <c r="OHV296" s="66">
        <f>[22]ตารางบัญชี!OHV14</f>
        <v>0</v>
      </c>
      <c r="OHW296" s="66">
        <f>[22]ตารางบัญชี!OHW14</f>
        <v>0</v>
      </c>
      <c r="OHX296" s="66">
        <f>[22]ตารางบัญชี!OHX14</f>
        <v>0</v>
      </c>
      <c r="OHY296" s="66">
        <f>[22]ตารางบัญชี!OHY14</f>
        <v>0</v>
      </c>
      <c r="OHZ296" s="66">
        <f>[22]ตารางบัญชี!OHZ14</f>
        <v>0</v>
      </c>
      <c r="OIA296" s="66">
        <f>[22]ตารางบัญชี!OIA14</f>
        <v>0</v>
      </c>
      <c r="OIB296" s="66">
        <f>[22]ตารางบัญชี!OIB14</f>
        <v>0</v>
      </c>
      <c r="OIC296" s="66">
        <f>[22]ตารางบัญชี!OIC14</f>
        <v>0</v>
      </c>
      <c r="OID296" s="66">
        <f>[22]ตารางบัญชี!OID14</f>
        <v>0</v>
      </c>
      <c r="OIE296" s="66">
        <f>[22]ตารางบัญชี!OIE14</f>
        <v>0</v>
      </c>
      <c r="OIF296" s="66">
        <f>[22]ตารางบัญชี!OIF14</f>
        <v>0</v>
      </c>
      <c r="OIG296" s="66">
        <f>[22]ตารางบัญชี!OIG14</f>
        <v>0</v>
      </c>
      <c r="OIH296" s="66">
        <f>[22]ตารางบัญชี!OIH14</f>
        <v>0</v>
      </c>
      <c r="OII296" s="66">
        <f>[22]ตารางบัญชี!OII14</f>
        <v>0</v>
      </c>
      <c r="OIJ296" s="66">
        <f>[22]ตารางบัญชี!OIJ14</f>
        <v>0</v>
      </c>
      <c r="OIK296" s="66">
        <f>[22]ตารางบัญชี!OIK14</f>
        <v>0</v>
      </c>
      <c r="OIL296" s="66">
        <f>[22]ตารางบัญชี!OIL14</f>
        <v>0</v>
      </c>
      <c r="OIM296" s="66">
        <f>[22]ตารางบัญชี!OIM14</f>
        <v>0</v>
      </c>
      <c r="OIN296" s="66">
        <f>[22]ตารางบัญชี!OIN14</f>
        <v>0</v>
      </c>
      <c r="OIO296" s="66">
        <f>[22]ตารางบัญชี!OIO14</f>
        <v>0</v>
      </c>
      <c r="OIP296" s="66">
        <f>[22]ตารางบัญชี!OIP14</f>
        <v>0</v>
      </c>
      <c r="OIQ296" s="66">
        <f>[22]ตารางบัญชี!OIQ14</f>
        <v>0</v>
      </c>
      <c r="OIR296" s="66">
        <f>[22]ตารางบัญชี!OIR14</f>
        <v>0</v>
      </c>
      <c r="OIS296" s="66">
        <f>[22]ตารางบัญชี!OIS14</f>
        <v>0</v>
      </c>
      <c r="OIT296" s="66">
        <f>[22]ตารางบัญชี!OIT14</f>
        <v>0</v>
      </c>
      <c r="OIU296" s="66">
        <f>[22]ตารางบัญชี!OIU14</f>
        <v>0</v>
      </c>
      <c r="OIV296" s="66">
        <f>[22]ตารางบัญชี!OIV14</f>
        <v>0</v>
      </c>
      <c r="OIW296" s="66">
        <f>[22]ตารางบัญชี!OIW14</f>
        <v>0</v>
      </c>
      <c r="OIX296" s="66">
        <f>[22]ตารางบัญชี!OIX14</f>
        <v>0</v>
      </c>
      <c r="OIY296" s="66">
        <f>[22]ตารางบัญชี!OIY14</f>
        <v>0</v>
      </c>
      <c r="OIZ296" s="66">
        <f>[22]ตารางบัญชี!OIZ14</f>
        <v>0</v>
      </c>
      <c r="OJA296" s="66">
        <f>[22]ตารางบัญชี!OJA14</f>
        <v>0</v>
      </c>
      <c r="OJB296" s="66">
        <f>[22]ตารางบัญชี!OJB14</f>
        <v>0</v>
      </c>
      <c r="OJC296" s="66">
        <f>[22]ตารางบัญชี!OJC14</f>
        <v>0</v>
      </c>
      <c r="OJD296" s="66">
        <f>[22]ตารางบัญชี!OJD14</f>
        <v>0</v>
      </c>
      <c r="OJE296" s="66">
        <f>[22]ตารางบัญชี!OJE14</f>
        <v>0</v>
      </c>
      <c r="OJF296" s="66">
        <f>[22]ตารางบัญชี!OJF14</f>
        <v>0</v>
      </c>
      <c r="OJG296" s="66">
        <f>[22]ตารางบัญชี!OJG14</f>
        <v>0</v>
      </c>
      <c r="OJH296" s="66">
        <f>[22]ตารางบัญชี!OJH14</f>
        <v>0</v>
      </c>
      <c r="OJI296" s="66">
        <f>[22]ตารางบัญชี!OJI14</f>
        <v>0</v>
      </c>
      <c r="OJJ296" s="66">
        <f>[22]ตารางบัญชี!OJJ14</f>
        <v>0</v>
      </c>
      <c r="OJK296" s="66">
        <f>[22]ตารางบัญชี!OJK14</f>
        <v>0</v>
      </c>
      <c r="OJL296" s="66">
        <f>[22]ตารางบัญชี!OJL14</f>
        <v>0</v>
      </c>
      <c r="OJM296" s="66">
        <f>[22]ตารางบัญชี!OJM14</f>
        <v>0</v>
      </c>
      <c r="OJN296" s="66">
        <f>[22]ตารางบัญชี!OJN14</f>
        <v>0</v>
      </c>
      <c r="OJO296" s="66">
        <f>[22]ตารางบัญชี!OJO14</f>
        <v>0</v>
      </c>
      <c r="OJP296" s="66">
        <f>[22]ตารางบัญชี!OJP14</f>
        <v>0</v>
      </c>
      <c r="OJQ296" s="66">
        <f>[22]ตารางบัญชี!OJQ14</f>
        <v>0</v>
      </c>
      <c r="OJR296" s="66">
        <f>[22]ตารางบัญชี!OJR14</f>
        <v>0</v>
      </c>
      <c r="OJS296" s="66">
        <f>[22]ตารางบัญชี!OJS14</f>
        <v>0</v>
      </c>
      <c r="OJT296" s="66">
        <f>[22]ตารางบัญชี!OJT14</f>
        <v>0</v>
      </c>
      <c r="OJU296" s="66">
        <f>[22]ตารางบัญชี!OJU14</f>
        <v>0</v>
      </c>
      <c r="OJV296" s="66">
        <f>[22]ตารางบัญชี!OJV14</f>
        <v>0</v>
      </c>
      <c r="OJW296" s="66">
        <f>[22]ตารางบัญชี!OJW14</f>
        <v>0</v>
      </c>
      <c r="OJX296" s="66">
        <f>[22]ตารางบัญชี!OJX14</f>
        <v>0</v>
      </c>
      <c r="OJY296" s="66">
        <f>[22]ตารางบัญชี!OJY14</f>
        <v>0</v>
      </c>
      <c r="OJZ296" s="66">
        <f>[22]ตารางบัญชี!OJZ14</f>
        <v>0</v>
      </c>
      <c r="OKA296" s="66">
        <f>[22]ตารางบัญชี!OKA14</f>
        <v>0</v>
      </c>
      <c r="OKB296" s="66">
        <f>[22]ตารางบัญชี!OKB14</f>
        <v>0</v>
      </c>
      <c r="OKC296" s="66">
        <f>[22]ตารางบัญชี!OKC14</f>
        <v>0</v>
      </c>
      <c r="OKD296" s="66">
        <f>[22]ตารางบัญชี!OKD14</f>
        <v>0</v>
      </c>
      <c r="OKE296" s="66">
        <f>[22]ตารางบัญชี!OKE14</f>
        <v>0</v>
      </c>
      <c r="OKF296" s="66">
        <f>[22]ตารางบัญชี!OKF14</f>
        <v>0</v>
      </c>
      <c r="OKG296" s="66">
        <f>[22]ตารางบัญชี!OKG14</f>
        <v>0</v>
      </c>
      <c r="OKH296" s="66">
        <f>[22]ตารางบัญชี!OKH14</f>
        <v>0</v>
      </c>
      <c r="OKI296" s="66">
        <f>[22]ตารางบัญชี!OKI14</f>
        <v>0</v>
      </c>
      <c r="OKJ296" s="66">
        <f>[22]ตารางบัญชี!OKJ14</f>
        <v>0</v>
      </c>
      <c r="OKK296" s="66">
        <f>[22]ตารางบัญชี!OKK14</f>
        <v>0</v>
      </c>
      <c r="OKL296" s="66">
        <f>[22]ตารางบัญชี!OKL14</f>
        <v>0</v>
      </c>
      <c r="OKM296" s="66">
        <f>[22]ตารางบัญชี!OKM14</f>
        <v>0</v>
      </c>
      <c r="OKN296" s="66">
        <f>[22]ตารางบัญชี!OKN14</f>
        <v>0</v>
      </c>
      <c r="OKO296" s="66">
        <f>[22]ตารางบัญชี!OKO14</f>
        <v>0</v>
      </c>
      <c r="OKP296" s="66">
        <f>[22]ตารางบัญชี!OKP14</f>
        <v>0</v>
      </c>
      <c r="OKQ296" s="66">
        <f>[22]ตารางบัญชี!OKQ14</f>
        <v>0</v>
      </c>
      <c r="OKR296" s="66">
        <f>[22]ตารางบัญชี!OKR14</f>
        <v>0</v>
      </c>
      <c r="OKS296" s="66">
        <f>[22]ตารางบัญชี!OKS14</f>
        <v>0</v>
      </c>
      <c r="OKT296" s="66">
        <f>[22]ตารางบัญชี!OKT14</f>
        <v>0</v>
      </c>
      <c r="OKU296" s="66">
        <f>[22]ตารางบัญชี!OKU14</f>
        <v>0</v>
      </c>
      <c r="OKV296" s="66">
        <f>[22]ตารางบัญชี!OKV14</f>
        <v>0</v>
      </c>
      <c r="OKW296" s="66">
        <f>[22]ตารางบัญชี!OKW14</f>
        <v>0</v>
      </c>
      <c r="OKX296" s="66">
        <f>[22]ตารางบัญชี!OKX14</f>
        <v>0</v>
      </c>
      <c r="OKY296" s="66">
        <f>[22]ตารางบัญชี!OKY14</f>
        <v>0</v>
      </c>
      <c r="OKZ296" s="66">
        <f>[22]ตารางบัญชี!OKZ14</f>
        <v>0</v>
      </c>
      <c r="OLA296" s="66">
        <f>[22]ตารางบัญชี!OLA14</f>
        <v>0</v>
      </c>
      <c r="OLB296" s="66">
        <f>[22]ตารางบัญชี!OLB14</f>
        <v>0</v>
      </c>
      <c r="OLC296" s="66">
        <f>[22]ตารางบัญชี!OLC14</f>
        <v>0</v>
      </c>
      <c r="OLD296" s="66">
        <f>[22]ตารางบัญชี!OLD14</f>
        <v>0</v>
      </c>
      <c r="OLE296" s="66">
        <f>[22]ตารางบัญชี!OLE14</f>
        <v>0</v>
      </c>
      <c r="OLF296" s="66">
        <f>[22]ตารางบัญชี!OLF14</f>
        <v>0</v>
      </c>
      <c r="OLG296" s="66">
        <f>[22]ตารางบัญชี!OLG14</f>
        <v>0</v>
      </c>
      <c r="OLH296" s="66">
        <f>[22]ตารางบัญชี!OLH14</f>
        <v>0</v>
      </c>
      <c r="OLI296" s="66">
        <f>[22]ตารางบัญชี!OLI14</f>
        <v>0</v>
      </c>
      <c r="OLJ296" s="66">
        <f>[22]ตารางบัญชี!OLJ14</f>
        <v>0</v>
      </c>
      <c r="OLK296" s="66">
        <f>[22]ตารางบัญชี!OLK14</f>
        <v>0</v>
      </c>
      <c r="OLL296" s="66">
        <f>[22]ตารางบัญชี!OLL14</f>
        <v>0</v>
      </c>
      <c r="OLM296" s="66">
        <f>[22]ตารางบัญชี!OLM14</f>
        <v>0</v>
      </c>
      <c r="OLN296" s="66">
        <f>[22]ตารางบัญชี!OLN14</f>
        <v>0</v>
      </c>
      <c r="OLO296" s="66">
        <f>[22]ตารางบัญชี!OLO14</f>
        <v>0</v>
      </c>
      <c r="OLP296" s="66">
        <f>[22]ตารางบัญชี!OLP14</f>
        <v>0</v>
      </c>
      <c r="OLQ296" s="66">
        <f>[22]ตารางบัญชี!OLQ14</f>
        <v>0</v>
      </c>
      <c r="OLR296" s="66">
        <f>[22]ตารางบัญชี!OLR14</f>
        <v>0</v>
      </c>
      <c r="OLS296" s="66">
        <f>[22]ตารางบัญชี!OLS14</f>
        <v>0</v>
      </c>
      <c r="OLT296" s="66">
        <f>[22]ตารางบัญชี!OLT14</f>
        <v>0</v>
      </c>
      <c r="OLU296" s="66">
        <f>[22]ตารางบัญชี!OLU14</f>
        <v>0</v>
      </c>
      <c r="OLV296" s="66">
        <f>[22]ตารางบัญชี!OLV14</f>
        <v>0</v>
      </c>
      <c r="OLW296" s="66">
        <f>[22]ตารางบัญชี!OLW14</f>
        <v>0</v>
      </c>
      <c r="OLX296" s="66">
        <f>[22]ตารางบัญชี!OLX14</f>
        <v>0</v>
      </c>
      <c r="OLY296" s="66">
        <f>[22]ตารางบัญชี!OLY14</f>
        <v>0</v>
      </c>
      <c r="OLZ296" s="66">
        <f>[22]ตารางบัญชี!OLZ14</f>
        <v>0</v>
      </c>
      <c r="OMA296" s="66">
        <f>[22]ตารางบัญชี!OMA14</f>
        <v>0</v>
      </c>
      <c r="OMB296" s="66">
        <f>[22]ตารางบัญชี!OMB14</f>
        <v>0</v>
      </c>
      <c r="OMC296" s="66">
        <f>[22]ตารางบัญชี!OMC14</f>
        <v>0</v>
      </c>
      <c r="OMD296" s="66">
        <f>[22]ตารางบัญชี!OMD14</f>
        <v>0</v>
      </c>
      <c r="OME296" s="66">
        <f>[22]ตารางบัญชี!OME14</f>
        <v>0</v>
      </c>
      <c r="OMF296" s="66">
        <f>[22]ตารางบัญชี!OMF14</f>
        <v>0</v>
      </c>
      <c r="OMG296" s="66">
        <f>[22]ตารางบัญชี!OMG14</f>
        <v>0</v>
      </c>
      <c r="OMH296" s="66">
        <f>[22]ตารางบัญชี!OMH14</f>
        <v>0</v>
      </c>
      <c r="OMI296" s="66">
        <f>[22]ตารางบัญชี!OMI14</f>
        <v>0</v>
      </c>
      <c r="OMJ296" s="66">
        <f>[22]ตารางบัญชี!OMJ14</f>
        <v>0</v>
      </c>
      <c r="OMK296" s="66">
        <f>[22]ตารางบัญชี!OMK14</f>
        <v>0</v>
      </c>
      <c r="OML296" s="66">
        <f>[22]ตารางบัญชี!OML14</f>
        <v>0</v>
      </c>
      <c r="OMM296" s="66">
        <f>[22]ตารางบัญชี!OMM14</f>
        <v>0</v>
      </c>
      <c r="OMN296" s="66">
        <f>[22]ตารางบัญชี!OMN14</f>
        <v>0</v>
      </c>
      <c r="OMO296" s="66">
        <f>[22]ตารางบัญชี!OMO14</f>
        <v>0</v>
      </c>
      <c r="OMP296" s="66">
        <f>[22]ตารางบัญชี!OMP14</f>
        <v>0</v>
      </c>
      <c r="OMQ296" s="66">
        <f>[22]ตารางบัญชี!OMQ14</f>
        <v>0</v>
      </c>
      <c r="OMR296" s="66">
        <f>[22]ตารางบัญชี!OMR14</f>
        <v>0</v>
      </c>
      <c r="OMS296" s="66">
        <f>[22]ตารางบัญชี!OMS14</f>
        <v>0</v>
      </c>
      <c r="OMT296" s="66">
        <f>[22]ตารางบัญชี!OMT14</f>
        <v>0</v>
      </c>
      <c r="OMU296" s="66">
        <f>[22]ตารางบัญชี!OMU14</f>
        <v>0</v>
      </c>
      <c r="OMV296" s="66">
        <f>[22]ตารางบัญชี!OMV14</f>
        <v>0</v>
      </c>
      <c r="OMW296" s="66">
        <f>[22]ตารางบัญชี!OMW14</f>
        <v>0</v>
      </c>
      <c r="OMX296" s="66">
        <f>[22]ตารางบัญชี!OMX14</f>
        <v>0</v>
      </c>
      <c r="OMY296" s="66">
        <f>[22]ตารางบัญชี!OMY14</f>
        <v>0</v>
      </c>
      <c r="OMZ296" s="66">
        <f>[22]ตารางบัญชี!OMZ14</f>
        <v>0</v>
      </c>
      <c r="ONA296" s="66">
        <f>[22]ตารางบัญชี!ONA14</f>
        <v>0</v>
      </c>
      <c r="ONB296" s="66">
        <f>[22]ตารางบัญชี!ONB14</f>
        <v>0</v>
      </c>
      <c r="ONC296" s="66">
        <f>[22]ตารางบัญชี!ONC14</f>
        <v>0</v>
      </c>
      <c r="OND296" s="66">
        <f>[22]ตารางบัญชี!OND14</f>
        <v>0</v>
      </c>
      <c r="ONE296" s="66">
        <f>[22]ตารางบัญชี!ONE14</f>
        <v>0</v>
      </c>
      <c r="ONF296" s="66">
        <f>[22]ตารางบัญชี!ONF14</f>
        <v>0</v>
      </c>
      <c r="ONG296" s="66">
        <f>[22]ตารางบัญชี!ONG14</f>
        <v>0</v>
      </c>
      <c r="ONH296" s="66">
        <f>[22]ตารางบัญชี!ONH14</f>
        <v>0</v>
      </c>
      <c r="ONI296" s="66">
        <f>[22]ตารางบัญชี!ONI14</f>
        <v>0</v>
      </c>
      <c r="ONJ296" s="66">
        <f>[22]ตารางบัญชี!ONJ14</f>
        <v>0</v>
      </c>
      <c r="ONK296" s="66">
        <f>[22]ตารางบัญชี!ONK14</f>
        <v>0</v>
      </c>
      <c r="ONL296" s="66">
        <f>[22]ตารางบัญชี!ONL14</f>
        <v>0</v>
      </c>
      <c r="ONM296" s="66">
        <f>[22]ตารางบัญชี!ONM14</f>
        <v>0</v>
      </c>
      <c r="ONN296" s="66">
        <f>[22]ตารางบัญชี!ONN14</f>
        <v>0</v>
      </c>
      <c r="ONO296" s="66">
        <f>[22]ตารางบัญชี!ONO14</f>
        <v>0</v>
      </c>
      <c r="ONP296" s="66">
        <f>[22]ตารางบัญชี!ONP14</f>
        <v>0</v>
      </c>
      <c r="ONQ296" s="66">
        <f>[22]ตารางบัญชี!ONQ14</f>
        <v>0</v>
      </c>
      <c r="ONR296" s="66">
        <f>[22]ตารางบัญชี!ONR14</f>
        <v>0</v>
      </c>
      <c r="ONS296" s="66">
        <f>[22]ตารางบัญชี!ONS14</f>
        <v>0</v>
      </c>
      <c r="ONT296" s="66">
        <f>[22]ตารางบัญชี!ONT14</f>
        <v>0</v>
      </c>
      <c r="ONU296" s="66">
        <f>[22]ตารางบัญชี!ONU14</f>
        <v>0</v>
      </c>
      <c r="ONV296" s="66">
        <f>[22]ตารางบัญชี!ONV14</f>
        <v>0</v>
      </c>
      <c r="ONW296" s="66">
        <f>[22]ตารางบัญชี!ONW14</f>
        <v>0</v>
      </c>
      <c r="ONX296" s="66">
        <f>[22]ตารางบัญชี!ONX14</f>
        <v>0</v>
      </c>
      <c r="ONY296" s="66">
        <f>[22]ตารางบัญชี!ONY14</f>
        <v>0</v>
      </c>
      <c r="ONZ296" s="66">
        <f>[22]ตารางบัญชี!ONZ14</f>
        <v>0</v>
      </c>
      <c r="OOA296" s="66">
        <f>[22]ตารางบัญชี!OOA14</f>
        <v>0</v>
      </c>
      <c r="OOB296" s="66">
        <f>[22]ตารางบัญชี!OOB14</f>
        <v>0</v>
      </c>
      <c r="OOC296" s="66">
        <f>[22]ตารางบัญชี!OOC14</f>
        <v>0</v>
      </c>
      <c r="OOD296" s="66">
        <f>[22]ตารางบัญชี!OOD14</f>
        <v>0</v>
      </c>
      <c r="OOE296" s="66">
        <f>[22]ตารางบัญชี!OOE14</f>
        <v>0</v>
      </c>
      <c r="OOF296" s="66">
        <f>[22]ตารางบัญชี!OOF14</f>
        <v>0</v>
      </c>
      <c r="OOG296" s="66">
        <f>[22]ตารางบัญชี!OOG14</f>
        <v>0</v>
      </c>
      <c r="OOH296" s="66">
        <f>[22]ตารางบัญชี!OOH14</f>
        <v>0</v>
      </c>
      <c r="OOI296" s="66">
        <f>[22]ตารางบัญชี!OOI14</f>
        <v>0</v>
      </c>
      <c r="OOJ296" s="66">
        <f>[22]ตารางบัญชี!OOJ14</f>
        <v>0</v>
      </c>
      <c r="OOK296" s="66">
        <f>[22]ตารางบัญชี!OOK14</f>
        <v>0</v>
      </c>
      <c r="OOL296" s="66">
        <f>[22]ตารางบัญชี!OOL14</f>
        <v>0</v>
      </c>
      <c r="OOM296" s="66">
        <f>[22]ตารางบัญชี!OOM14</f>
        <v>0</v>
      </c>
      <c r="OON296" s="66">
        <f>[22]ตารางบัญชี!OON14</f>
        <v>0</v>
      </c>
      <c r="OOO296" s="66">
        <f>[22]ตารางบัญชี!OOO14</f>
        <v>0</v>
      </c>
      <c r="OOP296" s="66">
        <f>[22]ตารางบัญชี!OOP14</f>
        <v>0</v>
      </c>
      <c r="OOQ296" s="66">
        <f>[22]ตารางบัญชี!OOQ14</f>
        <v>0</v>
      </c>
      <c r="OOR296" s="66">
        <f>[22]ตารางบัญชี!OOR14</f>
        <v>0</v>
      </c>
      <c r="OOS296" s="66">
        <f>[22]ตารางบัญชี!OOS14</f>
        <v>0</v>
      </c>
      <c r="OOT296" s="66">
        <f>[22]ตารางบัญชี!OOT14</f>
        <v>0</v>
      </c>
      <c r="OOU296" s="66">
        <f>[22]ตารางบัญชี!OOU14</f>
        <v>0</v>
      </c>
      <c r="OOV296" s="66">
        <f>[22]ตารางบัญชี!OOV14</f>
        <v>0</v>
      </c>
      <c r="OOW296" s="66">
        <f>[22]ตารางบัญชี!OOW14</f>
        <v>0</v>
      </c>
      <c r="OOX296" s="66">
        <f>[22]ตารางบัญชี!OOX14</f>
        <v>0</v>
      </c>
      <c r="OOY296" s="66">
        <f>[22]ตารางบัญชี!OOY14</f>
        <v>0</v>
      </c>
      <c r="OOZ296" s="66">
        <f>[22]ตารางบัญชี!OOZ14</f>
        <v>0</v>
      </c>
      <c r="OPA296" s="66">
        <f>[22]ตารางบัญชี!OPA14</f>
        <v>0</v>
      </c>
      <c r="OPB296" s="66">
        <f>[22]ตารางบัญชี!OPB14</f>
        <v>0</v>
      </c>
      <c r="OPC296" s="66">
        <f>[22]ตารางบัญชี!OPC14</f>
        <v>0</v>
      </c>
      <c r="OPD296" s="66">
        <f>[22]ตารางบัญชี!OPD14</f>
        <v>0</v>
      </c>
      <c r="OPE296" s="66">
        <f>[22]ตารางบัญชี!OPE14</f>
        <v>0</v>
      </c>
      <c r="OPF296" s="66">
        <f>[22]ตารางบัญชี!OPF14</f>
        <v>0</v>
      </c>
      <c r="OPG296" s="66">
        <f>[22]ตารางบัญชี!OPG14</f>
        <v>0</v>
      </c>
      <c r="OPH296" s="66">
        <f>[22]ตารางบัญชี!OPH14</f>
        <v>0</v>
      </c>
      <c r="OPI296" s="66">
        <f>[22]ตารางบัญชี!OPI14</f>
        <v>0</v>
      </c>
      <c r="OPJ296" s="66">
        <f>[22]ตารางบัญชี!OPJ14</f>
        <v>0</v>
      </c>
      <c r="OPK296" s="66">
        <f>[22]ตารางบัญชี!OPK14</f>
        <v>0</v>
      </c>
      <c r="OPL296" s="66">
        <f>[22]ตารางบัญชี!OPL14</f>
        <v>0</v>
      </c>
      <c r="OPM296" s="66">
        <f>[22]ตารางบัญชี!OPM14</f>
        <v>0</v>
      </c>
      <c r="OPN296" s="66">
        <f>[22]ตารางบัญชี!OPN14</f>
        <v>0</v>
      </c>
      <c r="OPO296" s="66">
        <f>[22]ตารางบัญชี!OPO14</f>
        <v>0</v>
      </c>
      <c r="OPP296" s="66">
        <f>[22]ตารางบัญชี!OPP14</f>
        <v>0</v>
      </c>
      <c r="OPQ296" s="66">
        <f>[22]ตารางบัญชี!OPQ14</f>
        <v>0</v>
      </c>
      <c r="OPR296" s="66">
        <f>[22]ตารางบัญชี!OPR14</f>
        <v>0</v>
      </c>
      <c r="OPS296" s="66">
        <f>[22]ตารางบัญชี!OPS14</f>
        <v>0</v>
      </c>
      <c r="OPT296" s="66">
        <f>[22]ตารางบัญชี!OPT14</f>
        <v>0</v>
      </c>
      <c r="OPU296" s="66">
        <f>[22]ตารางบัญชี!OPU14</f>
        <v>0</v>
      </c>
      <c r="OPV296" s="66">
        <f>[22]ตารางบัญชี!OPV14</f>
        <v>0</v>
      </c>
      <c r="OPW296" s="66">
        <f>[22]ตารางบัญชี!OPW14</f>
        <v>0</v>
      </c>
      <c r="OPX296" s="66">
        <f>[22]ตารางบัญชี!OPX14</f>
        <v>0</v>
      </c>
      <c r="OPY296" s="66">
        <f>[22]ตารางบัญชี!OPY14</f>
        <v>0</v>
      </c>
      <c r="OPZ296" s="66">
        <f>[22]ตารางบัญชี!OPZ14</f>
        <v>0</v>
      </c>
      <c r="OQA296" s="66">
        <f>[22]ตารางบัญชี!OQA14</f>
        <v>0</v>
      </c>
      <c r="OQB296" s="66">
        <f>[22]ตารางบัญชี!OQB14</f>
        <v>0</v>
      </c>
      <c r="OQC296" s="66">
        <f>[22]ตารางบัญชี!OQC14</f>
        <v>0</v>
      </c>
      <c r="OQD296" s="66">
        <f>[22]ตารางบัญชี!OQD14</f>
        <v>0</v>
      </c>
      <c r="OQE296" s="66">
        <f>[22]ตารางบัญชี!OQE14</f>
        <v>0</v>
      </c>
      <c r="OQF296" s="66">
        <f>[22]ตารางบัญชี!OQF14</f>
        <v>0</v>
      </c>
      <c r="OQG296" s="66">
        <f>[22]ตารางบัญชี!OQG14</f>
        <v>0</v>
      </c>
      <c r="OQH296" s="66">
        <f>[22]ตารางบัญชี!OQH14</f>
        <v>0</v>
      </c>
      <c r="OQI296" s="66">
        <f>[22]ตารางบัญชี!OQI14</f>
        <v>0</v>
      </c>
      <c r="OQJ296" s="66">
        <f>[22]ตารางบัญชี!OQJ14</f>
        <v>0</v>
      </c>
      <c r="OQK296" s="66">
        <f>[22]ตารางบัญชี!OQK14</f>
        <v>0</v>
      </c>
      <c r="OQL296" s="66">
        <f>[22]ตารางบัญชี!OQL14</f>
        <v>0</v>
      </c>
      <c r="OQM296" s="66">
        <f>[22]ตารางบัญชี!OQM14</f>
        <v>0</v>
      </c>
      <c r="OQN296" s="66">
        <f>[22]ตารางบัญชี!OQN14</f>
        <v>0</v>
      </c>
      <c r="OQO296" s="66">
        <f>[22]ตารางบัญชี!OQO14</f>
        <v>0</v>
      </c>
      <c r="OQP296" s="66">
        <f>[22]ตารางบัญชี!OQP14</f>
        <v>0</v>
      </c>
      <c r="OQQ296" s="66">
        <f>[22]ตารางบัญชี!OQQ14</f>
        <v>0</v>
      </c>
      <c r="OQR296" s="66">
        <f>[22]ตารางบัญชี!OQR14</f>
        <v>0</v>
      </c>
      <c r="OQS296" s="66">
        <f>[22]ตารางบัญชี!OQS14</f>
        <v>0</v>
      </c>
      <c r="OQT296" s="66">
        <f>[22]ตารางบัญชี!OQT14</f>
        <v>0</v>
      </c>
      <c r="OQU296" s="66">
        <f>[22]ตารางบัญชี!OQU14</f>
        <v>0</v>
      </c>
      <c r="OQV296" s="66">
        <f>[22]ตารางบัญชี!OQV14</f>
        <v>0</v>
      </c>
      <c r="OQW296" s="66">
        <f>[22]ตารางบัญชี!OQW14</f>
        <v>0</v>
      </c>
      <c r="OQX296" s="66">
        <f>[22]ตารางบัญชี!OQX14</f>
        <v>0</v>
      </c>
      <c r="OQY296" s="66">
        <f>[22]ตารางบัญชี!OQY14</f>
        <v>0</v>
      </c>
      <c r="OQZ296" s="66">
        <f>[22]ตารางบัญชี!OQZ14</f>
        <v>0</v>
      </c>
      <c r="ORA296" s="66">
        <f>[22]ตารางบัญชี!ORA14</f>
        <v>0</v>
      </c>
      <c r="ORB296" s="66">
        <f>[22]ตารางบัญชี!ORB14</f>
        <v>0</v>
      </c>
      <c r="ORC296" s="66">
        <f>[22]ตารางบัญชี!ORC14</f>
        <v>0</v>
      </c>
      <c r="ORD296" s="66">
        <f>[22]ตารางบัญชี!ORD14</f>
        <v>0</v>
      </c>
      <c r="ORE296" s="66">
        <f>[22]ตารางบัญชี!ORE14</f>
        <v>0</v>
      </c>
      <c r="ORF296" s="66">
        <f>[22]ตารางบัญชี!ORF14</f>
        <v>0</v>
      </c>
      <c r="ORG296" s="66">
        <f>[22]ตารางบัญชี!ORG14</f>
        <v>0</v>
      </c>
      <c r="ORH296" s="66">
        <f>[22]ตารางบัญชี!ORH14</f>
        <v>0</v>
      </c>
      <c r="ORI296" s="66">
        <f>[22]ตารางบัญชี!ORI14</f>
        <v>0</v>
      </c>
      <c r="ORJ296" s="66">
        <f>[22]ตารางบัญชี!ORJ14</f>
        <v>0</v>
      </c>
      <c r="ORK296" s="66">
        <f>[22]ตารางบัญชี!ORK14</f>
        <v>0</v>
      </c>
      <c r="ORL296" s="66">
        <f>[22]ตารางบัญชี!ORL14</f>
        <v>0</v>
      </c>
      <c r="ORM296" s="66">
        <f>[22]ตารางบัญชี!ORM14</f>
        <v>0</v>
      </c>
      <c r="ORN296" s="66">
        <f>[22]ตารางบัญชี!ORN14</f>
        <v>0</v>
      </c>
      <c r="ORO296" s="66">
        <f>[22]ตารางบัญชี!ORO14</f>
        <v>0</v>
      </c>
      <c r="ORP296" s="66">
        <f>[22]ตารางบัญชี!ORP14</f>
        <v>0</v>
      </c>
      <c r="ORQ296" s="66">
        <f>[22]ตารางบัญชี!ORQ14</f>
        <v>0</v>
      </c>
      <c r="ORR296" s="66">
        <f>[22]ตารางบัญชี!ORR14</f>
        <v>0</v>
      </c>
      <c r="ORS296" s="66">
        <f>[22]ตารางบัญชี!ORS14</f>
        <v>0</v>
      </c>
      <c r="ORT296" s="66">
        <f>[22]ตารางบัญชี!ORT14</f>
        <v>0</v>
      </c>
      <c r="ORU296" s="66">
        <f>[22]ตารางบัญชี!ORU14</f>
        <v>0</v>
      </c>
      <c r="ORV296" s="66">
        <f>[22]ตารางบัญชี!ORV14</f>
        <v>0</v>
      </c>
      <c r="ORW296" s="66">
        <f>[22]ตารางบัญชี!ORW14</f>
        <v>0</v>
      </c>
      <c r="ORX296" s="66">
        <f>[22]ตารางบัญชี!ORX14</f>
        <v>0</v>
      </c>
      <c r="ORY296" s="66">
        <f>[22]ตารางบัญชี!ORY14</f>
        <v>0</v>
      </c>
      <c r="ORZ296" s="66">
        <f>[22]ตารางบัญชี!ORZ14</f>
        <v>0</v>
      </c>
      <c r="OSA296" s="66">
        <f>[22]ตารางบัญชี!OSA14</f>
        <v>0</v>
      </c>
      <c r="OSB296" s="66">
        <f>[22]ตารางบัญชี!OSB14</f>
        <v>0</v>
      </c>
      <c r="OSC296" s="66">
        <f>[22]ตารางบัญชี!OSC14</f>
        <v>0</v>
      </c>
      <c r="OSD296" s="66">
        <f>[22]ตารางบัญชี!OSD14</f>
        <v>0</v>
      </c>
      <c r="OSE296" s="66">
        <f>[22]ตารางบัญชี!OSE14</f>
        <v>0</v>
      </c>
      <c r="OSF296" s="66">
        <f>[22]ตารางบัญชี!OSF14</f>
        <v>0</v>
      </c>
      <c r="OSG296" s="66">
        <f>[22]ตารางบัญชี!OSG14</f>
        <v>0</v>
      </c>
      <c r="OSH296" s="66">
        <f>[22]ตารางบัญชี!OSH14</f>
        <v>0</v>
      </c>
      <c r="OSI296" s="66">
        <f>[22]ตารางบัญชี!OSI14</f>
        <v>0</v>
      </c>
      <c r="OSJ296" s="66">
        <f>[22]ตารางบัญชี!OSJ14</f>
        <v>0</v>
      </c>
      <c r="OSK296" s="66">
        <f>[22]ตารางบัญชี!OSK14</f>
        <v>0</v>
      </c>
      <c r="OSL296" s="66">
        <f>[22]ตารางบัญชี!OSL14</f>
        <v>0</v>
      </c>
      <c r="OSM296" s="66">
        <f>[22]ตารางบัญชี!OSM14</f>
        <v>0</v>
      </c>
      <c r="OSN296" s="66">
        <f>[22]ตารางบัญชี!OSN14</f>
        <v>0</v>
      </c>
      <c r="OSO296" s="66">
        <f>[22]ตารางบัญชี!OSO14</f>
        <v>0</v>
      </c>
      <c r="OSP296" s="66">
        <f>[22]ตารางบัญชี!OSP14</f>
        <v>0</v>
      </c>
      <c r="OSQ296" s="66">
        <f>[22]ตารางบัญชี!OSQ14</f>
        <v>0</v>
      </c>
      <c r="OSR296" s="66">
        <f>[22]ตารางบัญชี!OSR14</f>
        <v>0</v>
      </c>
      <c r="OSS296" s="66">
        <f>[22]ตารางบัญชี!OSS14</f>
        <v>0</v>
      </c>
      <c r="OST296" s="66">
        <f>[22]ตารางบัญชี!OST14</f>
        <v>0</v>
      </c>
      <c r="OSU296" s="66">
        <f>[22]ตารางบัญชี!OSU14</f>
        <v>0</v>
      </c>
      <c r="OSV296" s="66">
        <f>[22]ตารางบัญชี!OSV14</f>
        <v>0</v>
      </c>
      <c r="OSW296" s="66">
        <f>[22]ตารางบัญชี!OSW14</f>
        <v>0</v>
      </c>
      <c r="OSX296" s="66">
        <f>[22]ตารางบัญชี!OSX14</f>
        <v>0</v>
      </c>
      <c r="OSY296" s="66">
        <f>[22]ตารางบัญชี!OSY14</f>
        <v>0</v>
      </c>
      <c r="OSZ296" s="66">
        <f>[22]ตารางบัญชี!OSZ14</f>
        <v>0</v>
      </c>
      <c r="OTA296" s="66">
        <f>[22]ตารางบัญชี!OTA14</f>
        <v>0</v>
      </c>
      <c r="OTB296" s="66">
        <f>[22]ตารางบัญชี!OTB14</f>
        <v>0</v>
      </c>
      <c r="OTC296" s="66">
        <f>[22]ตารางบัญชี!OTC14</f>
        <v>0</v>
      </c>
      <c r="OTD296" s="66">
        <f>[22]ตารางบัญชี!OTD14</f>
        <v>0</v>
      </c>
      <c r="OTE296" s="66">
        <f>[22]ตารางบัญชี!OTE14</f>
        <v>0</v>
      </c>
      <c r="OTF296" s="66">
        <f>[22]ตารางบัญชี!OTF14</f>
        <v>0</v>
      </c>
      <c r="OTG296" s="66">
        <f>[22]ตารางบัญชี!OTG14</f>
        <v>0</v>
      </c>
      <c r="OTH296" s="66">
        <f>[22]ตารางบัญชี!OTH14</f>
        <v>0</v>
      </c>
      <c r="OTI296" s="66">
        <f>[22]ตารางบัญชี!OTI14</f>
        <v>0</v>
      </c>
      <c r="OTJ296" s="66">
        <f>[22]ตารางบัญชี!OTJ14</f>
        <v>0</v>
      </c>
      <c r="OTK296" s="66">
        <f>[22]ตารางบัญชี!OTK14</f>
        <v>0</v>
      </c>
      <c r="OTL296" s="66">
        <f>[22]ตารางบัญชี!OTL14</f>
        <v>0</v>
      </c>
      <c r="OTM296" s="66">
        <f>[22]ตารางบัญชี!OTM14</f>
        <v>0</v>
      </c>
      <c r="OTN296" s="66">
        <f>[22]ตารางบัญชี!OTN14</f>
        <v>0</v>
      </c>
      <c r="OTO296" s="66">
        <f>[22]ตารางบัญชี!OTO14</f>
        <v>0</v>
      </c>
      <c r="OTP296" s="66">
        <f>[22]ตารางบัญชี!OTP14</f>
        <v>0</v>
      </c>
      <c r="OTQ296" s="66">
        <f>[22]ตารางบัญชี!OTQ14</f>
        <v>0</v>
      </c>
      <c r="OTR296" s="66">
        <f>[22]ตารางบัญชี!OTR14</f>
        <v>0</v>
      </c>
      <c r="OTS296" s="66">
        <f>[22]ตารางบัญชี!OTS14</f>
        <v>0</v>
      </c>
      <c r="OTT296" s="66">
        <f>[22]ตารางบัญชี!OTT14</f>
        <v>0</v>
      </c>
      <c r="OTU296" s="66">
        <f>[22]ตารางบัญชี!OTU14</f>
        <v>0</v>
      </c>
      <c r="OTV296" s="66">
        <f>[22]ตารางบัญชี!OTV14</f>
        <v>0</v>
      </c>
      <c r="OTW296" s="66">
        <f>[22]ตารางบัญชี!OTW14</f>
        <v>0</v>
      </c>
      <c r="OTX296" s="66">
        <f>[22]ตารางบัญชี!OTX14</f>
        <v>0</v>
      </c>
      <c r="OTY296" s="66">
        <f>[22]ตารางบัญชี!OTY14</f>
        <v>0</v>
      </c>
      <c r="OTZ296" s="66">
        <f>[22]ตารางบัญชี!OTZ14</f>
        <v>0</v>
      </c>
      <c r="OUA296" s="66">
        <f>[22]ตารางบัญชี!OUA14</f>
        <v>0</v>
      </c>
      <c r="OUB296" s="66">
        <f>[22]ตารางบัญชี!OUB14</f>
        <v>0</v>
      </c>
      <c r="OUC296" s="66">
        <f>[22]ตารางบัญชี!OUC14</f>
        <v>0</v>
      </c>
      <c r="OUD296" s="66">
        <f>[22]ตารางบัญชี!OUD14</f>
        <v>0</v>
      </c>
      <c r="OUE296" s="66">
        <f>[22]ตารางบัญชี!OUE14</f>
        <v>0</v>
      </c>
      <c r="OUF296" s="66">
        <f>[22]ตารางบัญชี!OUF14</f>
        <v>0</v>
      </c>
      <c r="OUG296" s="66">
        <f>[22]ตารางบัญชี!OUG14</f>
        <v>0</v>
      </c>
      <c r="OUH296" s="66">
        <f>[22]ตารางบัญชี!OUH14</f>
        <v>0</v>
      </c>
      <c r="OUI296" s="66">
        <f>[22]ตารางบัญชี!OUI14</f>
        <v>0</v>
      </c>
      <c r="OUJ296" s="66">
        <f>[22]ตารางบัญชี!OUJ14</f>
        <v>0</v>
      </c>
      <c r="OUK296" s="66">
        <f>[22]ตารางบัญชี!OUK14</f>
        <v>0</v>
      </c>
      <c r="OUL296" s="66">
        <f>[22]ตารางบัญชี!OUL14</f>
        <v>0</v>
      </c>
      <c r="OUM296" s="66">
        <f>[22]ตารางบัญชี!OUM14</f>
        <v>0</v>
      </c>
      <c r="OUN296" s="66">
        <f>[22]ตารางบัญชี!OUN14</f>
        <v>0</v>
      </c>
      <c r="OUO296" s="66">
        <f>[22]ตารางบัญชี!OUO14</f>
        <v>0</v>
      </c>
      <c r="OUP296" s="66">
        <f>[22]ตารางบัญชี!OUP14</f>
        <v>0</v>
      </c>
      <c r="OUQ296" s="66">
        <f>[22]ตารางบัญชี!OUQ14</f>
        <v>0</v>
      </c>
      <c r="OUR296" s="66">
        <f>[22]ตารางบัญชี!OUR14</f>
        <v>0</v>
      </c>
      <c r="OUS296" s="66">
        <f>[22]ตารางบัญชี!OUS14</f>
        <v>0</v>
      </c>
      <c r="OUT296" s="66">
        <f>[22]ตารางบัญชี!OUT14</f>
        <v>0</v>
      </c>
      <c r="OUU296" s="66">
        <f>[22]ตารางบัญชี!OUU14</f>
        <v>0</v>
      </c>
      <c r="OUV296" s="66">
        <f>[22]ตารางบัญชี!OUV14</f>
        <v>0</v>
      </c>
      <c r="OUW296" s="66">
        <f>[22]ตารางบัญชี!OUW14</f>
        <v>0</v>
      </c>
      <c r="OUX296" s="66">
        <f>[22]ตารางบัญชี!OUX14</f>
        <v>0</v>
      </c>
      <c r="OUY296" s="66">
        <f>[22]ตารางบัญชี!OUY14</f>
        <v>0</v>
      </c>
      <c r="OUZ296" s="66">
        <f>[22]ตารางบัญชี!OUZ14</f>
        <v>0</v>
      </c>
      <c r="OVA296" s="66">
        <f>[22]ตารางบัญชี!OVA14</f>
        <v>0</v>
      </c>
      <c r="OVB296" s="66">
        <f>[22]ตารางบัญชี!OVB14</f>
        <v>0</v>
      </c>
      <c r="OVC296" s="66">
        <f>[22]ตารางบัญชี!OVC14</f>
        <v>0</v>
      </c>
      <c r="OVD296" s="66">
        <f>[22]ตารางบัญชี!OVD14</f>
        <v>0</v>
      </c>
      <c r="OVE296" s="66">
        <f>[22]ตารางบัญชี!OVE14</f>
        <v>0</v>
      </c>
      <c r="OVF296" s="66">
        <f>[22]ตารางบัญชี!OVF14</f>
        <v>0</v>
      </c>
      <c r="OVG296" s="66">
        <f>[22]ตารางบัญชี!OVG14</f>
        <v>0</v>
      </c>
      <c r="OVH296" s="66">
        <f>[22]ตารางบัญชี!OVH14</f>
        <v>0</v>
      </c>
      <c r="OVI296" s="66">
        <f>[22]ตารางบัญชี!OVI14</f>
        <v>0</v>
      </c>
      <c r="OVJ296" s="66">
        <f>[22]ตารางบัญชี!OVJ14</f>
        <v>0</v>
      </c>
      <c r="OVK296" s="66">
        <f>[22]ตารางบัญชี!OVK14</f>
        <v>0</v>
      </c>
      <c r="OVL296" s="66">
        <f>[22]ตารางบัญชี!OVL14</f>
        <v>0</v>
      </c>
      <c r="OVM296" s="66">
        <f>[22]ตารางบัญชี!OVM14</f>
        <v>0</v>
      </c>
      <c r="OVN296" s="66">
        <f>[22]ตารางบัญชี!OVN14</f>
        <v>0</v>
      </c>
      <c r="OVO296" s="66">
        <f>[22]ตารางบัญชี!OVO14</f>
        <v>0</v>
      </c>
      <c r="OVP296" s="66">
        <f>[22]ตารางบัญชี!OVP14</f>
        <v>0</v>
      </c>
      <c r="OVQ296" s="66">
        <f>[22]ตารางบัญชี!OVQ14</f>
        <v>0</v>
      </c>
      <c r="OVR296" s="66">
        <f>[22]ตารางบัญชี!OVR14</f>
        <v>0</v>
      </c>
      <c r="OVS296" s="66">
        <f>[22]ตารางบัญชี!OVS14</f>
        <v>0</v>
      </c>
      <c r="OVT296" s="66">
        <f>[22]ตารางบัญชี!OVT14</f>
        <v>0</v>
      </c>
      <c r="OVU296" s="66">
        <f>[22]ตารางบัญชี!OVU14</f>
        <v>0</v>
      </c>
      <c r="OVV296" s="66">
        <f>[22]ตารางบัญชี!OVV14</f>
        <v>0</v>
      </c>
      <c r="OVW296" s="66">
        <f>[22]ตารางบัญชี!OVW14</f>
        <v>0</v>
      </c>
      <c r="OVX296" s="66">
        <f>[22]ตารางบัญชี!OVX14</f>
        <v>0</v>
      </c>
      <c r="OVY296" s="66">
        <f>[22]ตารางบัญชี!OVY14</f>
        <v>0</v>
      </c>
      <c r="OVZ296" s="66">
        <f>[22]ตารางบัญชี!OVZ14</f>
        <v>0</v>
      </c>
      <c r="OWA296" s="66">
        <f>[22]ตารางบัญชี!OWA14</f>
        <v>0</v>
      </c>
      <c r="OWB296" s="66">
        <f>[22]ตารางบัญชี!OWB14</f>
        <v>0</v>
      </c>
      <c r="OWC296" s="66">
        <f>[22]ตารางบัญชี!OWC14</f>
        <v>0</v>
      </c>
      <c r="OWD296" s="66">
        <f>[22]ตารางบัญชี!OWD14</f>
        <v>0</v>
      </c>
      <c r="OWE296" s="66">
        <f>[22]ตารางบัญชี!OWE14</f>
        <v>0</v>
      </c>
      <c r="OWF296" s="66">
        <f>[22]ตารางบัญชี!OWF14</f>
        <v>0</v>
      </c>
      <c r="OWG296" s="66">
        <f>[22]ตารางบัญชี!OWG14</f>
        <v>0</v>
      </c>
      <c r="OWH296" s="66">
        <f>[22]ตารางบัญชี!OWH14</f>
        <v>0</v>
      </c>
      <c r="OWI296" s="66">
        <f>[22]ตารางบัญชี!OWI14</f>
        <v>0</v>
      </c>
      <c r="OWJ296" s="66">
        <f>[22]ตารางบัญชี!OWJ14</f>
        <v>0</v>
      </c>
      <c r="OWK296" s="66">
        <f>[22]ตารางบัญชี!OWK14</f>
        <v>0</v>
      </c>
      <c r="OWL296" s="66">
        <f>[22]ตารางบัญชี!OWL14</f>
        <v>0</v>
      </c>
      <c r="OWM296" s="66">
        <f>[22]ตารางบัญชี!OWM14</f>
        <v>0</v>
      </c>
      <c r="OWN296" s="66">
        <f>[22]ตารางบัญชี!OWN14</f>
        <v>0</v>
      </c>
      <c r="OWO296" s="66">
        <f>[22]ตารางบัญชี!OWO14</f>
        <v>0</v>
      </c>
      <c r="OWP296" s="66">
        <f>[22]ตารางบัญชี!OWP14</f>
        <v>0</v>
      </c>
      <c r="OWQ296" s="66">
        <f>[22]ตารางบัญชี!OWQ14</f>
        <v>0</v>
      </c>
      <c r="OWR296" s="66">
        <f>[22]ตารางบัญชี!OWR14</f>
        <v>0</v>
      </c>
      <c r="OWS296" s="66">
        <f>[22]ตารางบัญชี!OWS14</f>
        <v>0</v>
      </c>
      <c r="OWT296" s="66">
        <f>[22]ตารางบัญชี!OWT14</f>
        <v>0</v>
      </c>
      <c r="OWU296" s="66">
        <f>[22]ตารางบัญชี!OWU14</f>
        <v>0</v>
      </c>
      <c r="OWV296" s="66">
        <f>[22]ตารางบัญชี!OWV14</f>
        <v>0</v>
      </c>
      <c r="OWW296" s="66">
        <f>[22]ตารางบัญชี!OWW14</f>
        <v>0</v>
      </c>
      <c r="OWX296" s="66">
        <f>[22]ตารางบัญชี!OWX14</f>
        <v>0</v>
      </c>
      <c r="OWY296" s="66">
        <f>[22]ตารางบัญชี!OWY14</f>
        <v>0</v>
      </c>
      <c r="OWZ296" s="66">
        <f>[22]ตารางบัญชี!OWZ14</f>
        <v>0</v>
      </c>
      <c r="OXA296" s="66">
        <f>[22]ตารางบัญชี!OXA14</f>
        <v>0</v>
      </c>
      <c r="OXB296" s="66">
        <f>[22]ตารางบัญชี!OXB14</f>
        <v>0</v>
      </c>
      <c r="OXC296" s="66">
        <f>[22]ตารางบัญชี!OXC14</f>
        <v>0</v>
      </c>
      <c r="OXD296" s="66">
        <f>[22]ตารางบัญชี!OXD14</f>
        <v>0</v>
      </c>
      <c r="OXE296" s="66">
        <f>[22]ตารางบัญชี!OXE14</f>
        <v>0</v>
      </c>
      <c r="OXF296" s="66">
        <f>[22]ตารางบัญชี!OXF14</f>
        <v>0</v>
      </c>
      <c r="OXG296" s="66">
        <f>[22]ตารางบัญชี!OXG14</f>
        <v>0</v>
      </c>
      <c r="OXH296" s="66">
        <f>[22]ตารางบัญชี!OXH14</f>
        <v>0</v>
      </c>
      <c r="OXI296" s="66">
        <f>[22]ตารางบัญชี!OXI14</f>
        <v>0</v>
      </c>
      <c r="OXJ296" s="66">
        <f>[22]ตารางบัญชี!OXJ14</f>
        <v>0</v>
      </c>
      <c r="OXK296" s="66">
        <f>[22]ตารางบัญชี!OXK14</f>
        <v>0</v>
      </c>
      <c r="OXL296" s="66">
        <f>[22]ตารางบัญชี!OXL14</f>
        <v>0</v>
      </c>
      <c r="OXM296" s="66">
        <f>[22]ตารางบัญชี!OXM14</f>
        <v>0</v>
      </c>
      <c r="OXN296" s="66">
        <f>[22]ตารางบัญชี!OXN14</f>
        <v>0</v>
      </c>
      <c r="OXO296" s="66">
        <f>[22]ตารางบัญชี!OXO14</f>
        <v>0</v>
      </c>
      <c r="OXP296" s="66">
        <f>[22]ตารางบัญชี!OXP14</f>
        <v>0</v>
      </c>
      <c r="OXQ296" s="66">
        <f>[22]ตารางบัญชี!OXQ14</f>
        <v>0</v>
      </c>
      <c r="OXR296" s="66">
        <f>[22]ตารางบัญชี!OXR14</f>
        <v>0</v>
      </c>
      <c r="OXS296" s="66">
        <f>[22]ตารางบัญชี!OXS14</f>
        <v>0</v>
      </c>
      <c r="OXT296" s="66">
        <f>[22]ตารางบัญชี!OXT14</f>
        <v>0</v>
      </c>
      <c r="OXU296" s="66">
        <f>[22]ตารางบัญชี!OXU14</f>
        <v>0</v>
      </c>
      <c r="OXV296" s="66">
        <f>[22]ตารางบัญชี!OXV14</f>
        <v>0</v>
      </c>
      <c r="OXW296" s="66">
        <f>[22]ตารางบัญชี!OXW14</f>
        <v>0</v>
      </c>
      <c r="OXX296" s="66">
        <f>[22]ตารางบัญชี!OXX14</f>
        <v>0</v>
      </c>
      <c r="OXY296" s="66">
        <f>[22]ตารางบัญชี!OXY14</f>
        <v>0</v>
      </c>
      <c r="OXZ296" s="66">
        <f>[22]ตารางบัญชี!OXZ14</f>
        <v>0</v>
      </c>
      <c r="OYA296" s="66">
        <f>[22]ตารางบัญชี!OYA14</f>
        <v>0</v>
      </c>
      <c r="OYB296" s="66">
        <f>[22]ตารางบัญชี!OYB14</f>
        <v>0</v>
      </c>
      <c r="OYC296" s="66">
        <f>[22]ตารางบัญชี!OYC14</f>
        <v>0</v>
      </c>
      <c r="OYD296" s="66">
        <f>[22]ตารางบัญชี!OYD14</f>
        <v>0</v>
      </c>
      <c r="OYE296" s="66">
        <f>[22]ตารางบัญชี!OYE14</f>
        <v>0</v>
      </c>
      <c r="OYF296" s="66">
        <f>[22]ตารางบัญชี!OYF14</f>
        <v>0</v>
      </c>
      <c r="OYG296" s="66">
        <f>[22]ตารางบัญชี!OYG14</f>
        <v>0</v>
      </c>
      <c r="OYH296" s="66">
        <f>[22]ตารางบัญชี!OYH14</f>
        <v>0</v>
      </c>
      <c r="OYI296" s="66">
        <f>[22]ตารางบัญชี!OYI14</f>
        <v>0</v>
      </c>
      <c r="OYJ296" s="66">
        <f>[22]ตารางบัญชี!OYJ14</f>
        <v>0</v>
      </c>
      <c r="OYK296" s="66">
        <f>[22]ตารางบัญชี!OYK14</f>
        <v>0</v>
      </c>
      <c r="OYL296" s="66">
        <f>[22]ตารางบัญชี!OYL14</f>
        <v>0</v>
      </c>
      <c r="OYM296" s="66">
        <f>[22]ตารางบัญชี!OYM14</f>
        <v>0</v>
      </c>
      <c r="OYN296" s="66">
        <f>[22]ตารางบัญชี!OYN14</f>
        <v>0</v>
      </c>
      <c r="OYO296" s="66">
        <f>[22]ตารางบัญชี!OYO14</f>
        <v>0</v>
      </c>
      <c r="OYP296" s="66">
        <f>[22]ตารางบัญชี!OYP14</f>
        <v>0</v>
      </c>
      <c r="OYQ296" s="66">
        <f>[22]ตารางบัญชี!OYQ14</f>
        <v>0</v>
      </c>
      <c r="OYR296" s="66">
        <f>[22]ตารางบัญชี!OYR14</f>
        <v>0</v>
      </c>
      <c r="OYS296" s="66">
        <f>[22]ตารางบัญชี!OYS14</f>
        <v>0</v>
      </c>
      <c r="OYT296" s="66">
        <f>[22]ตารางบัญชี!OYT14</f>
        <v>0</v>
      </c>
      <c r="OYU296" s="66">
        <f>[22]ตารางบัญชี!OYU14</f>
        <v>0</v>
      </c>
      <c r="OYV296" s="66">
        <f>[22]ตารางบัญชี!OYV14</f>
        <v>0</v>
      </c>
      <c r="OYW296" s="66">
        <f>[22]ตารางบัญชี!OYW14</f>
        <v>0</v>
      </c>
      <c r="OYX296" s="66">
        <f>[22]ตารางบัญชี!OYX14</f>
        <v>0</v>
      </c>
      <c r="OYY296" s="66">
        <f>[22]ตารางบัญชี!OYY14</f>
        <v>0</v>
      </c>
      <c r="OYZ296" s="66">
        <f>[22]ตารางบัญชี!OYZ14</f>
        <v>0</v>
      </c>
      <c r="OZA296" s="66">
        <f>[22]ตารางบัญชี!OZA14</f>
        <v>0</v>
      </c>
      <c r="OZB296" s="66">
        <f>[22]ตารางบัญชี!OZB14</f>
        <v>0</v>
      </c>
      <c r="OZC296" s="66">
        <f>[22]ตารางบัญชี!OZC14</f>
        <v>0</v>
      </c>
      <c r="OZD296" s="66">
        <f>[22]ตารางบัญชี!OZD14</f>
        <v>0</v>
      </c>
      <c r="OZE296" s="66">
        <f>[22]ตารางบัญชี!OZE14</f>
        <v>0</v>
      </c>
      <c r="OZF296" s="66">
        <f>[22]ตารางบัญชี!OZF14</f>
        <v>0</v>
      </c>
      <c r="OZG296" s="66">
        <f>[22]ตารางบัญชี!OZG14</f>
        <v>0</v>
      </c>
      <c r="OZH296" s="66">
        <f>[22]ตารางบัญชี!OZH14</f>
        <v>0</v>
      </c>
      <c r="OZI296" s="66">
        <f>[22]ตารางบัญชี!OZI14</f>
        <v>0</v>
      </c>
      <c r="OZJ296" s="66">
        <f>[22]ตารางบัญชี!OZJ14</f>
        <v>0</v>
      </c>
      <c r="OZK296" s="66">
        <f>[22]ตารางบัญชี!OZK14</f>
        <v>0</v>
      </c>
      <c r="OZL296" s="66">
        <f>[22]ตารางบัญชี!OZL14</f>
        <v>0</v>
      </c>
      <c r="OZM296" s="66">
        <f>[22]ตารางบัญชี!OZM14</f>
        <v>0</v>
      </c>
      <c r="OZN296" s="66">
        <f>[22]ตารางบัญชี!OZN14</f>
        <v>0</v>
      </c>
      <c r="OZO296" s="66">
        <f>[22]ตารางบัญชี!OZO14</f>
        <v>0</v>
      </c>
      <c r="OZP296" s="66">
        <f>[22]ตารางบัญชี!OZP14</f>
        <v>0</v>
      </c>
      <c r="OZQ296" s="66">
        <f>[22]ตารางบัญชี!OZQ14</f>
        <v>0</v>
      </c>
      <c r="OZR296" s="66">
        <f>[22]ตารางบัญชี!OZR14</f>
        <v>0</v>
      </c>
      <c r="OZS296" s="66">
        <f>[22]ตารางบัญชี!OZS14</f>
        <v>0</v>
      </c>
      <c r="OZT296" s="66">
        <f>[22]ตารางบัญชี!OZT14</f>
        <v>0</v>
      </c>
      <c r="OZU296" s="66">
        <f>[22]ตารางบัญชี!OZU14</f>
        <v>0</v>
      </c>
      <c r="OZV296" s="66">
        <f>[22]ตารางบัญชี!OZV14</f>
        <v>0</v>
      </c>
      <c r="OZW296" s="66">
        <f>[22]ตารางบัญชี!OZW14</f>
        <v>0</v>
      </c>
      <c r="OZX296" s="66">
        <f>[22]ตารางบัญชี!OZX14</f>
        <v>0</v>
      </c>
      <c r="OZY296" s="66">
        <f>[22]ตารางบัญชี!OZY14</f>
        <v>0</v>
      </c>
      <c r="OZZ296" s="66">
        <f>[22]ตารางบัญชี!OZZ14</f>
        <v>0</v>
      </c>
      <c r="PAA296" s="66">
        <f>[22]ตารางบัญชี!PAA14</f>
        <v>0</v>
      </c>
      <c r="PAB296" s="66">
        <f>[22]ตารางบัญชี!PAB14</f>
        <v>0</v>
      </c>
      <c r="PAC296" s="66">
        <f>[22]ตารางบัญชี!PAC14</f>
        <v>0</v>
      </c>
      <c r="PAD296" s="66">
        <f>[22]ตารางบัญชี!PAD14</f>
        <v>0</v>
      </c>
      <c r="PAE296" s="66">
        <f>[22]ตารางบัญชี!PAE14</f>
        <v>0</v>
      </c>
      <c r="PAF296" s="66">
        <f>[22]ตารางบัญชี!PAF14</f>
        <v>0</v>
      </c>
      <c r="PAG296" s="66">
        <f>[22]ตารางบัญชี!PAG14</f>
        <v>0</v>
      </c>
      <c r="PAH296" s="66">
        <f>[22]ตารางบัญชี!PAH14</f>
        <v>0</v>
      </c>
      <c r="PAI296" s="66">
        <f>[22]ตารางบัญชี!PAI14</f>
        <v>0</v>
      </c>
      <c r="PAJ296" s="66">
        <f>[22]ตารางบัญชี!PAJ14</f>
        <v>0</v>
      </c>
      <c r="PAK296" s="66">
        <f>[22]ตารางบัญชี!PAK14</f>
        <v>0</v>
      </c>
      <c r="PAL296" s="66">
        <f>[22]ตารางบัญชี!PAL14</f>
        <v>0</v>
      </c>
      <c r="PAM296" s="66">
        <f>[22]ตารางบัญชี!PAM14</f>
        <v>0</v>
      </c>
      <c r="PAN296" s="66">
        <f>[22]ตารางบัญชี!PAN14</f>
        <v>0</v>
      </c>
      <c r="PAO296" s="66">
        <f>[22]ตารางบัญชี!PAO14</f>
        <v>0</v>
      </c>
      <c r="PAP296" s="66">
        <f>[22]ตารางบัญชี!PAP14</f>
        <v>0</v>
      </c>
      <c r="PAQ296" s="66">
        <f>[22]ตารางบัญชี!PAQ14</f>
        <v>0</v>
      </c>
      <c r="PAR296" s="66">
        <f>[22]ตารางบัญชี!PAR14</f>
        <v>0</v>
      </c>
      <c r="PAS296" s="66">
        <f>[22]ตารางบัญชี!PAS14</f>
        <v>0</v>
      </c>
      <c r="PAT296" s="66">
        <f>[22]ตารางบัญชี!PAT14</f>
        <v>0</v>
      </c>
      <c r="PAU296" s="66">
        <f>[22]ตารางบัญชี!PAU14</f>
        <v>0</v>
      </c>
      <c r="PAV296" s="66">
        <f>[22]ตารางบัญชี!PAV14</f>
        <v>0</v>
      </c>
      <c r="PAW296" s="66">
        <f>[22]ตารางบัญชี!PAW14</f>
        <v>0</v>
      </c>
      <c r="PAX296" s="66">
        <f>[22]ตารางบัญชี!PAX14</f>
        <v>0</v>
      </c>
      <c r="PAY296" s="66">
        <f>[22]ตารางบัญชี!PAY14</f>
        <v>0</v>
      </c>
      <c r="PAZ296" s="66">
        <f>[22]ตารางบัญชี!PAZ14</f>
        <v>0</v>
      </c>
      <c r="PBA296" s="66">
        <f>[22]ตารางบัญชี!PBA14</f>
        <v>0</v>
      </c>
      <c r="PBB296" s="66">
        <f>[22]ตารางบัญชี!PBB14</f>
        <v>0</v>
      </c>
      <c r="PBC296" s="66">
        <f>[22]ตารางบัญชี!PBC14</f>
        <v>0</v>
      </c>
      <c r="PBD296" s="66">
        <f>[22]ตารางบัญชี!PBD14</f>
        <v>0</v>
      </c>
      <c r="PBE296" s="66">
        <f>[22]ตารางบัญชี!PBE14</f>
        <v>0</v>
      </c>
      <c r="PBF296" s="66">
        <f>[22]ตารางบัญชี!PBF14</f>
        <v>0</v>
      </c>
      <c r="PBG296" s="66">
        <f>[22]ตารางบัญชี!PBG14</f>
        <v>0</v>
      </c>
      <c r="PBH296" s="66">
        <f>[22]ตารางบัญชี!PBH14</f>
        <v>0</v>
      </c>
      <c r="PBI296" s="66">
        <f>[22]ตารางบัญชี!PBI14</f>
        <v>0</v>
      </c>
      <c r="PBJ296" s="66">
        <f>[22]ตารางบัญชี!PBJ14</f>
        <v>0</v>
      </c>
      <c r="PBK296" s="66">
        <f>[22]ตารางบัญชี!PBK14</f>
        <v>0</v>
      </c>
      <c r="PBL296" s="66">
        <f>[22]ตารางบัญชี!PBL14</f>
        <v>0</v>
      </c>
      <c r="PBM296" s="66">
        <f>[22]ตารางบัญชี!PBM14</f>
        <v>0</v>
      </c>
      <c r="PBN296" s="66">
        <f>[22]ตารางบัญชี!PBN14</f>
        <v>0</v>
      </c>
      <c r="PBO296" s="66">
        <f>[22]ตารางบัญชี!PBO14</f>
        <v>0</v>
      </c>
      <c r="PBP296" s="66">
        <f>[22]ตารางบัญชี!PBP14</f>
        <v>0</v>
      </c>
      <c r="PBQ296" s="66">
        <f>[22]ตารางบัญชี!PBQ14</f>
        <v>0</v>
      </c>
      <c r="PBR296" s="66">
        <f>[22]ตารางบัญชี!PBR14</f>
        <v>0</v>
      </c>
      <c r="PBS296" s="66">
        <f>[22]ตารางบัญชี!PBS14</f>
        <v>0</v>
      </c>
      <c r="PBT296" s="66">
        <f>[22]ตารางบัญชี!PBT14</f>
        <v>0</v>
      </c>
      <c r="PBU296" s="66">
        <f>[22]ตารางบัญชี!PBU14</f>
        <v>0</v>
      </c>
      <c r="PBV296" s="66">
        <f>[22]ตารางบัญชี!PBV14</f>
        <v>0</v>
      </c>
      <c r="PBW296" s="66">
        <f>[22]ตารางบัญชี!PBW14</f>
        <v>0</v>
      </c>
      <c r="PBX296" s="66">
        <f>[22]ตารางบัญชี!PBX14</f>
        <v>0</v>
      </c>
      <c r="PBY296" s="66">
        <f>[22]ตารางบัญชี!PBY14</f>
        <v>0</v>
      </c>
      <c r="PBZ296" s="66">
        <f>[22]ตารางบัญชี!PBZ14</f>
        <v>0</v>
      </c>
      <c r="PCA296" s="66">
        <f>[22]ตารางบัญชี!PCA14</f>
        <v>0</v>
      </c>
      <c r="PCB296" s="66">
        <f>[22]ตารางบัญชี!PCB14</f>
        <v>0</v>
      </c>
      <c r="PCC296" s="66">
        <f>[22]ตารางบัญชี!PCC14</f>
        <v>0</v>
      </c>
      <c r="PCD296" s="66">
        <f>[22]ตารางบัญชี!PCD14</f>
        <v>0</v>
      </c>
      <c r="PCE296" s="66">
        <f>[22]ตารางบัญชี!PCE14</f>
        <v>0</v>
      </c>
      <c r="PCF296" s="66">
        <f>[22]ตารางบัญชี!PCF14</f>
        <v>0</v>
      </c>
      <c r="PCG296" s="66">
        <f>[22]ตารางบัญชี!PCG14</f>
        <v>0</v>
      </c>
      <c r="PCH296" s="66">
        <f>[22]ตารางบัญชี!PCH14</f>
        <v>0</v>
      </c>
      <c r="PCI296" s="66">
        <f>[22]ตารางบัญชี!PCI14</f>
        <v>0</v>
      </c>
      <c r="PCJ296" s="66">
        <f>[22]ตารางบัญชี!PCJ14</f>
        <v>0</v>
      </c>
      <c r="PCK296" s="66">
        <f>[22]ตารางบัญชี!PCK14</f>
        <v>0</v>
      </c>
      <c r="PCL296" s="66">
        <f>[22]ตารางบัญชี!PCL14</f>
        <v>0</v>
      </c>
      <c r="PCM296" s="66">
        <f>[22]ตารางบัญชี!PCM14</f>
        <v>0</v>
      </c>
      <c r="PCN296" s="66">
        <f>[22]ตารางบัญชี!PCN14</f>
        <v>0</v>
      </c>
      <c r="PCO296" s="66">
        <f>[22]ตารางบัญชี!PCO14</f>
        <v>0</v>
      </c>
      <c r="PCP296" s="66">
        <f>[22]ตารางบัญชี!PCP14</f>
        <v>0</v>
      </c>
      <c r="PCQ296" s="66">
        <f>[22]ตารางบัญชี!PCQ14</f>
        <v>0</v>
      </c>
      <c r="PCR296" s="66">
        <f>[22]ตารางบัญชี!PCR14</f>
        <v>0</v>
      </c>
      <c r="PCS296" s="66">
        <f>[22]ตารางบัญชี!PCS14</f>
        <v>0</v>
      </c>
      <c r="PCT296" s="66">
        <f>[22]ตารางบัญชี!PCT14</f>
        <v>0</v>
      </c>
      <c r="PCU296" s="66">
        <f>[22]ตารางบัญชี!PCU14</f>
        <v>0</v>
      </c>
      <c r="PCV296" s="66">
        <f>[22]ตารางบัญชี!PCV14</f>
        <v>0</v>
      </c>
      <c r="PCW296" s="66">
        <f>[22]ตารางบัญชี!PCW14</f>
        <v>0</v>
      </c>
      <c r="PCX296" s="66">
        <f>[22]ตารางบัญชี!PCX14</f>
        <v>0</v>
      </c>
      <c r="PCY296" s="66">
        <f>[22]ตารางบัญชี!PCY14</f>
        <v>0</v>
      </c>
      <c r="PCZ296" s="66">
        <f>[22]ตารางบัญชี!PCZ14</f>
        <v>0</v>
      </c>
      <c r="PDA296" s="66">
        <f>[22]ตารางบัญชี!PDA14</f>
        <v>0</v>
      </c>
      <c r="PDB296" s="66">
        <f>[22]ตารางบัญชี!PDB14</f>
        <v>0</v>
      </c>
      <c r="PDC296" s="66">
        <f>[22]ตารางบัญชี!PDC14</f>
        <v>0</v>
      </c>
      <c r="PDD296" s="66">
        <f>[22]ตารางบัญชี!PDD14</f>
        <v>0</v>
      </c>
      <c r="PDE296" s="66">
        <f>[22]ตารางบัญชี!PDE14</f>
        <v>0</v>
      </c>
      <c r="PDF296" s="66">
        <f>[22]ตารางบัญชี!PDF14</f>
        <v>0</v>
      </c>
      <c r="PDG296" s="66">
        <f>[22]ตารางบัญชี!PDG14</f>
        <v>0</v>
      </c>
      <c r="PDH296" s="66">
        <f>[22]ตารางบัญชี!PDH14</f>
        <v>0</v>
      </c>
      <c r="PDI296" s="66">
        <f>[22]ตารางบัญชี!PDI14</f>
        <v>0</v>
      </c>
      <c r="PDJ296" s="66">
        <f>[22]ตารางบัญชี!PDJ14</f>
        <v>0</v>
      </c>
      <c r="PDK296" s="66">
        <f>[22]ตารางบัญชี!PDK14</f>
        <v>0</v>
      </c>
      <c r="PDL296" s="66">
        <f>[22]ตารางบัญชี!PDL14</f>
        <v>0</v>
      </c>
      <c r="PDM296" s="66">
        <f>[22]ตารางบัญชี!PDM14</f>
        <v>0</v>
      </c>
      <c r="PDN296" s="66">
        <f>[22]ตารางบัญชี!PDN14</f>
        <v>0</v>
      </c>
      <c r="PDO296" s="66">
        <f>[22]ตารางบัญชี!PDO14</f>
        <v>0</v>
      </c>
      <c r="PDP296" s="66">
        <f>[22]ตารางบัญชี!PDP14</f>
        <v>0</v>
      </c>
      <c r="PDQ296" s="66">
        <f>[22]ตารางบัญชี!PDQ14</f>
        <v>0</v>
      </c>
      <c r="PDR296" s="66">
        <f>[22]ตารางบัญชี!PDR14</f>
        <v>0</v>
      </c>
      <c r="PDS296" s="66">
        <f>[22]ตารางบัญชี!PDS14</f>
        <v>0</v>
      </c>
      <c r="PDT296" s="66">
        <f>[22]ตารางบัญชี!PDT14</f>
        <v>0</v>
      </c>
      <c r="PDU296" s="66">
        <f>[22]ตารางบัญชี!PDU14</f>
        <v>0</v>
      </c>
      <c r="PDV296" s="66">
        <f>[22]ตารางบัญชี!PDV14</f>
        <v>0</v>
      </c>
      <c r="PDW296" s="66">
        <f>[22]ตารางบัญชี!PDW14</f>
        <v>0</v>
      </c>
      <c r="PDX296" s="66">
        <f>[22]ตารางบัญชี!PDX14</f>
        <v>0</v>
      </c>
      <c r="PDY296" s="66">
        <f>[22]ตารางบัญชี!PDY14</f>
        <v>0</v>
      </c>
      <c r="PDZ296" s="66">
        <f>[22]ตารางบัญชี!PDZ14</f>
        <v>0</v>
      </c>
      <c r="PEA296" s="66">
        <f>[22]ตารางบัญชี!PEA14</f>
        <v>0</v>
      </c>
      <c r="PEB296" s="66">
        <f>[22]ตารางบัญชี!PEB14</f>
        <v>0</v>
      </c>
      <c r="PEC296" s="66">
        <f>[22]ตารางบัญชี!PEC14</f>
        <v>0</v>
      </c>
      <c r="PED296" s="66">
        <f>[22]ตารางบัญชี!PED14</f>
        <v>0</v>
      </c>
      <c r="PEE296" s="66">
        <f>[22]ตารางบัญชี!PEE14</f>
        <v>0</v>
      </c>
      <c r="PEF296" s="66">
        <f>[22]ตารางบัญชี!PEF14</f>
        <v>0</v>
      </c>
      <c r="PEG296" s="66">
        <f>[22]ตารางบัญชี!PEG14</f>
        <v>0</v>
      </c>
      <c r="PEH296" s="66">
        <f>[22]ตารางบัญชี!PEH14</f>
        <v>0</v>
      </c>
      <c r="PEI296" s="66">
        <f>[22]ตารางบัญชี!PEI14</f>
        <v>0</v>
      </c>
      <c r="PEJ296" s="66">
        <f>[22]ตารางบัญชี!PEJ14</f>
        <v>0</v>
      </c>
      <c r="PEK296" s="66">
        <f>[22]ตารางบัญชี!PEK14</f>
        <v>0</v>
      </c>
      <c r="PEL296" s="66">
        <f>[22]ตารางบัญชี!PEL14</f>
        <v>0</v>
      </c>
      <c r="PEM296" s="66">
        <f>[22]ตารางบัญชี!PEM14</f>
        <v>0</v>
      </c>
      <c r="PEN296" s="66">
        <f>[22]ตารางบัญชี!PEN14</f>
        <v>0</v>
      </c>
      <c r="PEO296" s="66">
        <f>[22]ตารางบัญชี!PEO14</f>
        <v>0</v>
      </c>
      <c r="PEP296" s="66">
        <f>[22]ตารางบัญชี!PEP14</f>
        <v>0</v>
      </c>
      <c r="PEQ296" s="66">
        <f>[22]ตารางบัญชี!PEQ14</f>
        <v>0</v>
      </c>
      <c r="PER296" s="66">
        <f>[22]ตารางบัญชี!PER14</f>
        <v>0</v>
      </c>
      <c r="PES296" s="66">
        <f>[22]ตารางบัญชี!PES14</f>
        <v>0</v>
      </c>
      <c r="PET296" s="66">
        <f>[22]ตารางบัญชี!PET14</f>
        <v>0</v>
      </c>
      <c r="PEU296" s="66">
        <f>[22]ตารางบัญชี!PEU14</f>
        <v>0</v>
      </c>
      <c r="PEV296" s="66">
        <f>[22]ตารางบัญชี!PEV14</f>
        <v>0</v>
      </c>
      <c r="PEW296" s="66">
        <f>[22]ตารางบัญชี!PEW14</f>
        <v>0</v>
      </c>
      <c r="PEX296" s="66">
        <f>[22]ตารางบัญชี!PEX14</f>
        <v>0</v>
      </c>
      <c r="PEY296" s="66">
        <f>[22]ตารางบัญชี!PEY14</f>
        <v>0</v>
      </c>
      <c r="PEZ296" s="66">
        <f>[22]ตารางบัญชี!PEZ14</f>
        <v>0</v>
      </c>
      <c r="PFA296" s="66">
        <f>[22]ตารางบัญชี!PFA14</f>
        <v>0</v>
      </c>
      <c r="PFB296" s="66">
        <f>[22]ตารางบัญชี!PFB14</f>
        <v>0</v>
      </c>
      <c r="PFC296" s="66">
        <f>[22]ตารางบัญชี!PFC14</f>
        <v>0</v>
      </c>
      <c r="PFD296" s="66">
        <f>[22]ตารางบัญชี!PFD14</f>
        <v>0</v>
      </c>
      <c r="PFE296" s="66">
        <f>[22]ตารางบัญชี!PFE14</f>
        <v>0</v>
      </c>
      <c r="PFF296" s="66">
        <f>[22]ตารางบัญชี!PFF14</f>
        <v>0</v>
      </c>
      <c r="PFG296" s="66">
        <f>[22]ตารางบัญชี!PFG14</f>
        <v>0</v>
      </c>
      <c r="PFH296" s="66">
        <f>[22]ตารางบัญชี!PFH14</f>
        <v>0</v>
      </c>
      <c r="PFI296" s="66">
        <f>[22]ตารางบัญชี!PFI14</f>
        <v>0</v>
      </c>
      <c r="PFJ296" s="66">
        <f>[22]ตารางบัญชี!PFJ14</f>
        <v>0</v>
      </c>
      <c r="PFK296" s="66">
        <f>[22]ตารางบัญชี!PFK14</f>
        <v>0</v>
      </c>
      <c r="PFL296" s="66">
        <f>[22]ตารางบัญชี!PFL14</f>
        <v>0</v>
      </c>
      <c r="PFM296" s="66">
        <f>[22]ตารางบัญชี!PFM14</f>
        <v>0</v>
      </c>
      <c r="PFN296" s="66">
        <f>[22]ตารางบัญชี!PFN14</f>
        <v>0</v>
      </c>
      <c r="PFO296" s="66">
        <f>[22]ตารางบัญชี!PFO14</f>
        <v>0</v>
      </c>
      <c r="PFP296" s="66">
        <f>[22]ตารางบัญชี!PFP14</f>
        <v>0</v>
      </c>
      <c r="PFQ296" s="66">
        <f>[22]ตารางบัญชี!PFQ14</f>
        <v>0</v>
      </c>
      <c r="PFR296" s="66">
        <f>[22]ตารางบัญชี!PFR14</f>
        <v>0</v>
      </c>
      <c r="PFS296" s="66">
        <f>[22]ตารางบัญชี!PFS14</f>
        <v>0</v>
      </c>
      <c r="PFT296" s="66">
        <f>[22]ตารางบัญชี!PFT14</f>
        <v>0</v>
      </c>
      <c r="PFU296" s="66">
        <f>[22]ตารางบัญชี!PFU14</f>
        <v>0</v>
      </c>
      <c r="PFV296" s="66">
        <f>[22]ตารางบัญชี!PFV14</f>
        <v>0</v>
      </c>
      <c r="PFW296" s="66">
        <f>[22]ตารางบัญชี!PFW14</f>
        <v>0</v>
      </c>
      <c r="PFX296" s="66">
        <f>[22]ตารางบัญชี!PFX14</f>
        <v>0</v>
      </c>
      <c r="PFY296" s="66">
        <f>[22]ตารางบัญชี!PFY14</f>
        <v>0</v>
      </c>
      <c r="PFZ296" s="66">
        <f>[22]ตารางบัญชี!PFZ14</f>
        <v>0</v>
      </c>
      <c r="PGA296" s="66">
        <f>[22]ตารางบัญชี!PGA14</f>
        <v>0</v>
      </c>
      <c r="PGB296" s="66">
        <f>[22]ตารางบัญชี!PGB14</f>
        <v>0</v>
      </c>
      <c r="PGC296" s="66">
        <f>[22]ตารางบัญชี!PGC14</f>
        <v>0</v>
      </c>
      <c r="PGD296" s="66">
        <f>[22]ตารางบัญชี!PGD14</f>
        <v>0</v>
      </c>
      <c r="PGE296" s="66">
        <f>[22]ตารางบัญชี!PGE14</f>
        <v>0</v>
      </c>
      <c r="PGF296" s="66">
        <f>[22]ตารางบัญชี!PGF14</f>
        <v>0</v>
      </c>
      <c r="PGG296" s="66">
        <f>[22]ตารางบัญชี!PGG14</f>
        <v>0</v>
      </c>
      <c r="PGH296" s="66">
        <f>[22]ตารางบัญชี!PGH14</f>
        <v>0</v>
      </c>
      <c r="PGI296" s="66">
        <f>[22]ตารางบัญชี!PGI14</f>
        <v>0</v>
      </c>
      <c r="PGJ296" s="66">
        <f>[22]ตารางบัญชี!PGJ14</f>
        <v>0</v>
      </c>
      <c r="PGK296" s="66">
        <f>[22]ตารางบัญชี!PGK14</f>
        <v>0</v>
      </c>
      <c r="PGL296" s="66">
        <f>[22]ตารางบัญชี!PGL14</f>
        <v>0</v>
      </c>
      <c r="PGM296" s="66">
        <f>[22]ตารางบัญชี!PGM14</f>
        <v>0</v>
      </c>
      <c r="PGN296" s="66">
        <f>[22]ตารางบัญชี!PGN14</f>
        <v>0</v>
      </c>
      <c r="PGO296" s="66">
        <f>[22]ตารางบัญชี!PGO14</f>
        <v>0</v>
      </c>
      <c r="PGP296" s="66">
        <f>[22]ตารางบัญชี!PGP14</f>
        <v>0</v>
      </c>
      <c r="PGQ296" s="66">
        <f>[22]ตารางบัญชี!PGQ14</f>
        <v>0</v>
      </c>
      <c r="PGR296" s="66">
        <f>[22]ตารางบัญชี!PGR14</f>
        <v>0</v>
      </c>
      <c r="PGS296" s="66">
        <f>[22]ตารางบัญชี!PGS14</f>
        <v>0</v>
      </c>
      <c r="PGT296" s="66">
        <f>[22]ตารางบัญชี!PGT14</f>
        <v>0</v>
      </c>
      <c r="PGU296" s="66">
        <f>[22]ตารางบัญชี!PGU14</f>
        <v>0</v>
      </c>
      <c r="PGV296" s="66">
        <f>[22]ตารางบัญชี!PGV14</f>
        <v>0</v>
      </c>
      <c r="PGW296" s="66">
        <f>[22]ตารางบัญชี!PGW14</f>
        <v>0</v>
      </c>
      <c r="PGX296" s="66">
        <f>[22]ตารางบัญชี!PGX14</f>
        <v>0</v>
      </c>
      <c r="PGY296" s="66">
        <f>[22]ตารางบัญชี!PGY14</f>
        <v>0</v>
      </c>
      <c r="PGZ296" s="66">
        <f>[22]ตารางบัญชี!PGZ14</f>
        <v>0</v>
      </c>
      <c r="PHA296" s="66">
        <f>[22]ตารางบัญชี!PHA14</f>
        <v>0</v>
      </c>
      <c r="PHB296" s="66">
        <f>[22]ตารางบัญชี!PHB14</f>
        <v>0</v>
      </c>
      <c r="PHC296" s="66">
        <f>[22]ตารางบัญชี!PHC14</f>
        <v>0</v>
      </c>
      <c r="PHD296" s="66">
        <f>[22]ตารางบัญชี!PHD14</f>
        <v>0</v>
      </c>
      <c r="PHE296" s="66">
        <f>[22]ตารางบัญชี!PHE14</f>
        <v>0</v>
      </c>
      <c r="PHF296" s="66">
        <f>[22]ตารางบัญชี!PHF14</f>
        <v>0</v>
      </c>
      <c r="PHG296" s="66">
        <f>[22]ตารางบัญชี!PHG14</f>
        <v>0</v>
      </c>
      <c r="PHH296" s="66">
        <f>[22]ตารางบัญชี!PHH14</f>
        <v>0</v>
      </c>
      <c r="PHI296" s="66">
        <f>[22]ตารางบัญชี!PHI14</f>
        <v>0</v>
      </c>
      <c r="PHJ296" s="66">
        <f>[22]ตารางบัญชี!PHJ14</f>
        <v>0</v>
      </c>
      <c r="PHK296" s="66">
        <f>[22]ตารางบัญชี!PHK14</f>
        <v>0</v>
      </c>
      <c r="PHL296" s="66">
        <f>[22]ตารางบัญชี!PHL14</f>
        <v>0</v>
      </c>
      <c r="PHM296" s="66">
        <f>[22]ตารางบัญชี!PHM14</f>
        <v>0</v>
      </c>
      <c r="PHN296" s="66">
        <f>[22]ตารางบัญชี!PHN14</f>
        <v>0</v>
      </c>
      <c r="PHO296" s="66">
        <f>[22]ตารางบัญชี!PHO14</f>
        <v>0</v>
      </c>
      <c r="PHP296" s="66">
        <f>[22]ตารางบัญชี!PHP14</f>
        <v>0</v>
      </c>
      <c r="PHQ296" s="66">
        <f>[22]ตารางบัญชี!PHQ14</f>
        <v>0</v>
      </c>
      <c r="PHR296" s="66">
        <f>[22]ตารางบัญชี!PHR14</f>
        <v>0</v>
      </c>
      <c r="PHS296" s="66">
        <f>[22]ตารางบัญชี!PHS14</f>
        <v>0</v>
      </c>
      <c r="PHT296" s="66">
        <f>[22]ตารางบัญชี!PHT14</f>
        <v>0</v>
      </c>
      <c r="PHU296" s="66">
        <f>[22]ตารางบัญชี!PHU14</f>
        <v>0</v>
      </c>
      <c r="PHV296" s="66">
        <f>[22]ตารางบัญชี!PHV14</f>
        <v>0</v>
      </c>
      <c r="PHW296" s="66">
        <f>[22]ตารางบัญชี!PHW14</f>
        <v>0</v>
      </c>
      <c r="PHX296" s="66">
        <f>[22]ตารางบัญชี!PHX14</f>
        <v>0</v>
      </c>
      <c r="PHY296" s="66">
        <f>[22]ตารางบัญชี!PHY14</f>
        <v>0</v>
      </c>
      <c r="PHZ296" s="66">
        <f>[22]ตารางบัญชี!PHZ14</f>
        <v>0</v>
      </c>
      <c r="PIA296" s="66">
        <f>[22]ตารางบัญชี!PIA14</f>
        <v>0</v>
      </c>
      <c r="PIB296" s="66">
        <f>[22]ตารางบัญชี!PIB14</f>
        <v>0</v>
      </c>
      <c r="PIC296" s="66">
        <f>[22]ตารางบัญชี!PIC14</f>
        <v>0</v>
      </c>
      <c r="PID296" s="66">
        <f>[22]ตารางบัญชี!PID14</f>
        <v>0</v>
      </c>
      <c r="PIE296" s="66">
        <f>[22]ตารางบัญชี!PIE14</f>
        <v>0</v>
      </c>
      <c r="PIF296" s="66">
        <f>[22]ตารางบัญชี!PIF14</f>
        <v>0</v>
      </c>
      <c r="PIG296" s="66">
        <f>[22]ตารางบัญชี!PIG14</f>
        <v>0</v>
      </c>
      <c r="PIH296" s="66">
        <f>[22]ตารางบัญชี!PIH14</f>
        <v>0</v>
      </c>
      <c r="PII296" s="66">
        <f>[22]ตารางบัญชี!PII14</f>
        <v>0</v>
      </c>
      <c r="PIJ296" s="66">
        <f>[22]ตารางบัญชี!PIJ14</f>
        <v>0</v>
      </c>
      <c r="PIK296" s="66">
        <f>[22]ตารางบัญชี!PIK14</f>
        <v>0</v>
      </c>
      <c r="PIL296" s="66">
        <f>[22]ตารางบัญชี!PIL14</f>
        <v>0</v>
      </c>
      <c r="PIM296" s="66">
        <f>[22]ตารางบัญชี!PIM14</f>
        <v>0</v>
      </c>
      <c r="PIN296" s="66">
        <f>[22]ตารางบัญชี!PIN14</f>
        <v>0</v>
      </c>
      <c r="PIO296" s="66">
        <f>[22]ตารางบัญชี!PIO14</f>
        <v>0</v>
      </c>
      <c r="PIP296" s="66">
        <f>[22]ตารางบัญชี!PIP14</f>
        <v>0</v>
      </c>
      <c r="PIQ296" s="66">
        <f>[22]ตารางบัญชี!PIQ14</f>
        <v>0</v>
      </c>
      <c r="PIR296" s="66">
        <f>[22]ตารางบัญชี!PIR14</f>
        <v>0</v>
      </c>
      <c r="PIS296" s="66">
        <f>[22]ตารางบัญชี!PIS14</f>
        <v>0</v>
      </c>
      <c r="PIT296" s="66">
        <f>[22]ตารางบัญชี!PIT14</f>
        <v>0</v>
      </c>
      <c r="PIU296" s="66">
        <f>[22]ตารางบัญชี!PIU14</f>
        <v>0</v>
      </c>
      <c r="PIV296" s="66">
        <f>[22]ตารางบัญชี!PIV14</f>
        <v>0</v>
      </c>
      <c r="PIW296" s="66">
        <f>[22]ตารางบัญชี!PIW14</f>
        <v>0</v>
      </c>
      <c r="PIX296" s="66">
        <f>[22]ตารางบัญชี!PIX14</f>
        <v>0</v>
      </c>
      <c r="PIY296" s="66">
        <f>[22]ตารางบัญชี!PIY14</f>
        <v>0</v>
      </c>
      <c r="PIZ296" s="66">
        <f>[22]ตารางบัญชี!PIZ14</f>
        <v>0</v>
      </c>
      <c r="PJA296" s="66">
        <f>[22]ตารางบัญชี!PJA14</f>
        <v>0</v>
      </c>
      <c r="PJB296" s="66">
        <f>[22]ตารางบัญชี!PJB14</f>
        <v>0</v>
      </c>
      <c r="PJC296" s="66">
        <f>[22]ตารางบัญชี!PJC14</f>
        <v>0</v>
      </c>
      <c r="PJD296" s="66">
        <f>[22]ตารางบัญชี!PJD14</f>
        <v>0</v>
      </c>
      <c r="PJE296" s="66">
        <f>[22]ตารางบัญชี!PJE14</f>
        <v>0</v>
      </c>
      <c r="PJF296" s="66">
        <f>[22]ตารางบัญชี!PJF14</f>
        <v>0</v>
      </c>
      <c r="PJG296" s="66">
        <f>[22]ตารางบัญชี!PJG14</f>
        <v>0</v>
      </c>
      <c r="PJH296" s="66">
        <f>[22]ตารางบัญชี!PJH14</f>
        <v>0</v>
      </c>
      <c r="PJI296" s="66">
        <f>[22]ตารางบัญชี!PJI14</f>
        <v>0</v>
      </c>
      <c r="PJJ296" s="66">
        <f>[22]ตารางบัญชี!PJJ14</f>
        <v>0</v>
      </c>
      <c r="PJK296" s="66">
        <f>[22]ตารางบัญชี!PJK14</f>
        <v>0</v>
      </c>
      <c r="PJL296" s="66">
        <f>[22]ตารางบัญชี!PJL14</f>
        <v>0</v>
      </c>
      <c r="PJM296" s="66">
        <f>[22]ตารางบัญชี!PJM14</f>
        <v>0</v>
      </c>
      <c r="PJN296" s="66">
        <f>[22]ตารางบัญชี!PJN14</f>
        <v>0</v>
      </c>
      <c r="PJO296" s="66">
        <f>[22]ตารางบัญชี!PJO14</f>
        <v>0</v>
      </c>
      <c r="PJP296" s="66">
        <f>[22]ตารางบัญชี!PJP14</f>
        <v>0</v>
      </c>
      <c r="PJQ296" s="66">
        <f>[22]ตารางบัญชี!PJQ14</f>
        <v>0</v>
      </c>
      <c r="PJR296" s="66">
        <f>[22]ตารางบัญชี!PJR14</f>
        <v>0</v>
      </c>
      <c r="PJS296" s="66">
        <f>[22]ตารางบัญชี!PJS14</f>
        <v>0</v>
      </c>
      <c r="PJT296" s="66">
        <f>[22]ตารางบัญชี!PJT14</f>
        <v>0</v>
      </c>
      <c r="PJU296" s="66">
        <f>[22]ตารางบัญชี!PJU14</f>
        <v>0</v>
      </c>
      <c r="PJV296" s="66">
        <f>[22]ตารางบัญชี!PJV14</f>
        <v>0</v>
      </c>
      <c r="PJW296" s="66">
        <f>[22]ตารางบัญชี!PJW14</f>
        <v>0</v>
      </c>
      <c r="PJX296" s="66">
        <f>[22]ตารางบัญชี!PJX14</f>
        <v>0</v>
      </c>
      <c r="PJY296" s="66">
        <f>[22]ตารางบัญชี!PJY14</f>
        <v>0</v>
      </c>
      <c r="PJZ296" s="66">
        <f>[22]ตารางบัญชี!PJZ14</f>
        <v>0</v>
      </c>
      <c r="PKA296" s="66">
        <f>[22]ตารางบัญชี!PKA14</f>
        <v>0</v>
      </c>
      <c r="PKB296" s="66">
        <f>[22]ตารางบัญชี!PKB14</f>
        <v>0</v>
      </c>
      <c r="PKC296" s="66">
        <f>[22]ตารางบัญชี!PKC14</f>
        <v>0</v>
      </c>
      <c r="PKD296" s="66">
        <f>[22]ตารางบัญชี!PKD14</f>
        <v>0</v>
      </c>
      <c r="PKE296" s="66">
        <f>[22]ตารางบัญชี!PKE14</f>
        <v>0</v>
      </c>
      <c r="PKF296" s="66">
        <f>[22]ตารางบัญชี!PKF14</f>
        <v>0</v>
      </c>
      <c r="PKG296" s="66">
        <f>[22]ตารางบัญชี!PKG14</f>
        <v>0</v>
      </c>
      <c r="PKH296" s="66">
        <f>[22]ตารางบัญชี!PKH14</f>
        <v>0</v>
      </c>
      <c r="PKI296" s="66">
        <f>[22]ตารางบัญชี!PKI14</f>
        <v>0</v>
      </c>
      <c r="PKJ296" s="66">
        <f>[22]ตารางบัญชี!PKJ14</f>
        <v>0</v>
      </c>
      <c r="PKK296" s="66">
        <f>[22]ตารางบัญชี!PKK14</f>
        <v>0</v>
      </c>
      <c r="PKL296" s="66">
        <f>[22]ตารางบัญชี!PKL14</f>
        <v>0</v>
      </c>
      <c r="PKM296" s="66">
        <f>[22]ตารางบัญชี!PKM14</f>
        <v>0</v>
      </c>
      <c r="PKN296" s="66">
        <f>[22]ตารางบัญชี!PKN14</f>
        <v>0</v>
      </c>
      <c r="PKO296" s="66">
        <f>[22]ตารางบัญชี!PKO14</f>
        <v>0</v>
      </c>
      <c r="PKP296" s="66">
        <f>[22]ตารางบัญชี!PKP14</f>
        <v>0</v>
      </c>
      <c r="PKQ296" s="66">
        <f>[22]ตารางบัญชี!PKQ14</f>
        <v>0</v>
      </c>
      <c r="PKR296" s="66">
        <f>[22]ตารางบัญชี!PKR14</f>
        <v>0</v>
      </c>
      <c r="PKS296" s="66">
        <f>[22]ตารางบัญชี!PKS14</f>
        <v>0</v>
      </c>
      <c r="PKT296" s="66">
        <f>[22]ตารางบัญชี!PKT14</f>
        <v>0</v>
      </c>
      <c r="PKU296" s="66">
        <f>[22]ตารางบัญชี!PKU14</f>
        <v>0</v>
      </c>
      <c r="PKV296" s="66">
        <f>[22]ตารางบัญชี!PKV14</f>
        <v>0</v>
      </c>
      <c r="PKW296" s="66">
        <f>[22]ตารางบัญชี!PKW14</f>
        <v>0</v>
      </c>
      <c r="PKX296" s="66">
        <f>[22]ตารางบัญชี!PKX14</f>
        <v>0</v>
      </c>
      <c r="PKY296" s="66">
        <f>[22]ตารางบัญชี!PKY14</f>
        <v>0</v>
      </c>
      <c r="PKZ296" s="66">
        <f>[22]ตารางบัญชี!PKZ14</f>
        <v>0</v>
      </c>
      <c r="PLA296" s="66">
        <f>[22]ตารางบัญชี!PLA14</f>
        <v>0</v>
      </c>
      <c r="PLB296" s="66">
        <f>[22]ตารางบัญชี!PLB14</f>
        <v>0</v>
      </c>
      <c r="PLC296" s="66">
        <f>[22]ตารางบัญชี!PLC14</f>
        <v>0</v>
      </c>
      <c r="PLD296" s="66">
        <f>[22]ตารางบัญชี!PLD14</f>
        <v>0</v>
      </c>
      <c r="PLE296" s="66">
        <f>[22]ตารางบัญชี!PLE14</f>
        <v>0</v>
      </c>
      <c r="PLF296" s="66">
        <f>[22]ตารางบัญชี!PLF14</f>
        <v>0</v>
      </c>
      <c r="PLG296" s="66">
        <f>[22]ตารางบัญชี!PLG14</f>
        <v>0</v>
      </c>
      <c r="PLH296" s="66">
        <f>[22]ตารางบัญชี!PLH14</f>
        <v>0</v>
      </c>
      <c r="PLI296" s="66">
        <f>[22]ตารางบัญชี!PLI14</f>
        <v>0</v>
      </c>
      <c r="PLJ296" s="66">
        <f>[22]ตารางบัญชี!PLJ14</f>
        <v>0</v>
      </c>
      <c r="PLK296" s="66">
        <f>[22]ตารางบัญชี!PLK14</f>
        <v>0</v>
      </c>
      <c r="PLL296" s="66">
        <f>[22]ตารางบัญชี!PLL14</f>
        <v>0</v>
      </c>
      <c r="PLM296" s="66">
        <f>[22]ตารางบัญชี!PLM14</f>
        <v>0</v>
      </c>
      <c r="PLN296" s="66">
        <f>[22]ตารางบัญชี!PLN14</f>
        <v>0</v>
      </c>
      <c r="PLO296" s="66">
        <f>[22]ตารางบัญชี!PLO14</f>
        <v>0</v>
      </c>
      <c r="PLP296" s="66">
        <f>[22]ตารางบัญชี!PLP14</f>
        <v>0</v>
      </c>
      <c r="PLQ296" s="66">
        <f>[22]ตารางบัญชี!PLQ14</f>
        <v>0</v>
      </c>
      <c r="PLR296" s="66">
        <f>[22]ตารางบัญชี!PLR14</f>
        <v>0</v>
      </c>
      <c r="PLS296" s="66">
        <f>[22]ตารางบัญชี!PLS14</f>
        <v>0</v>
      </c>
      <c r="PLT296" s="66">
        <f>[22]ตารางบัญชี!PLT14</f>
        <v>0</v>
      </c>
      <c r="PLU296" s="66">
        <f>[22]ตารางบัญชี!PLU14</f>
        <v>0</v>
      </c>
      <c r="PLV296" s="66">
        <f>[22]ตารางบัญชี!PLV14</f>
        <v>0</v>
      </c>
      <c r="PLW296" s="66">
        <f>[22]ตารางบัญชี!PLW14</f>
        <v>0</v>
      </c>
      <c r="PLX296" s="66">
        <f>[22]ตารางบัญชี!PLX14</f>
        <v>0</v>
      </c>
      <c r="PLY296" s="66">
        <f>[22]ตารางบัญชี!PLY14</f>
        <v>0</v>
      </c>
      <c r="PLZ296" s="66">
        <f>[22]ตารางบัญชี!PLZ14</f>
        <v>0</v>
      </c>
      <c r="PMA296" s="66">
        <f>[22]ตารางบัญชี!PMA14</f>
        <v>0</v>
      </c>
      <c r="PMB296" s="66">
        <f>[22]ตารางบัญชี!PMB14</f>
        <v>0</v>
      </c>
      <c r="PMC296" s="66">
        <f>[22]ตารางบัญชี!PMC14</f>
        <v>0</v>
      </c>
      <c r="PMD296" s="66">
        <f>[22]ตารางบัญชี!PMD14</f>
        <v>0</v>
      </c>
      <c r="PME296" s="66">
        <f>[22]ตารางบัญชี!PME14</f>
        <v>0</v>
      </c>
      <c r="PMF296" s="66">
        <f>[22]ตารางบัญชี!PMF14</f>
        <v>0</v>
      </c>
      <c r="PMG296" s="66">
        <f>[22]ตารางบัญชี!PMG14</f>
        <v>0</v>
      </c>
      <c r="PMH296" s="66">
        <f>[22]ตารางบัญชี!PMH14</f>
        <v>0</v>
      </c>
      <c r="PMI296" s="66">
        <f>[22]ตารางบัญชี!PMI14</f>
        <v>0</v>
      </c>
      <c r="PMJ296" s="66">
        <f>[22]ตารางบัญชี!PMJ14</f>
        <v>0</v>
      </c>
      <c r="PMK296" s="66">
        <f>[22]ตารางบัญชี!PMK14</f>
        <v>0</v>
      </c>
      <c r="PML296" s="66">
        <f>[22]ตารางบัญชี!PML14</f>
        <v>0</v>
      </c>
      <c r="PMM296" s="66">
        <f>[22]ตารางบัญชี!PMM14</f>
        <v>0</v>
      </c>
      <c r="PMN296" s="66">
        <f>[22]ตารางบัญชี!PMN14</f>
        <v>0</v>
      </c>
      <c r="PMO296" s="66">
        <f>[22]ตารางบัญชี!PMO14</f>
        <v>0</v>
      </c>
      <c r="PMP296" s="66">
        <f>[22]ตารางบัญชี!PMP14</f>
        <v>0</v>
      </c>
      <c r="PMQ296" s="66">
        <f>[22]ตารางบัญชี!PMQ14</f>
        <v>0</v>
      </c>
      <c r="PMR296" s="66">
        <f>[22]ตารางบัญชี!PMR14</f>
        <v>0</v>
      </c>
      <c r="PMS296" s="66">
        <f>[22]ตารางบัญชี!PMS14</f>
        <v>0</v>
      </c>
      <c r="PMT296" s="66">
        <f>[22]ตารางบัญชี!PMT14</f>
        <v>0</v>
      </c>
      <c r="PMU296" s="66">
        <f>[22]ตารางบัญชี!PMU14</f>
        <v>0</v>
      </c>
      <c r="PMV296" s="66">
        <f>[22]ตารางบัญชี!PMV14</f>
        <v>0</v>
      </c>
      <c r="PMW296" s="66">
        <f>[22]ตารางบัญชี!PMW14</f>
        <v>0</v>
      </c>
      <c r="PMX296" s="66">
        <f>[22]ตารางบัญชี!PMX14</f>
        <v>0</v>
      </c>
      <c r="PMY296" s="66">
        <f>[22]ตารางบัญชี!PMY14</f>
        <v>0</v>
      </c>
      <c r="PMZ296" s="66">
        <f>[22]ตารางบัญชี!PMZ14</f>
        <v>0</v>
      </c>
      <c r="PNA296" s="66">
        <f>[22]ตารางบัญชี!PNA14</f>
        <v>0</v>
      </c>
      <c r="PNB296" s="66">
        <f>[22]ตารางบัญชี!PNB14</f>
        <v>0</v>
      </c>
      <c r="PNC296" s="66">
        <f>[22]ตารางบัญชี!PNC14</f>
        <v>0</v>
      </c>
      <c r="PND296" s="66">
        <f>[22]ตารางบัญชี!PND14</f>
        <v>0</v>
      </c>
      <c r="PNE296" s="66">
        <f>[22]ตารางบัญชี!PNE14</f>
        <v>0</v>
      </c>
      <c r="PNF296" s="66">
        <f>[22]ตารางบัญชี!PNF14</f>
        <v>0</v>
      </c>
      <c r="PNG296" s="66">
        <f>[22]ตารางบัญชี!PNG14</f>
        <v>0</v>
      </c>
      <c r="PNH296" s="66">
        <f>[22]ตารางบัญชี!PNH14</f>
        <v>0</v>
      </c>
      <c r="PNI296" s="66">
        <f>[22]ตารางบัญชี!PNI14</f>
        <v>0</v>
      </c>
      <c r="PNJ296" s="66">
        <f>[22]ตารางบัญชี!PNJ14</f>
        <v>0</v>
      </c>
      <c r="PNK296" s="66">
        <f>[22]ตารางบัญชี!PNK14</f>
        <v>0</v>
      </c>
      <c r="PNL296" s="66">
        <f>[22]ตารางบัญชี!PNL14</f>
        <v>0</v>
      </c>
      <c r="PNM296" s="66">
        <f>[22]ตารางบัญชี!PNM14</f>
        <v>0</v>
      </c>
      <c r="PNN296" s="66">
        <f>[22]ตารางบัญชี!PNN14</f>
        <v>0</v>
      </c>
      <c r="PNO296" s="66">
        <f>[22]ตารางบัญชี!PNO14</f>
        <v>0</v>
      </c>
      <c r="PNP296" s="66">
        <f>[22]ตารางบัญชี!PNP14</f>
        <v>0</v>
      </c>
      <c r="PNQ296" s="66">
        <f>[22]ตารางบัญชี!PNQ14</f>
        <v>0</v>
      </c>
      <c r="PNR296" s="66">
        <f>[22]ตารางบัญชี!PNR14</f>
        <v>0</v>
      </c>
      <c r="PNS296" s="66">
        <f>[22]ตารางบัญชี!PNS14</f>
        <v>0</v>
      </c>
      <c r="PNT296" s="66">
        <f>[22]ตารางบัญชี!PNT14</f>
        <v>0</v>
      </c>
      <c r="PNU296" s="66">
        <f>[22]ตารางบัญชี!PNU14</f>
        <v>0</v>
      </c>
      <c r="PNV296" s="66">
        <f>[22]ตารางบัญชี!PNV14</f>
        <v>0</v>
      </c>
      <c r="PNW296" s="66">
        <f>[22]ตารางบัญชี!PNW14</f>
        <v>0</v>
      </c>
      <c r="PNX296" s="66">
        <f>[22]ตารางบัญชี!PNX14</f>
        <v>0</v>
      </c>
      <c r="PNY296" s="66">
        <f>[22]ตารางบัญชี!PNY14</f>
        <v>0</v>
      </c>
      <c r="PNZ296" s="66">
        <f>[22]ตารางบัญชี!PNZ14</f>
        <v>0</v>
      </c>
      <c r="POA296" s="66">
        <f>[22]ตารางบัญชี!POA14</f>
        <v>0</v>
      </c>
      <c r="POB296" s="66">
        <f>[22]ตารางบัญชี!POB14</f>
        <v>0</v>
      </c>
      <c r="POC296" s="66">
        <f>[22]ตารางบัญชี!POC14</f>
        <v>0</v>
      </c>
      <c r="POD296" s="66">
        <f>[22]ตารางบัญชี!POD14</f>
        <v>0</v>
      </c>
      <c r="POE296" s="66">
        <f>[22]ตารางบัญชี!POE14</f>
        <v>0</v>
      </c>
      <c r="POF296" s="66">
        <f>[22]ตารางบัญชี!POF14</f>
        <v>0</v>
      </c>
      <c r="POG296" s="66">
        <f>[22]ตารางบัญชี!POG14</f>
        <v>0</v>
      </c>
      <c r="POH296" s="66">
        <f>[22]ตารางบัญชี!POH14</f>
        <v>0</v>
      </c>
      <c r="POI296" s="66">
        <f>[22]ตารางบัญชี!POI14</f>
        <v>0</v>
      </c>
      <c r="POJ296" s="66">
        <f>[22]ตารางบัญชี!POJ14</f>
        <v>0</v>
      </c>
      <c r="POK296" s="66">
        <f>[22]ตารางบัญชี!POK14</f>
        <v>0</v>
      </c>
      <c r="POL296" s="66">
        <f>[22]ตารางบัญชี!POL14</f>
        <v>0</v>
      </c>
      <c r="POM296" s="66">
        <f>[22]ตารางบัญชี!POM14</f>
        <v>0</v>
      </c>
      <c r="PON296" s="66">
        <f>[22]ตารางบัญชี!PON14</f>
        <v>0</v>
      </c>
      <c r="POO296" s="66">
        <f>[22]ตารางบัญชี!POO14</f>
        <v>0</v>
      </c>
      <c r="POP296" s="66">
        <f>[22]ตารางบัญชี!POP14</f>
        <v>0</v>
      </c>
      <c r="POQ296" s="66">
        <f>[22]ตารางบัญชี!POQ14</f>
        <v>0</v>
      </c>
      <c r="POR296" s="66">
        <f>[22]ตารางบัญชี!POR14</f>
        <v>0</v>
      </c>
      <c r="POS296" s="66">
        <f>[22]ตารางบัญชี!POS14</f>
        <v>0</v>
      </c>
      <c r="POT296" s="66">
        <f>[22]ตารางบัญชี!POT14</f>
        <v>0</v>
      </c>
      <c r="POU296" s="66">
        <f>[22]ตารางบัญชี!POU14</f>
        <v>0</v>
      </c>
      <c r="POV296" s="66">
        <f>[22]ตารางบัญชี!POV14</f>
        <v>0</v>
      </c>
      <c r="POW296" s="66">
        <f>[22]ตารางบัญชี!POW14</f>
        <v>0</v>
      </c>
      <c r="POX296" s="66">
        <f>[22]ตารางบัญชี!POX14</f>
        <v>0</v>
      </c>
      <c r="POY296" s="66">
        <f>[22]ตารางบัญชี!POY14</f>
        <v>0</v>
      </c>
      <c r="POZ296" s="66">
        <f>[22]ตารางบัญชี!POZ14</f>
        <v>0</v>
      </c>
      <c r="PPA296" s="66">
        <f>[22]ตารางบัญชี!PPA14</f>
        <v>0</v>
      </c>
      <c r="PPB296" s="66">
        <f>[22]ตารางบัญชี!PPB14</f>
        <v>0</v>
      </c>
      <c r="PPC296" s="66">
        <f>[22]ตารางบัญชี!PPC14</f>
        <v>0</v>
      </c>
      <c r="PPD296" s="66">
        <f>[22]ตารางบัญชี!PPD14</f>
        <v>0</v>
      </c>
      <c r="PPE296" s="66">
        <f>[22]ตารางบัญชี!PPE14</f>
        <v>0</v>
      </c>
      <c r="PPF296" s="66">
        <f>[22]ตารางบัญชี!PPF14</f>
        <v>0</v>
      </c>
      <c r="PPG296" s="66">
        <f>[22]ตารางบัญชี!PPG14</f>
        <v>0</v>
      </c>
      <c r="PPH296" s="66">
        <f>[22]ตารางบัญชี!PPH14</f>
        <v>0</v>
      </c>
      <c r="PPI296" s="66">
        <f>[22]ตารางบัญชี!PPI14</f>
        <v>0</v>
      </c>
      <c r="PPJ296" s="66">
        <f>[22]ตารางบัญชี!PPJ14</f>
        <v>0</v>
      </c>
      <c r="PPK296" s="66">
        <f>[22]ตารางบัญชี!PPK14</f>
        <v>0</v>
      </c>
      <c r="PPL296" s="66">
        <f>[22]ตารางบัญชี!PPL14</f>
        <v>0</v>
      </c>
      <c r="PPM296" s="66">
        <f>[22]ตารางบัญชี!PPM14</f>
        <v>0</v>
      </c>
      <c r="PPN296" s="66">
        <f>[22]ตารางบัญชี!PPN14</f>
        <v>0</v>
      </c>
      <c r="PPO296" s="66">
        <f>[22]ตารางบัญชี!PPO14</f>
        <v>0</v>
      </c>
      <c r="PPP296" s="66">
        <f>[22]ตารางบัญชี!PPP14</f>
        <v>0</v>
      </c>
      <c r="PPQ296" s="66">
        <f>[22]ตารางบัญชี!PPQ14</f>
        <v>0</v>
      </c>
      <c r="PPR296" s="66">
        <f>[22]ตารางบัญชี!PPR14</f>
        <v>0</v>
      </c>
      <c r="PPS296" s="66">
        <f>[22]ตารางบัญชี!PPS14</f>
        <v>0</v>
      </c>
      <c r="PPT296" s="66">
        <f>[22]ตารางบัญชี!PPT14</f>
        <v>0</v>
      </c>
      <c r="PPU296" s="66">
        <f>[22]ตารางบัญชี!PPU14</f>
        <v>0</v>
      </c>
      <c r="PPV296" s="66">
        <f>[22]ตารางบัญชี!PPV14</f>
        <v>0</v>
      </c>
      <c r="PPW296" s="66">
        <f>[22]ตารางบัญชี!PPW14</f>
        <v>0</v>
      </c>
      <c r="PPX296" s="66">
        <f>[22]ตารางบัญชี!PPX14</f>
        <v>0</v>
      </c>
      <c r="PPY296" s="66">
        <f>[22]ตารางบัญชี!PPY14</f>
        <v>0</v>
      </c>
      <c r="PPZ296" s="66">
        <f>[22]ตารางบัญชี!PPZ14</f>
        <v>0</v>
      </c>
      <c r="PQA296" s="66">
        <f>[22]ตารางบัญชี!PQA14</f>
        <v>0</v>
      </c>
      <c r="PQB296" s="66">
        <f>[22]ตารางบัญชี!PQB14</f>
        <v>0</v>
      </c>
      <c r="PQC296" s="66">
        <f>[22]ตารางบัญชี!PQC14</f>
        <v>0</v>
      </c>
      <c r="PQD296" s="66">
        <f>[22]ตารางบัญชี!PQD14</f>
        <v>0</v>
      </c>
      <c r="PQE296" s="66">
        <f>[22]ตารางบัญชี!PQE14</f>
        <v>0</v>
      </c>
      <c r="PQF296" s="66">
        <f>[22]ตารางบัญชี!PQF14</f>
        <v>0</v>
      </c>
      <c r="PQG296" s="66">
        <f>[22]ตารางบัญชี!PQG14</f>
        <v>0</v>
      </c>
      <c r="PQH296" s="66">
        <f>[22]ตารางบัญชี!PQH14</f>
        <v>0</v>
      </c>
      <c r="PQI296" s="66">
        <f>[22]ตารางบัญชี!PQI14</f>
        <v>0</v>
      </c>
      <c r="PQJ296" s="66">
        <f>[22]ตารางบัญชี!PQJ14</f>
        <v>0</v>
      </c>
      <c r="PQK296" s="66">
        <f>[22]ตารางบัญชี!PQK14</f>
        <v>0</v>
      </c>
      <c r="PQL296" s="66">
        <f>[22]ตารางบัญชี!PQL14</f>
        <v>0</v>
      </c>
      <c r="PQM296" s="66">
        <f>[22]ตารางบัญชี!PQM14</f>
        <v>0</v>
      </c>
      <c r="PQN296" s="66">
        <f>[22]ตารางบัญชี!PQN14</f>
        <v>0</v>
      </c>
      <c r="PQO296" s="66">
        <f>[22]ตารางบัญชี!PQO14</f>
        <v>0</v>
      </c>
      <c r="PQP296" s="66">
        <f>[22]ตารางบัญชี!PQP14</f>
        <v>0</v>
      </c>
      <c r="PQQ296" s="66">
        <f>[22]ตารางบัญชี!PQQ14</f>
        <v>0</v>
      </c>
      <c r="PQR296" s="66">
        <f>[22]ตารางบัญชี!PQR14</f>
        <v>0</v>
      </c>
      <c r="PQS296" s="66">
        <f>[22]ตารางบัญชี!PQS14</f>
        <v>0</v>
      </c>
      <c r="PQT296" s="66">
        <f>[22]ตารางบัญชี!PQT14</f>
        <v>0</v>
      </c>
      <c r="PQU296" s="66">
        <f>[22]ตารางบัญชี!PQU14</f>
        <v>0</v>
      </c>
      <c r="PQV296" s="66">
        <f>[22]ตารางบัญชี!PQV14</f>
        <v>0</v>
      </c>
      <c r="PQW296" s="66">
        <f>[22]ตารางบัญชี!PQW14</f>
        <v>0</v>
      </c>
      <c r="PQX296" s="66">
        <f>[22]ตารางบัญชี!PQX14</f>
        <v>0</v>
      </c>
      <c r="PQY296" s="66">
        <f>[22]ตารางบัญชี!PQY14</f>
        <v>0</v>
      </c>
      <c r="PQZ296" s="66">
        <f>[22]ตารางบัญชี!PQZ14</f>
        <v>0</v>
      </c>
      <c r="PRA296" s="66">
        <f>[22]ตารางบัญชี!PRA14</f>
        <v>0</v>
      </c>
      <c r="PRB296" s="66">
        <f>[22]ตารางบัญชี!PRB14</f>
        <v>0</v>
      </c>
      <c r="PRC296" s="66">
        <f>[22]ตารางบัญชี!PRC14</f>
        <v>0</v>
      </c>
      <c r="PRD296" s="66">
        <f>[22]ตารางบัญชี!PRD14</f>
        <v>0</v>
      </c>
      <c r="PRE296" s="66">
        <f>[22]ตารางบัญชี!PRE14</f>
        <v>0</v>
      </c>
      <c r="PRF296" s="66">
        <f>[22]ตารางบัญชี!PRF14</f>
        <v>0</v>
      </c>
      <c r="PRG296" s="66">
        <f>[22]ตารางบัญชี!PRG14</f>
        <v>0</v>
      </c>
      <c r="PRH296" s="66">
        <f>[22]ตารางบัญชี!PRH14</f>
        <v>0</v>
      </c>
      <c r="PRI296" s="66">
        <f>[22]ตารางบัญชี!PRI14</f>
        <v>0</v>
      </c>
      <c r="PRJ296" s="66">
        <f>[22]ตารางบัญชี!PRJ14</f>
        <v>0</v>
      </c>
      <c r="PRK296" s="66">
        <f>[22]ตารางบัญชี!PRK14</f>
        <v>0</v>
      </c>
      <c r="PRL296" s="66">
        <f>[22]ตารางบัญชี!PRL14</f>
        <v>0</v>
      </c>
      <c r="PRM296" s="66">
        <f>[22]ตารางบัญชี!PRM14</f>
        <v>0</v>
      </c>
      <c r="PRN296" s="66">
        <f>[22]ตารางบัญชี!PRN14</f>
        <v>0</v>
      </c>
      <c r="PRO296" s="66">
        <f>[22]ตารางบัญชี!PRO14</f>
        <v>0</v>
      </c>
      <c r="PRP296" s="66">
        <f>[22]ตารางบัญชี!PRP14</f>
        <v>0</v>
      </c>
      <c r="PRQ296" s="66">
        <f>[22]ตารางบัญชี!PRQ14</f>
        <v>0</v>
      </c>
      <c r="PRR296" s="66">
        <f>[22]ตารางบัญชี!PRR14</f>
        <v>0</v>
      </c>
      <c r="PRS296" s="66">
        <f>[22]ตารางบัญชี!PRS14</f>
        <v>0</v>
      </c>
      <c r="PRT296" s="66">
        <f>[22]ตารางบัญชี!PRT14</f>
        <v>0</v>
      </c>
      <c r="PRU296" s="66">
        <f>[22]ตารางบัญชี!PRU14</f>
        <v>0</v>
      </c>
      <c r="PRV296" s="66">
        <f>[22]ตารางบัญชี!PRV14</f>
        <v>0</v>
      </c>
      <c r="PRW296" s="66">
        <f>[22]ตารางบัญชี!PRW14</f>
        <v>0</v>
      </c>
      <c r="PRX296" s="66">
        <f>[22]ตารางบัญชี!PRX14</f>
        <v>0</v>
      </c>
      <c r="PRY296" s="66">
        <f>[22]ตารางบัญชี!PRY14</f>
        <v>0</v>
      </c>
      <c r="PRZ296" s="66">
        <f>[22]ตารางบัญชี!PRZ14</f>
        <v>0</v>
      </c>
      <c r="PSA296" s="66">
        <f>[22]ตารางบัญชี!PSA14</f>
        <v>0</v>
      </c>
      <c r="PSB296" s="66">
        <f>[22]ตารางบัญชี!PSB14</f>
        <v>0</v>
      </c>
      <c r="PSC296" s="66">
        <f>[22]ตารางบัญชี!PSC14</f>
        <v>0</v>
      </c>
      <c r="PSD296" s="66">
        <f>[22]ตารางบัญชี!PSD14</f>
        <v>0</v>
      </c>
      <c r="PSE296" s="66">
        <f>[22]ตารางบัญชี!PSE14</f>
        <v>0</v>
      </c>
      <c r="PSF296" s="66">
        <f>[22]ตารางบัญชี!PSF14</f>
        <v>0</v>
      </c>
      <c r="PSG296" s="66">
        <f>[22]ตารางบัญชี!PSG14</f>
        <v>0</v>
      </c>
      <c r="PSH296" s="66">
        <f>[22]ตารางบัญชี!PSH14</f>
        <v>0</v>
      </c>
      <c r="PSI296" s="66">
        <f>[22]ตารางบัญชี!PSI14</f>
        <v>0</v>
      </c>
      <c r="PSJ296" s="66">
        <f>[22]ตารางบัญชี!PSJ14</f>
        <v>0</v>
      </c>
      <c r="PSK296" s="66">
        <f>[22]ตารางบัญชี!PSK14</f>
        <v>0</v>
      </c>
      <c r="PSL296" s="66">
        <f>[22]ตารางบัญชี!PSL14</f>
        <v>0</v>
      </c>
      <c r="PSM296" s="66">
        <f>[22]ตารางบัญชี!PSM14</f>
        <v>0</v>
      </c>
      <c r="PSN296" s="66">
        <f>[22]ตารางบัญชี!PSN14</f>
        <v>0</v>
      </c>
      <c r="PSO296" s="66">
        <f>[22]ตารางบัญชี!PSO14</f>
        <v>0</v>
      </c>
      <c r="PSP296" s="66">
        <f>[22]ตารางบัญชี!PSP14</f>
        <v>0</v>
      </c>
      <c r="PSQ296" s="66">
        <f>[22]ตารางบัญชี!PSQ14</f>
        <v>0</v>
      </c>
      <c r="PSR296" s="66">
        <f>[22]ตารางบัญชี!PSR14</f>
        <v>0</v>
      </c>
      <c r="PSS296" s="66">
        <f>[22]ตารางบัญชี!PSS14</f>
        <v>0</v>
      </c>
      <c r="PST296" s="66">
        <f>[22]ตารางบัญชี!PST14</f>
        <v>0</v>
      </c>
      <c r="PSU296" s="66">
        <f>[22]ตารางบัญชี!PSU14</f>
        <v>0</v>
      </c>
      <c r="PSV296" s="66">
        <f>[22]ตารางบัญชี!PSV14</f>
        <v>0</v>
      </c>
      <c r="PSW296" s="66">
        <f>[22]ตารางบัญชี!PSW14</f>
        <v>0</v>
      </c>
      <c r="PSX296" s="66">
        <f>[22]ตารางบัญชี!PSX14</f>
        <v>0</v>
      </c>
      <c r="PSY296" s="66">
        <f>[22]ตารางบัญชี!PSY14</f>
        <v>0</v>
      </c>
      <c r="PSZ296" s="66">
        <f>[22]ตารางบัญชี!PSZ14</f>
        <v>0</v>
      </c>
      <c r="PTA296" s="66">
        <f>[22]ตารางบัญชี!PTA14</f>
        <v>0</v>
      </c>
      <c r="PTB296" s="66">
        <f>[22]ตารางบัญชี!PTB14</f>
        <v>0</v>
      </c>
      <c r="PTC296" s="66">
        <f>[22]ตารางบัญชี!PTC14</f>
        <v>0</v>
      </c>
      <c r="PTD296" s="66">
        <f>[22]ตารางบัญชี!PTD14</f>
        <v>0</v>
      </c>
      <c r="PTE296" s="66">
        <f>[22]ตารางบัญชี!PTE14</f>
        <v>0</v>
      </c>
      <c r="PTF296" s="66">
        <f>[22]ตารางบัญชี!PTF14</f>
        <v>0</v>
      </c>
      <c r="PTG296" s="66">
        <f>[22]ตารางบัญชี!PTG14</f>
        <v>0</v>
      </c>
      <c r="PTH296" s="66">
        <f>[22]ตารางบัญชี!PTH14</f>
        <v>0</v>
      </c>
      <c r="PTI296" s="66">
        <f>[22]ตารางบัญชี!PTI14</f>
        <v>0</v>
      </c>
      <c r="PTJ296" s="66">
        <f>[22]ตารางบัญชี!PTJ14</f>
        <v>0</v>
      </c>
      <c r="PTK296" s="66">
        <f>[22]ตารางบัญชี!PTK14</f>
        <v>0</v>
      </c>
      <c r="PTL296" s="66">
        <f>[22]ตารางบัญชี!PTL14</f>
        <v>0</v>
      </c>
      <c r="PTM296" s="66">
        <f>[22]ตารางบัญชี!PTM14</f>
        <v>0</v>
      </c>
      <c r="PTN296" s="66">
        <f>[22]ตารางบัญชี!PTN14</f>
        <v>0</v>
      </c>
      <c r="PTO296" s="66">
        <f>[22]ตารางบัญชี!PTO14</f>
        <v>0</v>
      </c>
      <c r="PTP296" s="66">
        <f>[22]ตารางบัญชี!PTP14</f>
        <v>0</v>
      </c>
      <c r="PTQ296" s="66">
        <f>[22]ตารางบัญชี!PTQ14</f>
        <v>0</v>
      </c>
      <c r="PTR296" s="66">
        <f>[22]ตารางบัญชี!PTR14</f>
        <v>0</v>
      </c>
      <c r="PTS296" s="66">
        <f>[22]ตารางบัญชี!PTS14</f>
        <v>0</v>
      </c>
      <c r="PTT296" s="66">
        <f>[22]ตารางบัญชี!PTT14</f>
        <v>0</v>
      </c>
      <c r="PTU296" s="66">
        <f>[22]ตารางบัญชี!PTU14</f>
        <v>0</v>
      </c>
      <c r="PTV296" s="66">
        <f>[22]ตารางบัญชี!PTV14</f>
        <v>0</v>
      </c>
      <c r="PTW296" s="66">
        <f>[22]ตารางบัญชี!PTW14</f>
        <v>0</v>
      </c>
      <c r="PTX296" s="66">
        <f>[22]ตารางบัญชี!PTX14</f>
        <v>0</v>
      </c>
      <c r="PTY296" s="66">
        <f>[22]ตารางบัญชี!PTY14</f>
        <v>0</v>
      </c>
      <c r="PTZ296" s="66">
        <f>[22]ตารางบัญชี!PTZ14</f>
        <v>0</v>
      </c>
      <c r="PUA296" s="66">
        <f>[22]ตารางบัญชี!PUA14</f>
        <v>0</v>
      </c>
      <c r="PUB296" s="66">
        <f>[22]ตารางบัญชี!PUB14</f>
        <v>0</v>
      </c>
      <c r="PUC296" s="66">
        <f>[22]ตารางบัญชี!PUC14</f>
        <v>0</v>
      </c>
      <c r="PUD296" s="66">
        <f>[22]ตารางบัญชี!PUD14</f>
        <v>0</v>
      </c>
      <c r="PUE296" s="66">
        <f>[22]ตารางบัญชี!PUE14</f>
        <v>0</v>
      </c>
      <c r="PUF296" s="66">
        <f>[22]ตารางบัญชี!PUF14</f>
        <v>0</v>
      </c>
      <c r="PUG296" s="66">
        <f>[22]ตารางบัญชี!PUG14</f>
        <v>0</v>
      </c>
      <c r="PUH296" s="66">
        <f>[22]ตารางบัญชี!PUH14</f>
        <v>0</v>
      </c>
      <c r="PUI296" s="66">
        <f>[22]ตารางบัญชี!PUI14</f>
        <v>0</v>
      </c>
      <c r="PUJ296" s="66">
        <f>[22]ตารางบัญชี!PUJ14</f>
        <v>0</v>
      </c>
      <c r="PUK296" s="66">
        <f>[22]ตารางบัญชี!PUK14</f>
        <v>0</v>
      </c>
      <c r="PUL296" s="66">
        <f>[22]ตารางบัญชี!PUL14</f>
        <v>0</v>
      </c>
      <c r="PUM296" s="66">
        <f>[22]ตารางบัญชี!PUM14</f>
        <v>0</v>
      </c>
      <c r="PUN296" s="66">
        <f>[22]ตารางบัญชี!PUN14</f>
        <v>0</v>
      </c>
      <c r="PUO296" s="66">
        <f>[22]ตารางบัญชี!PUO14</f>
        <v>0</v>
      </c>
      <c r="PUP296" s="66">
        <f>[22]ตารางบัญชี!PUP14</f>
        <v>0</v>
      </c>
      <c r="PUQ296" s="66">
        <f>[22]ตารางบัญชี!PUQ14</f>
        <v>0</v>
      </c>
      <c r="PUR296" s="66">
        <f>[22]ตารางบัญชี!PUR14</f>
        <v>0</v>
      </c>
      <c r="PUS296" s="66">
        <f>[22]ตารางบัญชี!PUS14</f>
        <v>0</v>
      </c>
      <c r="PUT296" s="66">
        <f>[22]ตารางบัญชี!PUT14</f>
        <v>0</v>
      </c>
      <c r="PUU296" s="66">
        <f>[22]ตารางบัญชี!PUU14</f>
        <v>0</v>
      </c>
      <c r="PUV296" s="66">
        <f>[22]ตารางบัญชี!PUV14</f>
        <v>0</v>
      </c>
      <c r="PUW296" s="66">
        <f>[22]ตารางบัญชี!PUW14</f>
        <v>0</v>
      </c>
      <c r="PUX296" s="66">
        <f>[22]ตารางบัญชี!PUX14</f>
        <v>0</v>
      </c>
      <c r="PUY296" s="66">
        <f>[22]ตารางบัญชี!PUY14</f>
        <v>0</v>
      </c>
      <c r="PUZ296" s="66">
        <f>[22]ตารางบัญชี!PUZ14</f>
        <v>0</v>
      </c>
      <c r="PVA296" s="66">
        <f>[22]ตารางบัญชี!PVA14</f>
        <v>0</v>
      </c>
      <c r="PVB296" s="66">
        <f>[22]ตารางบัญชี!PVB14</f>
        <v>0</v>
      </c>
      <c r="PVC296" s="66">
        <f>[22]ตารางบัญชี!PVC14</f>
        <v>0</v>
      </c>
      <c r="PVD296" s="66">
        <f>[22]ตารางบัญชี!PVD14</f>
        <v>0</v>
      </c>
      <c r="PVE296" s="66">
        <f>[22]ตารางบัญชี!PVE14</f>
        <v>0</v>
      </c>
      <c r="PVF296" s="66">
        <f>[22]ตารางบัญชี!PVF14</f>
        <v>0</v>
      </c>
      <c r="PVG296" s="66">
        <f>[22]ตารางบัญชี!PVG14</f>
        <v>0</v>
      </c>
      <c r="PVH296" s="66">
        <f>[22]ตารางบัญชี!PVH14</f>
        <v>0</v>
      </c>
      <c r="PVI296" s="66">
        <f>[22]ตารางบัญชี!PVI14</f>
        <v>0</v>
      </c>
      <c r="PVJ296" s="66">
        <f>[22]ตารางบัญชี!PVJ14</f>
        <v>0</v>
      </c>
      <c r="PVK296" s="66">
        <f>[22]ตารางบัญชี!PVK14</f>
        <v>0</v>
      </c>
      <c r="PVL296" s="66">
        <f>[22]ตารางบัญชี!PVL14</f>
        <v>0</v>
      </c>
      <c r="PVM296" s="66">
        <f>[22]ตารางบัญชี!PVM14</f>
        <v>0</v>
      </c>
      <c r="PVN296" s="66">
        <f>[22]ตารางบัญชี!PVN14</f>
        <v>0</v>
      </c>
      <c r="PVO296" s="66">
        <f>[22]ตารางบัญชี!PVO14</f>
        <v>0</v>
      </c>
      <c r="PVP296" s="66">
        <f>[22]ตารางบัญชี!PVP14</f>
        <v>0</v>
      </c>
      <c r="PVQ296" s="66">
        <f>[22]ตารางบัญชี!PVQ14</f>
        <v>0</v>
      </c>
      <c r="PVR296" s="66">
        <f>[22]ตารางบัญชี!PVR14</f>
        <v>0</v>
      </c>
      <c r="PVS296" s="66">
        <f>[22]ตารางบัญชี!PVS14</f>
        <v>0</v>
      </c>
      <c r="PVT296" s="66">
        <f>[22]ตารางบัญชี!PVT14</f>
        <v>0</v>
      </c>
      <c r="PVU296" s="66">
        <f>[22]ตารางบัญชี!PVU14</f>
        <v>0</v>
      </c>
      <c r="PVV296" s="66">
        <f>[22]ตารางบัญชี!PVV14</f>
        <v>0</v>
      </c>
      <c r="PVW296" s="66">
        <f>[22]ตารางบัญชี!PVW14</f>
        <v>0</v>
      </c>
      <c r="PVX296" s="66">
        <f>[22]ตารางบัญชี!PVX14</f>
        <v>0</v>
      </c>
      <c r="PVY296" s="66">
        <f>[22]ตารางบัญชี!PVY14</f>
        <v>0</v>
      </c>
      <c r="PVZ296" s="66">
        <f>[22]ตารางบัญชี!PVZ14</f>
        <v>0</v>
      </c>
      <c r="PWA296" s="66">
        <f>[22]ตารางบัญชี!PWA14</f>
        <v>0</v>
      </c>
      <c r="PWB296" s="66">
        <f>[22]ตารางบัญชี!PWB14</f>
        <v>0</v>
      </c>
      <c r="PWC296" s="66">
        <f>[22]ตารางบัญชี!PWC14</f>
        <v>0</v>
      </c>
      <c r="PWD296" s="66">
        <f>[22]ตารางบัญชี!PWD14</f>
        <v>0</v>
      </c>
      <c r="PWE296" s="66">
        <f>[22]ตารางบัญชี!PWE14</f>
        <v>0</v>
      </c>
      <c r="PWF296" s="66">
        <f>[22]ตารางบัญชี!PWF14</f>
        <v>0</v>
      </c>
      <c r="PWG296" s="66">
        <f>[22]ตารางบัญชี!PWG14</f>
        <v>0</v>
      </c>
      <c r="PWH296" s="66">
        <f>[22]ตารางบัญชี!PWH14</f>
        <v>0</v>
      </c>
      <c r="PWI296" s="66">
        <f>[22]ตารางบัญชี!PWI14</f>
        <v>0</v>
      </c>
      <c r="PWJ296" s="66">
        <f>[22]ตารางบัญชี!PWJ14</f>
        <v>0</v>
      </c>
      <c r="PWK296" s="66">
        <f>[22]ตารางบัญชี!PWK14</f>
        <v>0</v>
      </c>
      <c r="PWL296" s="66">
        <f>[22]ตารางบัญชี!PWL14</f>
        <v>0</v>
      </c>
      <c r="PWM296" s="66">
        <f>[22]ตารางบัญชี!PWM14</f>
        <v>0</v>
      </c>
      <c r="PWN296" s="66">
        <f>[22]ตารางบัญชี!PWN14</f>
        <v>0</v>
      </c>
      <c r="PWO296" s="66">
        <f>[22]ตารางบัญชี!PWO14</f>
        <v>0</v>
      </c>
      <c r="PWP296" s="66">
        <f>[22]ตารางบัญชี!PWP14</f>
        <v>0</v>
      </c>
      <c r="PWQ296" s="66">
        <f>[22]ตารางบัญชี!PWQ14</f>
        <v>0</v>
      </c>
      <c r="PWR296" s="66">
        <f>[22]ตารางบัญชี!PWR14</f>
        <v>0</v>
      </c>
      <c r="PWS296" s="66">
        <f>[22]ตารางบัญชี!PWS14</f>
        <v>0</v>
      </c>
      <c r="PWT296" s="66">
        <f>[22]ตารางบัญชี!PWT14</f>
        <v>0</v>
      </c>
      <c r="PWU296" s="66">
        <f>[22]ตารางบัญชี!PWU14</f>
        <v>0</v>
      </c>
      <c r="PWV296" s="66">
        <f>[22]ตารางบัญชี!PWV14</f>
        <v>0</v>
      </c>
      <c r="PWW296" s="66">
        <f>[22]ตารางบัญชี!PWW14</f>
        <v>0</v>
      </c>
      <c r="PWX296" s="66">
        <f>[22]ตารางบัญชี!PWX14</f>
        <v>0</v>
      </c>
      <c r="PWY296" s="66">
        <f>[22]ตารางบัญชี!PWY14</f>
        <v>0</v>
      </c>
      <c r="PWZ296" s="66">
        <f>[22]ตารางบัญชี!PWZ14</f>
        <v>0</v>
      </c>
      <c r="PXA296" s="66">
        <f>[22]ตารางบัญชี!PXA14</f>
        <v>0</v>
      </c>
      <c r="PXB296" s="66">
        <f>[22]ตารางบัญชี!PXB14</f>
        <v>0</v>
      </c>
      <c r="PXC296" s="66">
        <f>[22]ตารางบัญชี!PXC14</f>
        <v>0</v>
      </c>
      <c r="PXD296" s="66">
        <f>[22]ตารางบัญชี!PXD14</f>
        <v>0</v>
      </c>
      <c r="PXE296" s="66">
        <f>[22]ตารางบัญชี!PXE14</f>
        <v>0</v>
      </c>
      <c r="PXF296" s="66">
        <f>[22]ตารางบัญชี!PXF14</f>
        <v>0</v>
      </c>
      <c r="PXG296" s="66">
        <f>[22]ตารางบัญชี!PXG14</f>
        <v>0</v>
      </c>
      <c r="PXH296" s="66">
        <f>[22]ตารางบัญชี!PXH14</f>
        <v>0</v>
      </c>
      <c r="PXI296" s="66">
        <f>[22]ตารางบัญชี!PXI14</f>
        <v>0</v>
      </c>
      <c r="PXJ296" s="66">
        <f>[22]ตารางบัญชี!PXJ14</f>
        <v>0</v>
      </c>
      <c r="PXK296" s="66">
        <f>[22]ตารางบัญชี!PXK14</f>
        <v>0</v>
      </c>
      <c r="PXL296" s="66">
        <f>[22]ตารางบัญชี!PXL14</f>
        <v>0</v>
      </c>
      <c r="PXM296" s="66">
        <f>[22]ตารางบัญชี!PXM14</f>
        <v>0</v>
      </c>
      <c r="PXN296" s="66">
        <f>[22]ตารางบัญชี!PXN14</f>
        <v>0</v>
      </c>
      <c r="PXO296" s="66">
        <f>[22]ตารางบัญชี!PXO14</f>
        <v>0</v>
      </c>
      <c r="PXP296" s="66">
        <f>[22]ตารางบัญชี!PXP14</f>
        <v>0</v>
      </c>
      <c r="PXQ296" s="66">
        <f>[22]ตารางบัญชี!PXQ14</f>
        <v>0</v>
      </c>
      <c r="PXR296" s="66">
        <f>[22]ตารางบัญชี!PXR14</f>
        <v>0</v>
      </c>
      <c r="PXS296" s="66">
        <f>[22]ตารางบัญชี!PXS14</f>
        <v>0</v>
      </c>
      <c r="PXT296" s="66">
        <f>[22]ตารางบัญชี!PXT14</f>
        <v>0</v>
      </c>
      <c r="PXU296" s="66">
        <f>[22]ตารางบัญชี!PXU14</f>
        <v>0</v>
      </c>
      <c r="PXV296" s="66">
        <f>[22]ตารางบัญชี!PXV14</f>
        <v>0</v>
      </c>
      <c r="PXW296" s="66">
        <f>[22]ตารางบัญชี!PXW14</f>
        <v>0</v>
      </c>
      <c r="PXX296" s="66">
        <f>[22]ตารางบัญชี!PXX14</f>
        <v>0</v>
      </c>
      <c r="PXY296" s="66">
        <f>[22]ตารางบัญชี!PXY14</f>
        <v>0</v>
      </c>
      <c r="PXZ296" s="66">
        <f>[22]ตารางบัญชี!PXZ14</f>
        <v>0</v>
      </c>
      <c r="PYA296" s="66">
        <f>[22]ตารางบัญชี!PYA14</f>
        <v>0</v>
      </c>
      <c r="PYB296" s="66">
        <f>[22]ตารางบัญชี!PYB14</f>
        <v>0</v>
      </c>
      <c r="PYC296" s="66">
        <f>[22]ตารางบัญชี!PYC14</f>
        <v>0</v>
      </c>
      <c r="PYD296" s="66">
        <f>[22]ตารางบัญชี!PYD14</f>
        <v>0</v>
      </c>
      <c r="PYE296" s="66">
        <f>[22]ตารางบัญชี!PYE14</f>
        <v>0</v>
      </c>
      <c r="PYF296" s="66">
        <f>[22]ตารางบัญชี!PYF14</f>
        <v>0</v>
      </c>
      <c r="PYG296" s="66">
        <f>[22]ตารางบัญชี!PYG14</f>
        <v>0</v>
      </c>
      <c r="PYH296" s="66">
        <f>[22]ตารางบัญชี!PYH14</f>
        <v>0</v>
      </c>
      <c r="PYI296" s="66">
        <f>[22]ตารางบัญชี!PYI14</f>
        <v>0</v>
      </c>
      <c r="PYJ296" s="66">
        <f>[22]ตารางบัญชี!PYJ14</f>
        <v>0</v>
      </c>
      <c r="PYK296" s="66">
        <f>[22]ตารางบัญชี!PYK14</f>
        <v>0</v>
      </c>
      <c r="PYL296" s="66">
        <f>[22]ตารางบัญชี!PYL14</f>
        <v>0</v>
      </c>
      <c r="PYM296" s="66">
        <f>[22]ตารางบัญชี!PYM14</f>
        <v>0</v>
      </c>
      <c r="PYN296" s="66">
        <f>[22]ตารางบัญชี!PYN14</f>
        <v>0</v>
      </c>
      <c r="PYO296" s="66">
        <f>[22]ตารางบัญชี!PYO14</f>
        <v>0</v>
      </c>
      <c r="PYP296" s="66">
        <f>[22]ตารางบัญชี!PYP14</f>
        <v>0</v>
      </c>
      <c r="PYQ296" s="66">
        <f>[22]ตารางบัญชี!PYQ14</f>
        <v>0</v>
      </c>
      <c r="PYR296" s="66">
        <f>[22]ตารางบัญชี!PYR14</f>
        <v>0</v>
      </c>
      <c r="PYS296" s="66">
        <f>[22]ตารางบัญชี!PYS14</f>
        <v>0</v>
      </c>
      <c r="PYT296" s="66">
        <f>[22]ตารางบัญชี!PYT14</f>
        <v>0</v>
      </c>
      <c r="PYU296" s="66">
        <f>[22]ตารางบัญชี!PYU14</f>
        <v>0</v>
      </c>
      <c r="PYV296" s="66">
        <f>[22]ตารางบัญชี!PYV14</f>
        <v>0</v>
      </c>
      <c r="PYW296" s="66">
        <f>[22]ตารางบัญชี!PYW14</f>
        <v>0</v>
      </c>
      <c r="PYX296" s="66">
        <f>[22]ตารางบัญชี!PYX14</f>
        <v>0</v>
      </c>
      <c r="PYY296" s="66">
        <f>[22]ตารางบัญชี!PYY14</f>
        <v>0</v>
      </c>
      <c r="PYZ296" s="66">
        <f>[22]ตารางบัญชี!PYZ14</f>
        <v>0</v>
      </c>
      <c r="PZA296" s="66">
        <f>[22]ตารางบัญชี!PZA14</f>
        <v>0</v>
      </c>
      <c r="PZB296" s="66">
        <f>[22]ตารางบัญชี!PZB14</f>
        <v>0</v>
      </c>
      <c r="PZC296" s="66">
        <f>[22]ตารางบัญชี!PZC14</f>
        <v>0</v>
      </c>
      <c r="PZD296" s="66">
        <f>[22]ตารางบัญชี!PZD14</f>
        <v>0</v>
      </c>
      <c r="PZE296" s="66">
        <f>[22]ตารางบัญชี!PZE14</f>
        <v>0</v>
      </c>
      <c r="PZF296" s="66">
        <f>[22]ตารางบัญชี!PZF14</f>
        <v>0</v>
      </c>
      <c r="PZG296" s="66">
        <f>[22]ตารางบัญชี!PZG14</f>
        <v>0</v>
      </c>
      <c r="PZH296" s="66">
        <f>[22]ตารางบัญชี!PZH14</f>
        <v>0</v>
      </c>
      <c r="PZI296" s="66">
        <f>[22]ตารางบัญชี!PZI14</f>
        <v>0</v>
      </c>
      <c r="PZJ296" s="66">
        <f>[22]ตารางบัญชี!PZJ14</f>
        <v>0</v>
      </c>
      <c r="PZK296" s="66">
        <f>[22]ตารางบัญชี!PZK14</f>
        <v>0</v>
      </c>
      <c r="PZL296" s="66">
        <f>[22]ตารางบัญชี!PZL14</f>
        <v>0</v>
      </c>
      <c r="PZM296" s="66">
        <f>[22]ตารางบัญชี!PZM14</f>
        <v>0</v>
      </c>
      <c r="PZN296" s="66">
        <f>[22]ตารางบัญชี!PZN14</f>
        <v>0</v>
      </c>
      <c r="PZO296" s="66">
        <f>[22]ตารางบัญชี!PZO14</f>
        <v>0</v>
      </c>
      <c r="PZP296" s="66">
        <f>[22]ตารางบัญชี!PZP14</f>
        <v>0</v>
      </c>
      <c r="PZQ296" s="66">
        <f>[22]ตารางบัญชี!PZQ14</f>
        <v>0</v>
      </c>
      <c r="PZR296" s="66">
        <f>[22]ตารางบัญชี!PZR14</f>
        <v>0</v>
      </c>
      <c r="PZS296" s="66">
        <f>[22]ตารางบัญชี!PZS14</f>
        <v>0</v>
      </c>
      <c r="PZT296" s="66">
        <f>[22]ตารางบัญชี!PZT14</f>
        <v>0</v>
      </c>
      <c r="PZU296" s="66">
        <f>[22]ตารางบัญชี!PZU14</f>
        <v>0</v>
      </c>
      <c r="PZV296" s="66">
        <f>[22]ตารางบัญชี!PZV14</f>
        <v>0</v>
      </c>
      <c r="PZW296" s="66">
        <f>[22]ตารางบัญชี!PZW14</f>
        <v>0</v>
      </c>
      <c r="PZX296" s="66">
        <f>[22]ตารางบัญชี!PZX14</f>
        <v>0</v>
      </c>
      <c r="PZY296" s="66">
        <f>[22]ตารางบัญชี!PZY14</f>
        <v>0</v>
      </c>
      <c r="PZZ296" s="66">
        <f>[22]ตารางบัญชี!PZZ14</f>
        <v>0</v>
      </c>
      <c r="QAA296" s="66">
        <f>[22]ตารางบัญชี!QAA14</f>
        <v>0</v>
      </c>
      <c r="QAB296" s="66">
        <f>[22]ตารางบัญชี!QAB14</f>
        <v>0</v>
      </c>
      <c r="QAC296" s="66">
        <f>[22]ตารางบัญชี!QAC14</f>
        <v>0</v>
      </c>
      <c r="QAD296" s="66">
        <f>[22]ตารางบัญชี!QAD14</f>
        <v>0</v>
      </c>
      <c r="QAE296" s="66">
        <f>[22]ตารางบัญชี!QAE14</f>
        <v>0</v>
      </c>
      <c r="QAF296" s="66">
        <f>[22]ตารางบัญชี!QAF14</f>
        <v>0</v>
      </c>
      <c r="QAG296" s="66">
        <f>[22]ตารางบัญชี!QAG14</f>
        <v>0</v>
      </c>
      <c r="QAH296" s="66">
        <f>[22]ตารางบัญชี!QAH14</f>
        <v>0</v>
      </c>
      <c r="QAI296" s="66">
        <f>[22]ตารางบัญชี!QAI14</f>
        <v>0</v>
      </c>
      <c r="QAJ296" s="66">
        <f>[22]ตารางบัญชี!QAJ14</f>
        <v>0</v>
      </c>
      <c r="QAK296" s="66">
        <f>[22]ตารางบัญชี!QAK14</f>
        <v>0</v>
      </c>
      <c r="QAL296" s="66">
        <f>[22]ตารางบัญชี!QAL14</f>
        <v>0</v>
      </c>
      <c r="QAM296" s="66">
        <f>[22]ตารางบัญชี!QAM14</f>
        <v>0</v>
      </c>
      <c r="QAN296" s="66">
        <f>[22]ตารางบัญชี!QAN14</f>
        <v>0</v>
      </c>
      <c r="QAO296" s="66">
        <f>[22]ตารางบัญชี!QAO14</f>
        <v>0</v>
      </c>
      <c r="QAP296" s="66">
        <f>[22]ตารางบัญชี!QAP14</f>
        <v>0</v>
      </c>
      <c r="QAQ296" s="66">
        <f>[22]ตารางบัญชี!QAQ14</f>
        <v>0</v>
      </c>
      <c r="QAR296" s="66">
        <f>[22]ตารางบัญชี!QAR14</f>
        <v>0</v>
      </c>
      <c r="QAS296" s="66">
        <f>[22]ตารางบัญชี!QAS14</f>
        <v>0</v>
      </c>
      <c r="QAT296" s="66">
        <f>[22]ตารางบัญชี!QAT14</f>
        <v>0</v>
      </c>
      <c r="QAU296" s="66">
        <f>[22]ตารางบัญชี!QAU14</f>
        <v>0</v>
      </c>
      <c r="QAV296" s="66">
        <f>[22]ตารางบัญชี!QAV14</f>
        <v>0</v>
      </c>
      <c r="QAW296" s="66">
        <f>[22]ตารางบัญชี!QAW14</f>
        <v>0</v>
      </c>
      <c r="QAX296" s="66">
        <f>[22]ตารางบัญชี!QAX14</f>
        <v>0</v>
      </c>
      <c r="QAY296" s="66">
        <f>[22]ตารางบัญชี!QAY14</f>
        <v>0</v>
      </c>
      <c r="QAZ296" s="66">
        <f>[22]ตารางบัญชี!QAZ14</f>
        <v>0</v>
      </c>
      <c r="QBA296" s="66">
        <f>[22]ตารางบัญชี!QBA14</f>
        <v>0</v>
      </c>
      <c r="QBB296" s="66">
        <f>[22]ตารางบัญชี!QBB14</f>
        <v>0</v>
      </c>
      <c r="QBC296" s="66">
        <f>[22]ตารางบัญชี!QBC14</f>
        <v>0</v>
      </c>
      <c r="QBD296" s="66">
        <f>[22]ตารางบัญชี!QBD14</f>
        <v>0</v>
      </c>
      <c r="QBE296" s="66">
        <f>[22]ตารางบัญชี!QBE14</f>
        <v>0</v>
      </c>
      <c r="QBF296" s="66">
        <f>[22]ตารางบัญชี!QBF14</f>
        <v>0</v>
      </c>
      <c r="QBG296" s="66">
        <f>[22]ตารางบัญชี!QBG14</f>
        <v>0</v>
      </c>
      <c r="QBH296" s="66">
        <f>[22]ตารางบัญชี!QBH14</f>
        <v>0</v>
      </c>
      <c r="QBI296" s="66">
        <f>[22]ตารางบัญชี!QBI14</f>
        <v>0</v>
      </c>
      <c r="QBJ296" s="66">
        <f>[22]ตารางบัญชี!QBJ14</f>
        <v>0</v>
      </c>
      <c r="QBK296" s="66">
        <f>[22]ตารางบัญชี!QBK14</f>
        <v>0</v>
      </c>
      <c r="QBL296" s="66">
        <f>[22]ตารางบัญชี!QBL14</f>
        <v>0</v>
      </c>
      <c r="QBM296" s="66">
        <f>[22]ตารางบัญชี!QBM14</f>
        <v>0</v>
      </c>
      <c r="QBN296" s="66">
        <f>[22]ตารางบัญชี!QBN14</f>
        <v>0</v>
      </c>
      <c r="QBO296" s="66">
        <f>[22]ตารางบัญชี!QBO14</f>
        <v>0</v>
      </c>
      <c r="QBP296" s="66">
        <f>[22]ตารางบัญชี!QBP14</f>
        <v>0</v>
      </c>
      <c r="QBQ296" s="66">
        <f>[22]ตารางบัญชี!QBQ14</f>
        <v>0</v>
      </c>
      <c r="QBR296" s="66">
        <f>[22]ตารางบัญชี!QBR14</f>
        <v>0</v>
      </c>
      <c r="QBS296" s="66">
        <f>[22]ตารางบัญชี!QBS14</f>
        <v>0</v>
      </c>
      <c r="QBT296" s="66">
        <f>[22]ตารางบัญชี!QBT14</f>
        <v>0</v>
      </c>
      <c r="QBU296" s="66">
        <f>[22]ตารางบัญชี!QBU14</f>
        <v>0</v>
      </c>
      <c r="QBV296" s="66">
        <f>[22]ตารางบัญชี!QBV14</f>
        <v>0</v>
      </c>
      <c r="QBW296" s="66">
        <f>[22]ตารางบัญชี!QBW14</f>
        <v>0</v>
      </c>
      <c r="QBX296" s="66">
        <f>[22]ตารางบัญชี!QBX14</f>
        <v>0</v>
      </c>
      <c r="QBY296" s="66">
        <f>[22]ตารางบัญชี!QBY14</f>
        <v>0</v>
      </c>
      <c r="QBZ296" s="66">
        <f>[22]ตารางบัญชี!QBZ14</f>
        <v>0</v>
      </c>
      <c r="QCA296" s="66">
        <f>[22]ตารางบัญชี!QCA14</f>
        <v>0</v>
      </c>
      <c r="QCB296" s="66">
        <f>[22]ตารางบัญชี!QCB14</f>
        <v>0</v>
      </c>
      <c r="QCC296" s="66">
        <f>[22]ตารางบัญชี!QCC14</f>
        <v>0</v>
      </c>
      <c r="QCD296" s="66">
        <f>[22]ตารางบัญชี!QCD14</f>
        <v>0</v>
      </c>
      <c r="QCE296" s="66">
        <f>[22]ตารางบัญชี!QCE14</f>
        <v>0</v>
      </c>
      <c r="QCF296" s="66">
        <f>[22]ตารางบัญชี!QCF14</f>
        <v>0</v>
      </c>
      <c r="QCG296" s="66">
        <f>[22]ตารางบัญชี!QCG14</f>
        <v>0</v>
      </c>
      <c r="QCH296" s="66">
        <f>[22]ตารางบัญชี!QCH14</f>
        <v>0</v>
      </c>
      <c r="QCI296" s="66">
        <f>[22]ตารางบัญชี!QCI14</f>
        <v>0</v>
      </c>
      <c r="QCJ296" s="66">
        <f>[22]ตารางบัญชี!QCJ14</f>
        <v>0</v>
      </c>
      <c r="QCK296" s="66">
        <f>[22]ตารางบัญชี!QCK14</f>
        <v>0</v>
      </c>
      <c r="QCL296" s="66">
        <f>[22]ตารางบัญชี!QCL14</f>
        <v>0</v>
      </c>
      <c r="QCM296" s="66">
        <f>[22]ตารางบัญชี!QCM14</f>
        <v>0</v>
      </c>
      <c r="QCN296" s="66">
        <f>[22]ตารางบัญชี!QCN14</f>
        <v>0</v>
      </c>
      <c r="QCO296" s="66">
        <f>[22]ตารางบัญชี!QCO14</f>
        <v>0</v>
      </c>
      <c r="QCP296" s="66">
        <f>[22]ตารางบัญชี!QCP14</f>
        <v>0</v>
      </c>
      <c r="QCQ296" s="66">
        <f>[22]ตารางบัญชี!QCQ14</f>
        <v>0</v>
      </c>
      <c r="QCR296" s="66">
        <f>[22]ตารางบัญชี!QCR14</f>
        <v>0</v>
      </c>
      <c r="QCS296" s="66">
        <f>[22]ตารางบัญชี!QCS14</f>
        <v>0</v>
      </c>
      <c r="QCT296" s="66">
        <f>[22]ตารางบัญชี!QCT14</f>
        <v>0</v>
      </c>
      <c r="QCU296" s="66">
        <f>[22]ตารางบัญชี!QCU14</f>
        <v>0</v>
      </c>
      <c r="QCV296" s="66">
        <f>[22]ตารางบัญชี!QCV14</f>
        <v>0</v>
      </c>
      <c r="QCW296" s="66">
        <f>[22]ตารางบัญชี!QCW14</f>
        <v>0</v>
      </c>
      <c r="QCX296" s="66">
        <f>[22]ตารางบัญชี!QCX14</f>
        <v>0</v>
      </c>
      <c r="QCY296" s="66">
        <f>[22]ตารางบัญชี!QCY14</f>
        <v>0</v>
      </c>
      <c r="QCZ296" s="66">
        <f>[22]ตารางบัญชี!QCZ14</f>
        <v>0</v>
      </c>
      <c r="QDA296" s="66">
        <f>[22]ตารางบัญชี!QDA14</f>
        <v>0</v>
      </c>
      <c r="QDB296" s="66">
        <f>[22]ตารางบัญชี!QDB14</f>
        <v>0</v>
      </c>
      <c r="QDC296" s="66">
        <f>[22]ตารางบัญชี!QDC14</f>
        <v>0</v>
      </c>
      <c r="QDD296" s="66">
        <f>[22]ตารางบัญชี!QDD14</f>
        <v>0</v>
      </c>
      <c r="QDE296" s="66">
        <f>[22]ตารางบัญชี!QDE14</f>
        <v>0</v>
      </c>
      <c r="QDF296" s="66">
        <f>[22]ตารางบัญชี!QDF14</f>
        <v>0</v>
      </c>
      <c r="QDG296" s="66">
        <f>[22]ตารางบัญชี!QDG14</f>
        <v>0</v>
      </c>
      <c r="QDH296" s="66">
        <f>[22]ตารางบัญชี!QDH14</f>
        <v>0</v>
      </c>
      <c r="QDI296" s="66">
        <f>[22]ตารางบัญชี!QDI14</f>
        <v>0</v>
      </c>
      <c r="QDJ296" s="66">
        <f>[22]ตารางบัญชี!QDJ14</f>
        <v>0</v>
      </c>
      <c r="QDK296" s="66">
        <f>[22]ตารางบัญชี!QDK14</f>
        <v>0</v>
      </c>
      <c r="QDL296" s="66">
        <f>[22]ตารางบัญชี!QDL14</f>
        <v>0</v>
      </c>
      <c r="QDM296" s="66">
        <f>[22]ตารางบัญชี!QDM14</f>
        <v>0</v>
      </c>
      <c r="QDN296" s="66">
        <f>[22]ตารางบัญชี!QDN14</f>
        <v>0</v>
      </c>
      <c r="QDO296" s="66">
        <f>[22]ตารางบัญชี!QDO14</f>
        <v>0</v>
      </c>
      <c r="QDP296" s="66">
        <f>[22]ตารางบัญชี!QDP14</f>
        <v>0</v>
      </c>
      <c r="QDQ296" s="66">
        <f>[22]ตารางบัญชี!QDQ14</f>
        <v>0</v>
      </c>
      <c r="QDR296" s="66">
        <f>[22]ตารางบัญชี!QDR14</f>
        <v>0</v>
      </c>
      <c r="QDS296" s="66">
        <f>[22]ตารางบัญชี!QDS14</f>
        <v>0</v>
      </c>
      <c r="QDT296" s="66">
        <f>[22]ตารางบัญชี!QDT14</f>
        <v>0</v>
      </c>
      <c r="QDU296" s="66">
        <f>[22]ตารางบัญชี!QDU14</f>
        <v>0</v>
      </c>
      <c r="QDV296" s="66">
        <f>[22]ตารางบัญชี!QDV14</f>
        <v>0</v>
      </c>
      <c r="QDW296" s="66">
        <f>[22]ตารางบัญชี!QDW14</f>
        <v>0</v>
      </c>
      <c r="QDX296" s="66">
        <f>[22]ตารางบัญชี!QDX14</f>
        <v>0</v>
      </c>
      <c r="QDY296" s="66">
        <f>[22]ตารางบัญชี!QDY14</f>
        <v>0</v>
      </c>
      <c r="QDZ296" s="66">
        <f>[22]ตารางบัญชี!QDZ14</f>
        <v>0</v>
      </c>
      <c r="QEA296" s="66">
        <f>[22]ตารางบัญชี!QEA14</f>
        <v>0</v>
      </c>
      <c r="QEB296" s="66">
        <f>[22]ตารางบัญชี!QEB14</f>
        <v>0</v>
      </c>
      <c r="QEC296" s="66">
        <f>[22]ตารางบัญชี!QEC14</f>
        <v>0</v>
      </c>
      <c r="QED296" s="66">
        <f>[22]ตารางบัญชี!QED14</f>
        <v>0</v>
      </c>
      <c r="QEE296" s="66">
        <f>[22]ตารางบัญชี!QEE14</f>
        <v>0</v>
      </c>
      <c r="QEF296" s="66">
        <f>[22]ตารางบัญชี!QEF14</f>
        <v>0</v>
      </c>
      <c r="QEG296" s="66">
        <f>[22]ตารางบัญชี!QEG14</f>
        <v>0</v>
      </c>
      <c r="QEH296" s="66">
        <f>[22]ตารางบัญชี!QEH14</f>
        <v>0</v>
      </c>
      <c r="QEI296" s="66">
        <f>[22]ตารางบัญชี!QEI14</f>
        <v>0</v>
      </c>
      <c r="QEJ296" s="66">
        <f>[22]ตารางบัญชี!QEJ14</f>
        <v>0</v>
      </c>
      <c r="QEK296" s="66">
        <f>[22]ตารางบัญชี!QEK14</f>
        <v>0</v>
      </c>
      <c r="QEL296" s="66">
        <f>[22]ตารางบัญชี!QEL14</f>
        <v>0</v>
      </c>
      <c r="QEM296" s="66">
        <f>[22]ตารางบัญชี!QEM14</f>
        <v>0</v>
      </c>
      <c r="QEN296" s="66">
        <f>[22]ตารางบัญชี!QEN14</f>
        <v>0</v>
      </c>
      <c r="QEO296" s="66">
        <f>[22]ตารางบัญชี!QEO14</f>
        <v>0</v>
      </c>
      <c r="QEP296" s="66">
        <f>[22]ตารางบัญชี!QEP14</f>
        <v>0</v>
      </c>
      <c r="QEQ296" s="66">
        <f>[22]ตารางบัญชี!QEQ14</f>
        <v>0</v>
      </c>
      <c r="QER296" s="66">
        <f>[22]ตารางบัญชี!QER14</f>
        <v>0</v>
      </c>
      <c r="QES296" s="66">
        <f>[22]ตารางบัญชี!QES14</f>
        <v>0</v>
      </c>
      <c r="QET296" s="66">
        <f>[22]ตารางบัญชี!QET14</f>
        <v>0</v>
      </c>
      <c r="QEU296" s="66">
        <f>[22]ตารางบัญชี!QEU14</f>
        <v>0</v>
      </c>
      <c r="QEV296" s="66">
        <f>[22]ตารางบัญชี!QEV14</f>
        <v>0</v>
      </c>
      <c r="QEW296" s="66">
        <f>[22]ตารางบัญชี!QEW14</f>
        <v>0</v>
      </c>
      <c r="QEX296" s="66">
        <f>[22]ตารางบัญชี!QEX14</f>
        <v>0</v>
      </c>
      <c r="QEY296" s="66">
        <f>[22]ตารางบัญชี!QEY14</f>
        <v>0</v>
      </c>
      <c r="QEZ296" s="66">
        <f>[22]ตารางบัญชี!QEZ14</f>
        <v>0</v>
      </c>
      <c r="QFA296" s="66">
        <f>[22]ตารางบัญชี!QFA14</f>
        <v>0</v>
      </c>
      <c r="QFB296" s="66">
        <f>[22]ตารางบัญชี!QFB14</f>
        <v>0</v>
      </c>
      <c r="QFC296" s="66">
        <f>[22]ตารางบัญชี!QFC14</f>
        <v>0</v>
      </c>
      <c r="QFD296" s="66">
        <f>[22]ตารางบัญชี!QFD14</f>
        <v>0</v>
      </c>
      <c r="QFE296" s="66">
        <f>[22]ตารางบัญชี!QFE14</f>
        <v>0</v>
      </c>
      <c r="QFF296" s="66">
        <f>[22]ตารางบัญชี!QFF14</f>
        <v>0</v>
      </c>
      <c r="QFG296" s="66">
        <f>[22]ตารางบัญชี!QFG14</f>
        <v>0</v>
      </c>
      <c r="QFH296" s="66">
        <f>[22]ตารางบัญชี!QFH14</f>
        <v>0</v>
      </c>
      <c r="QFI296" s="66">
        <f>[22]ตารางบัญชี!QFI14</f>
        <v>0</v>
      </c>
      <c r="QFJ296" s="66">
        <f>[22]ตารางบัญชี!QFJ14</f>
        <v>0</v>
      </c>
      <c r="QFK296" s="66">
        <f>[22]ตารางบัญชี!QFK14</f>
        <v>0</v>
      </c>
      <c r="QFL296" s="66">
        <f>[22]ตารางบัญชี!QFL14</f>
        <v>0</v>
      </c>
      <c r="QFM296" s="66">
        <f>[22]ตารางบัญชี!QFM14</f>
        <v>0</v>
      </c>
      <c r="QFN296" s="66">
        <f>[22]ตารางบัญชี!QFN14</f>
        <v>0</v>
      </c>
      <c r="QFO296" s="66">
        <f>[22]ตารางบัญชี!QFO14</f>
        <v>0</v>
      </c>
      <c r="QFP296" s="66">
        <f>[22]ตารางบัญชี!QFP14</f>
        <v>0</v>
      </c>
      <c r="QFQ296" s="66">
        <f>[22]ตารางบัญชี!QFQ14</f>
        <v>0</v>
      </c>
      <c r="QFR296" s="66">
        <f>[22]ตารางบัญชี!QFR14</f>
        <v>0</v>
      </c>
      <c r="QFS296" s="66">
        <f>[22]ตารางบัญชี!QFS14</f>
        <v>0</v>
      </c>
      <c r="QFT296" s="66">
        <f>[22]ตารางบัญชี!QFT14</f>
        <v>0</v>
      </c>
      <c r="QFU296" s="66">
        <f>[22]ตารางบัญชี!QFU14</f>
        <v>0</v>
      </c>
      <c r="QFV296" s="66">
        <f>[22]ตารางบัญชี!QFV14</f>
        <v>0</v>
      </c>
      <c r="QFW296" s="66">
        <f>[22]ตารางบัญชี!QFW14</f>
        <v>0</v>
      </c>
      <c r="QFX296" s="66">
        <f>[22]ตารางบัญชี!QFX14</f>
        <v>0</v>
      </c>
      <c r="QFY296" s="66">
        <f>[22]ตารางบัญชี!QFY14</f>
        <v>0</v>
      </c>
      <c r="QFZ296" s="66">
        <f>[22]ตารางบัญชี!QFZ14</f>
        <v>0</v>
      </c>
      <c r="QGA296" s="66">
        <f>[22]ตารางบัญชี!QGA14</f>
        <v>0</v>
      </c>
      <c r="QGB296" s="66">
        <f>[22]ตารางบัญชี!QGB14</f>
        <v>0</v>
      </c>
      <c r="QGC296" s="66">
        <f>[22]ตารางบัญชี!QGC14</f>
        <v>0</v>
      </c>
      <c r="QGD296" s="66">
        <f>[22]ตารางบัญชี!QGD14</f>
        <v>0</v>
      </c>
      <c r="QGE296" s="66">
        <f>[22]ตารางบัญชี!QGE14</f>
        <v>0</v>
      </c>
      <c r="QGF296" s="66">
        <f>[22]ตารางบัญชี!QGF14</f>
        <v>0</v>
      </c>
      <c r="QGG296" s="66">
        <f>[22]ตารางบัญชี!QGG14</f>
        <v>0</v>
      </c>
      <c r="QGH296" s="66">
        <f>[22]ตารางบัญชี!QGH14</f>
        <v>0</v>
      </c>
      <c r="QGI296" s="66">
        <f>[22]ตารางบัญชี!QGI14</f>
        <v>0</v>
      </c>
      <c r="QGJ296" s="66">
        <f>[22]ตารางบัญชี!QGJ14</f>
        <v>0</v>
      </c>
      <c r="QGK296" s="66">
        <f>[22]ตารางบัญชี!QGK14</f>
        <v>0</v>
      </c>
      <c r="QGL296" s="66">
        <f>[22]ตารางบัญชี!QGL14</f>
        <v>0</v>
      </c>
      <c r="QGM296" s="66">
        <f>[22]ตารางบัญชี!QGM14</f>
        <v>0</v>
      </c>
      <c r="QGN296" s="66">
        <f>[22]ตารางบัญชี!QGN14</f>
        <v>0</v>
      </c>
      <c r="QGO296" s="66">
        <f>[22]ตารางบัญชี!QGO14</f>
        <v>0</v>
      </c>
      <c r="QGP296" s="66">
        <f>[22]ตารางบัญชี!QGP14</f>
        <v>0</v>
      </c>
      <c r="QGQ296" s="66">
        <f>[22]ตารางบัญชี!QGQ14</f>
        <v>0</v>
      </c>
      <c r="QGR296" s="66">
        <f>[22]ตารางบัญชี!QGR14</f>
        <v>0</v>
      </c>
      <c r="QGS296" s="66">
        <f>[22]ตารางบัญชี!QGS14</f>
        <v>0</v>
      </c>
      <c r="QGT296" s="66">
        <f>[22]ตารางบัญชี!QGT14</f>
        <v>0</v>
      </c>
      <c r="QGU296" s="66">
        <f>[22]ตารางบัญชี!QGU14</f>
        <v>0</v>
      </c>
      <c r="QGV296" s="66">
        <f>[22]ตารางบัญชี!QGV14</f>
        <v>0</v>
      </c>
      <c r="QGW296" s="66">
        <f>[22]ตารางบัญชี!QGW14</f>
        <v>0</v>
      </c>
      <c r="QGX296" s="66">
        <f>[22]ตารางบัญชี!QGX14</f>
        <v>0</v>
      </c>
      <c r="QGY296" s="66">
        <f>[22]ตารางบัญชี!QGY14</f>
        <v>0</v>
      </c>
      <c r="QGZ296" s="66">
        <f>[22]ตารางบัญชี!QGZ14</f>
        <v>0</v>
      </c>
      <c r="QHA296" s="66">
        <f>[22]ตารางบัญชี!QHA14</f>
        <v>0</v>
      </c>
      <c r="QHB296" s="66">
        <f>[22]ตารางบัญชี!QHB14</f>
        <v>0</v>
      </c>
      <c r="QHC296" s="66">
        <f>[22]ตารางบัญชี!QHC14</f>
        <v>0</v>
      </c>
      <c r="QHD296" s="66">
        <f>[22]ตารางบัญชี!QHD14</f>
        <v>0</v>
      </c>
      <c r="QHE296" s="66">
        <f>[22]ตารางบัญชี!QHE14</f>
        <v>0</v>
      </c>
      <c r="QHF296" s="66">
        <f>[22]ตารางบัญชี!QHF14</f>
        <v>0</v>
      </c>
      <c r="QHG296" s="66">
        <f>[22]ตารางบัญชี!QHG14</f>
        <v>0</v>
      </c>
      <c r="QHH296" s="66">
        <f>[22]ตารางบัญชี!QHH14</f>
        <v>0</v>
      </c>
      <c r="QHI296" s="66">
        <f>[22]ตารางบัญชี!QHI14</f>
        <v>0</v>
      </c>
      <c r="QHJ296" s="66">
        <f>[22]ตารางบัญชี!QHJ14</f>
        <v>0</v>
      </c>
      <c r="QHK296" s="66">
        <f>[22]ตารางบัญชี!QHK14</f>
        <v>0</v>
      </c>
      <c r="QHL296" s="66">
        <f>[22]ตารางบัญชี!QHL14</f>
        <v>0</v>
      </c>
      <c r="QHM296" s="66">
        <f>[22]ตารางบัญชี!QHM14</f>
        <v>0</v>
      </c>
      <c r="QHN296" s="66">
        <f>[22]ตารางบัญชี!QHN14</f>
        <v>0</v>
      </c>
      <c r="QHO296" s="66">
        <f>[22]ตารางบัญชี!QHO14</f>
        <v>0</v>
      </c>
      <c r="QHP296" s="66">
        <f>[22]ตารางบัญชี!QHP14</f>
        <v>0</v>
      </c>
      <c r="QHQ296" s="66">
        <f>[22]ตารางบัญชี!QHQ14</f>
        <v>0</v>
      </c>
      <c r="QHR296" s="66">
        <f>[22]ตารางบัญชี!QHR14</f>
        <v>0</v>
      </c>
      <c r="QHS296" s="66">
        <f>[22]ตารางบัญชี!QHS14</f>
        <v>0</v>
      </c>
      <c r="QHT296" s="66">
        <f>[22]ตารางบัญชี!QHT14</f>
        <v>0</v>
      </c>
      <c r="QHU296" s="66">
        <f>[22]ตารางบัญชี!QHU14</f>
        <v>0</v>
      </c>
      <c r="QHV296" s="66">
        <f>[22]ตารางบัญชี!QHV14</f>
        <v>0</v>
      </c>
      <c r="QHW296" s="66">
        <f>[22]ตารางบัญชี!QHW14</f>
        <v>0</v>
      </c>
      <c r="QHX296" s="66">
        <f>[22]ตารางบัญชี!QHX14</f>
        <v>0</v>
      </c>
      <c r="QHY296" s="66">
        <f>[22]ตารางบัญชี!QHY14</f>
        <v>0</v>
      </c>
      <c r="QHZ296" s="66">
        <f>[22]ตารางบัญชี!QHZ14</f>
        <v>0</v>
      </c>
      <c r="QIA296" s="66">
        <f>[22]ตารางบัญชี!QIA14</f>
        <v>0</v>
      </c>
      <c r="QIB296" s="66">
        <f>[22]ตารางบัญชี!QIB14</f>
        <v>0</v>
      </c>
      <c r="QIC296" s="66">
        <f>[22]ตารางบัญชี!QIC14</f>
        <v>0</v>
      </c>
      <c r="QID296" s="66">
        <f>[22]ตารางบัญชี!QID14</f>
        <v>0</v>
      </c>
      <c r="QIE296" s="66">
        <f>[22]ตารางบัญชี!QIE14</f>
        <v>0</v>
      </c>
      <c r="QIF296" s="66">
        <f>[22]ตารางบัญชี!QIF14</f>
        <v>0</v>
      </c>
      <c r="QIG296" s="66">
        <f>[22]ตารางบัญชี!QIG14</f>
        <v>0</v>
      </c>
      <c r="QIH296" s="66">
        <f>[22]ตารางบัญชี!QIH14</f>
        <v>0</v>
      </c>
      <c r="QII296" s="66">
        <f>[22]ตารางบัญชี!QII14</f>
        <v>0</v>
      </c>
      <c r="QIJ296" s="66">
        <f>[22]ตารางบัญชี!QIJ14</f>
        <v>0</v>
      </c>
      <c r="QIK296" s="66">
        <f>[22]ตารางบัญชี!QIK14</f>
        <v>0</v>
      </c>
      <c r="QIL296" s="66">
        <f>[22]ตารางบัญชี!QIL14</f>
        <v>0</v>
      </c>
      <c r="QIM296" s="66">
        <f>[22]ตารางบัญชี!QIM14</f>
        <v>0</v>
      </c>
      <c r="QIN296" s="66">
        <f>[22]ตารางบัญชี!QIN14</f>
        <v>0</v>
      </c>
      <c r="QIO296" s="66">
        <f>[22]ตารางบัญชี!QIO14</f>
        <v>0</v>
      </c>
      <c r="QIP296" s="66">
        <f>[22]ตารางบัญชี!QIP14</f>
        <v>0</v>
      </c>
      <c r="QIQ296" s="66">
        <f>[22]ตารางบัญชี!QIQ14</f>
        <v>0</v>
      </c>
      <c r="QIR296" s="66">
        <f>[22]ตารางบัญชี!QIR14</f>
        <v>0</v>
      </c>
      <c r="QIS296" s="66">
        <f>[22]ตารางบัญชี!QIS14</f>
        <v>0</v>
      </c>
      <c r="QIT296" s="66">
        <f>[22]ตารางบัญชี!QIT14</f>
        <v>0</v>
      </c>
      <c r="QIU296" s="66">
        <f>[22]ตารางบัญชี!QIU14</f>
        <v>0</v>
      </c>
      <c r="QIV296" s="66">
        <f>[22]ตารางบัญชี!QIV14</f>
        <v>0</v>
      </c>
      <c r="QIW296" s="66">
        <f>[22]ตารางบัญชี!QIW14</f>
        <v>0</v>
      </c>
      <c r="QIX296" s="66">
        <f>[22]ตารางบัญชี!QIX14</f>
        <v>0</v>
      </c>
      <c r="QIY296" s="66">
        <f>[22]ตารางบัญชี!QIY14</f>
        <v>0</v>
      </c>
      <c r="QIZ296" s="66">
        <f>[22]ตารางบัญชี!QIZ14</f>
        <v>0</v>
      </c>
      <c r="QJA296" s="66">
        <f>[22]ตารางบัญชี!QJA14</f>
        <v>0</v>
      </c>
      <c r="QJB296" s="66">
        <f>[22]ตารางบัญชี!QJB14</f>
        <v>0</v>
      </c>
      <c r="QJC296" s="66">
        <f>[22]ตารางบัญชี!QJC14</f>
        <v>0</v>
      </c>
      <c r="QJD296" s="66">
        <f>[22]ตารางบัญชี!QJD14</f>
        <v>0</v>
      </c>
      <c r="QJE296" s="66">
        <f>[22]ตารางบัญชี!QJE14</f>
        <v>0</v>
      </c>
      <c r="QJF296" s="66">
        <f>[22]ตารางบัญชี!QJF14</f>
        <v>0</v>
      </c>
      <c r="QJG296" s="66">
        <f>[22]ตารางบัญชี!QJG14</f>
        <v>0</v>
      </c>
      <c r="QJH296" s="66">
        <f>[22]ตารางบัญชี!QJH14</f>
        <v>0</v>
      </c>
      <c r="QJI296" s="66">
        <f>[22]ตารางบัญชี!QJI14</f>
        <v>0</v>
      </c>
      <c r="QJJ296" s="66">
        <f>[22]ตารางบัญชี!QJJ14</f>
        <v>0</v>
      </c>
      <c r="QJK296" s="66">
        <f>[22]ตารางบัญชี!QJK14</f>
        <v>0</v>
      </c>
      <c r="QJL296" s="66">
        <f>[22]ตารางบัญชี!QJL14</f>
        <v>0</v>
      </c>
      <c r="QJM296" s="66">
        <f>[22]ตารางบัญชี!QJM14</f>
        <v>0</v>
      </c>
      <c r="QJN296" s="66">
        <f>[22]ตารางบัญชี!QJN14</f>
        <v>0</v>
      </c>
      <c r="QJO296" s="66">
        <f>[22]ตารางบัญชี!QJO14</f>
        <v>0</v>
      </c>
      <c r="QJP296" s="66">
        <f>[22]ตารางบัญชี!QJP14</f>
        <v>0</v>
      </c>
      <c r="QJQ296" s="66">
        <f>[22]ตารางบัญชี!QJQ14</f>
        <v>0</v>
      </c>
      <c r="QJR296" s="66">
        <f>[22]ตารางบัญชี!QJR14</f>
        <v>0</v>
      </c>
      <c r="QJS296" s="66">
        <f>[22]ตารางบัญชี!QJS14</f>
        <v>0</v>
      </c>
      <c r="QJT296" s="66">
        <f>[22]ตารางบัญชี!QJT14</f>
        <v>0</v>
      </c>
      <c r="QJU296" s="66">
        <f>[22]ตารางบัญชี!QJU14</f>
        <v>0</v>
      </c>
      <c r="QJV296" s="66">
        <f>[22]ตารางบัญชี!QJV14</f>
        <v>0</v>
      </c>
      <c r="QJW296" s="66">
        <f>[22]ตารางบัญชี!QJW14</f>
        <v>0</v>
      </c>
      <c r="QJX296" s="66">
        <f>[22]ตารางบัญชี!QJX14</f>
        <v>0</v>
      </c>
      <c r="QJY296" s="66">
        <f>[22]ตารางบัญชี!QJY14</f>
        <v>0</v>
      </c>
      <c r="QJZ296" s="66">
        <f>[22]ตารางบัญชี!QJZ14</f>
        <v>0</v>
      </c>
      <c r="QKA296" s="66">
        <f>[22]ตารางบัญชี!QKA14</f>
        <v>0</v>
      </c>
      <c r="QKB296" s="66">
        <f>[22]ตารางบัญชี!QKB14</f>
        <v>0</v>
      </c>
      <c r="QKC296" s="66">
        <f>[22]ตารางบัญชี!QKC14</f>
        <v>0</v>
      </c>
      <c r="QKD296" s="66">
        <f>[22]ตารางบัญชี!QKD14</f>
        <v>0</v>
      </c>
      <c r="QKE296" s="66">
        <f>[22]ตารางบัญชี!QKE14</f>
        <v>0</v>
      </c>
      <c r="QKF296" s="66">
        <f>[22]ตารางบัญชี!QKF14</f>
        <v>0</v>
      </c>
      <c r="QKG296" s="66">
        <f>[22]ตารางบัญชี!QKG14</f>
        <v>0</v>
      </c>
      <c r="QKH296" s="66">
        <f>[22]ตารางบัญชี!QKH14</f>
        <v>0</v>
      </c>
      <c r="QKI296" s="66">
        <f>[22]ตารางบัญชี!QKI14</f>
        <v>0</v>
      </c>
      <c r="QKJ296" s="66">
        <f>[22]ตารางบัญชี!QKJ14</f>
        <v>0</v>
      </c>
      <c r="QKK296" s="66">
        <f>[22]ตารางบัญชี!QKK14</f>
        <v>0</v>
      </c>
      <c r="QKL296" s="66">
        <f>[22]ตารางบัญชี!QKL14</f>
        <v>0</v>
      </c>
      <c r="QKM296" s="66">
        <f>[22]ตารางบัญชี!QKM14</f>
        <v>0</v>
      </c>
      <c r="QKN296" s="66">
        <f>[22]ตารางบัญชี!QKN14</f>
        <v>0</v>
      </c>
      <c r="QKO296" s="66">
        <f>[22]ตารางบัญชี!QKO14</f>
        <v>0</v>
      </c>
      <c r="QKP296" s="66">
        <f>[22]ตารางบัญชี!QKP14</f>
        <v>0</v>
      </c>
      <c r="QKQ296" s="66">
        <f>[22]ตารางบัญชี!QKQ14</f>
        <v>0</v>
      </c>
      <c r="QKR296" s="66">
        <f>[22]ตารางบัญชี!QKR14</f>
        <v>0</v>
      </c>
      <c r="QKS296" s="66">
        <f>[22]ตารางบัญชี!QKS14</f>
        <v>0</v>
      </c>
      <c r="QKT296" s="66">
        <f>[22]ตารางบัญชี!QKT14</f>
        <v>0</v>
      </c>
      <c r="QKU296" s="66">
        <f>[22]ตารางบัญชี!QKU14</f>
        <v>0</v>
      </c>
      <c r="QKV296" s="66">
        <f>[22]ตารางบัญชี!QKV14</f>
        <v>0</v>
      </c>
      <c r="QKW296" s="66">
        <f>[22]ตารางบัญชี!QKW14</f>
        <v>0</v>
      </c>
      <c r="QKX296" s="66">
        <f>[22]ตารางบัญชี!QKX14</f>
        <v>0</v>
      </c>
      <c r="QKY296" s="66">
        <f>[22]ตารางบัญชี!QKY14</f>
        <v>0</v>
      </c>
      <c r="QKZ296" s="66">
        <f>[22]ตารางบัญชี!QKZ14</f>
        <v>0</v>
      </c>
      <c r="QLA296" s="66">
        <f>[22]ตารางบัญชี!QLA14</f>
        <v>0</v>
      </c>
      <c r="QLB296" s="66">
        <f>[22]ตารางบัญชี!QLB14</f>
        <v>0</v>
      </c>
      <c r="QLC296" s="66">
        <f>[22]ตารางบัญชี!QLC14</f>
        <v>0</v>
      </c>
      <c r="QLD296" s="66">
        <f>[22]ตารางบัญชี!QLD14</f>
        <v>0</v>
      </c>
      <c r="QLE296" s="66">
        <f>[22]ตารางบัญชี!QLE14</f>
        <v>0</v>
      </c>
      <c r="QLF296" s="66">
        <f>[22]ตารางบัญชี!QLF14</f>
        <v>0</v>
      </c>
      <c r="QLG296" s="66">
        <f>[22]ตารางบัญชี!QLG14</f>
        <v>0</v>
      </c>
      <c r="QLH296" s="66">
        <f>[22]ตารางบัญชี!QLH14</f>
        <v>0</v>
      </c>
      <c r="QLI296" s="66">
        <f>[22]ตารางบัญชี!QLI14</f>
        <v>0</v>
      </c>
      <c r="QLJ296" s="66">
        <f>[22]ตารางบัญชี!QLJ14</f>
        <v>0</v>
      </c>
      <c r="QLK296" s="66">
        <f>[22]ตารางบัญชี!QLK14</f>
        <v>0</v>
      </c>
      <c r="QLL296" s="66">
        <f>[22]ตารางบัญชี!QLL14</f>
        <v>0</v>
      </c>
      <c r="QLM296" s="66">
        <f>[22]ตารางบัญชี!QLM14</f>
        <v>0</v>
      </c>
      <c r="QLN296" s="66">
        <f>[22]ตารางบัญชี!QLN14</f>
        <v>0</v>
      </c>
      <c r="QLO296" s="66">
        <f>[22]ตารางบัญชี!QLO14</f>
        <v>0</v>
      </c>
      <c r="QLP296" s="66">
        <f>[22]ตารางบัญชี!QLP14</f>
        <v>0</v>
      </c>
      <c r="QLQ296" s="66">
        <f>[22]ตารางบัญชี!QLQ14</f>
        <v>0</v>
      </c>
      <c r="QLR296" s="66">
        <f>[22]ตารางบัญชี!QLR14</f>
        <v>0</v>
      </c>
      <c r="QLS296" s="66">
        <f>[22]ตารางบัญชี!QLS14</f>
        <v>0</v>
      </c>
      <c r="QLT296" s="66">
        <f>[22]ตารางบัญชี!QLT14</f>
        <v>0</v>
      </c>
      <c r="QLU296" s="66">
        <f>[22]ตารางบัญชี!QLU14</f>
        <v>0</v>
      </c>
      <c r="QLV296" s="66">
        <f>[22]ตารางบัญชี!QLV14</f>
        <v>0</v>
      </c>
      <c r="QLW296" s="66">
        <f>[22]ตารางบัญชี!QLW14</f>
        <v>0</v>
      </c>
      <c r="QLX296" s="66">
        <f>[22]ตารางบัญชี!QLX14</f>
        <v>0</v>
      </c>
      <c r="QLY296" s="66">
        <f>[22]ตารางบัญชี!QLY14</f>
        <v>0</v>
      </c>
      <c r="QLZ296" s="66">
        <f>[22]ตารางบัญชี!QLZ14</f>
        <v>0</v>
      </c>
      <c r="QMA296" s="66">
        <f>[22]ตารางบัญชี!QMA14</f>
        <v>0</v>
      </c>
      <c r="QMB296" s="66">
        <f>[22]ตารางบัญชี!QMB14</f>
        <v>0</v>
      </c>
      <c r="QMC296" s="66">
        <f>[22]ตารางบัญชี!QMC14</f>
        <v>0</v>
      </c>
      <c r="QMD296" s="66">
        <f>[22]ตารางบัญชี!QMD14</f>
        <v>0</v>
      </c>
      <c r="QME296" s="66">
        <f>[22]ตารางบัญชี!QME14</f>
        <v>0</v>
      </c>
      <c r="QMF296" s="66">
        <f>[22]ตารางบัญชี!QMF14</f>
        <v>0</v>
      </c>
      <c r="QMG296" s="66">
        <f>[22]ตารางบัญชี!QMG14</f>
        <v>0</v>
      </c>
      <c r="QMH296" s="66">
        <f>[22]ตารางบัญชี!QMH14</f>
        <v>0</v>
      </c>
      <c r="QMI296" s="66">
        <f>[22]ตารางบัญชี!QMI14</f>
        <v>0</v>
      </c>
      <c r="QMJ296" s="66">
        <f>[22]ตารางบัญชี!QMJ14</f>
        <v>0</v>
      </c>
      <c r="QMK296" s="66">
        <f>[22]ตารางบัญชี!QMK14</f>
        <v>0</v>
      </c>
      <c r="QML296" s="66">
        <f>[22]ตารางบัญชี!QML14</f>
        <v>0</v>
      </c>
      <c r="QMM296" s="66">
        <f>[22]ตารางบัญชี!QMM14</f>
        <v>0</v>
      </c>
      <c r="QMN296" s="66">
        <f>[22]ตารางบัญชี!QMN14</f>
        <v>0</v>
      </c>
      <c r="QMO296" s="66">
        <f>[22]ตารางบัญชี!QMO14</f>
        <v>0</v>
      </c>
      <c r="QMP296" s="66">
        <f>[22]ตารางบัญชี!QMP14</f>
        <v>0</v>
      </c>
      <c r="QMQ296" s="66">
        <f>[22]ตารางบัญชี!QMQ14</f>
        <v>0</v>
      </c>
      <c r="QMR296" s="66">
        <f>[22]ตารางบัญชี!QMR14</f>
        <v>0</v>
      </c>
      <c r="QMS296" s="66">
        <f>[22]ตารางบัญชี!QMS14</f>
        <v>0</v>
      </c>
      <c r="QMT296" s="66">
        <f>[22]ตารางบัญชี!QMT14</f>
        <v>0</v>
      </c>
      <c r="QMU296" s="66">
        <f>[22]ตารางบัญชี!QMU14</f>
        <v>0</v>
      </c>
      <c r="QMV296" s="66">
        <f>[22]ตารางบัญชี!QMV14</f>
        <v>0</v>
      </c>
      <c r="QMW296" s="66">
        <f>[22]ตารางบัญชี!QMW14</f>
        <v>0</v>
      </c>
      <c r="QMX296" s="66">
        <f>[22]ตารางบัญชี!QMX14</f>
        <v>0</v>
      </c>
      <c r="QMY296" s="66">
        <f>[22]ตารางบัญชี!QMY14</f>
        <v>0</v>
      </c>
      <c r="QMZ296" s="66">
        <f>[22]ตารางบัญชี!QMZ14</f>
        <v>0</v>
      </c>
      <c r="QNA296" s="66">
        <f>[22]ตารางบัญชี!QNA14</f>
        <v>0</v>
      </c>
      <c r="QNB296" s="66">
        <f>[22]ตารางบัญชี!QNB14</f>
        <v>0</v>
      </c>
      <c r="QNC296" s="66">
        <f>[22]ตารางบัญชี!QNC14</f>
        <v>0</v>
      </c>
      <c r="QND296" s="66">
        <f>[22]ตารางบัญชี!QND14</f>
        <v>0</v>
      </c>
      <c r="QNE296" s="66">
        <f>[22]ตารางบัญชี!QNE14</f>
        <v>0</v>
      </c>
      <c r="QNF296" s="66">
        <f>[22]ตารางบัญชี!QNF14</f>
        <v>0</v>
      </c>
      <c r="QNG296" s="66">
        <f>[22]ตารางบัญชี!QNG14</f>
        <v>0</v>
      </c>
      <c r="QNH296" s="66">
        <f>[22]ตารางบัญชี!QNH14</f>
        <v>0</v>
      </c>
      <c r="QNI296" s="66">
        <f>[22]ตารางบัญชี!QNI14</f>
        <v>0</v>
      </c>
      <c r="QNJ296" s="66">
        <f>[22]ตารางบัญชี!QNJ14</f>
        <v>0</v>
      </c>
      <c r="QNK296" s="66">
        <f>[22]ตารางบัญชี!QNK14</f>
        <v>0</v>
      </c>
      <c r="QNL296" s="66">
        <f>[22]ตารางบัญชี!QNL14</f>
        <v>0</v>
      </c>
      <c r="QNM296" s="66">
        <f>[22]ตารางบัญชี!QNM14</f>
        <v>0</v>
      </c>
      <c r="QNN296" s="66">
        <f>[22]ตารางบัญชี!QNN14</f>
        <v>0</v>
      </c>
      <c r="QNO296" s="66">
        <f>[22]ตารางบัญชี!QNO14</f>
        <v>0</v>
      </c>
      <c r="QNP296" s="66">
        <f>[22]ตารางบัญชี!QNP14</f>
        <v>0</v>
      </c>
      <c r="QNQ296" s="66">
        <f>[22]ตารางบัญชี!QNQ14</f>
        <v>0</v>
      </c>
      <c r="QNR296" s="66">
        <f>[22]ตารางบัญชี!QNR14</f>
        <v>0</v>
      </c>
      <c r="QNS296" s="66">
        <f>[22]ตารางบัญชี!QNS14</f>
        <v>0</v>
      </c>
      <c r="QNT296" s="66">
        <f>[22]ตารางบัญชี!QNT14</f>
        <v>0</v>
      </c>
      <c r="QNU296" s="66">
        <f>[22]ตารางบัญชี!QNU14</f>
        <v>0</v>
      </c>
      <c r="QNV296" s="66">
        <f>[22]ตารางบัญชี!QNV14</f>
        <v>0</v>
      </c>
      <c r="QNW296" s="66">
        <f>[22]ตารางบัญชี!QNW14</f>
        <v>0</v>
      </c>
      <c r="QNX296" s="66">
        <f>[22]ตารางบัญชี!QNX14</f>
        <v>0</v>
      </c>
      <c r="QNY296" s="66">
        <f>[22]ตารางบัญชี!QNY14</f>
        <v>0</v>
      </c>
      <c r="QNZ296" s="66">
        <f>[22]ตารางบัญชี!QNZ14</f>
        <v>0</v>
      </c>
      <c r="QOA296" s="66">
        <f>[22]ตารางบัญชี!QOA14</f>
        <v>0</v>
      </c>
      <c r="QOB296" s="66">
        <f>[22]ตารางบัญชี!QOB14</f>
        <v>0</v>
      </c>
      <c r="QOC296" s="66">
        <f>[22]ตารางบัญชี!QOC14</f>
        <v>0</v>
      </c>
      <c r="QOD296" s="66">
        <f>[22]ตารางบัญชี!QOD14</f>
        <v>0</v>
      </c>
      <c r="QOE296" s="66">
        <f>[22]ตารางบัญชี!QOE14</f>
        <v>0</v>
      </c>
      <c r="QOF296" s="66">
        <f>[22]ตารางบัญชี!QOF14</f>
        <v>0</v>
      </c>
      <c r="QOG296" s="66">
        <f>[22]ตารางบัญชี!QOG14</f>
        <v>0</v>
      </c>
      <c r="QOH296" s="66">
        <f>[22]ตารางบัญชี!QOH14</f>
        <v>0</v>
      </c>
      <c r="QOI296" s="66">
        <f>[22]ตารางบัญชี!QOI14</f>
        <v>0</v>
      </c>
      <c r="QOJ296" s="66">
        <f>[22]ตารางบัญชี!QOJ14</f>
        <v>0</v>
      </c>
      <c r="QOK296" s="66">
        <f>[22]ตารางบัญชี!QOK14</f>
        <v>0</v>
      </c>
      <c r="QOL296" s="66">
        <f>[22]ตารางบัญชี!QOL14</f>
        <v>0</v>
      </c>
      <c r="QOM296" s="66">
        <f>[22]ตารางบัญชี!QOM14</f>
        <v>0</v>
      </c>
      <c r="QON296" s="66">
        <f>[22]ตารางบัญชี!QON14</f>
        <v>0</v>
      </c>
      <c r="QOO296" s="66">
        <f>[22]ตารางบัญชี!QOO14</f>
        <v>0</v>
      </c>
      <c r="QOP296" s="66">
        <f>[22]ตารางบัญชี!QOP14</f>
        <v>0</v>
      </c>
      <c r="QOQ296" s="66">
        <f>[22]ตารางบัญชี!QOQ14</f>
        <v>0</v>
      </c>
      <c r="QOR296" s="66">
        <f>[22]ตารางบัญชี!QOR14</f>
        <v>0</v>
      </c>
      <c r="QOS296" s="66">
        <f>[22]ตารางบัญชี!QOS14</f>
        <v>0</v>
      </c>
      <c r="QOT296" s="66">
        <f>[22]ตารางบัญชี!QOT14</f>
        <v>0</v>
      </c>
      <c r="QOU296" s="66">
        <f>[22]ตารางบัญชี!QOU14</f>
        <v>0</v>
      </c>
      <c r="QOV296" s="66">
        <f>[22]ตารางบัญชี!QOV14</f>
        <v>0</v>
      </c>
      <c r="QOW296" s="66">
        <f>[22]ตารางบัญชี!QOW14</f>
        <v>0</v>
      </c>
      <c r="QOX296" s="66">
        <f>[22]ตารางบัญชี!QOX14</f>
        <v>0</v>
      </c>
      <c r="QOY296" s="66">
        <f>[22]ตารางบัญชี!QOY14</f>
        <v>0</v>
      </c>
      <c r="QOZ296" s="66">
        <f>[22]ตารางบัญชี!QOZ14</f>
        <v>0</v>
      </c>
      <c r="QPA296" s="66">
        <f>[22]ตารางบัญชี!QPA14</f>
        <v>0</v>
      </c>
      <c r="QPB296" s="66">
        <f>[22]ตารางบัญชี!QPB14</f>
        <v>0</v>
      </c>
      <c r="QPC296" s="66">
        <f>[22]ตารางบัญชี!QPC14</f>
        <v>0</v>
      </c>
      <c r="QPD296" s="66">
        <f>[22]ตารางบัญชี!QPD14</f>
        <v>0</v>
      </c>
      <c r="QPE296" s="66">
        <f>[22]ตารางบัญชี!QPE14</f>
        <v>0</v>
      </c>
      <c r="QPF296" s="66">
        <f>[22]ตารางบัญชี!QPF14</f>
        <v>0</v>
      </c>
      <c r="QPG296" s="66">
        <f>[22]ตารางบัญชี!QPG14</f>
        <v>0</v>
      </c>
      <c r="QPH296" s="66">
        <f>[22]ตารางบัญชี!QPH14</f>
        <v>0</v>
      </c>
      <c r="QPI296" s="66">
        <f>[22]ตารางบัญชี!QPI14</f>
        <v>0</v>
      </c>
      <c r="QPJ296" s="66">
        <f>[22]ตารางบัญชี!QPJ14</f>
        <v>0</v>
      </c>
      <c r="QPK296" s="66">
        <f>[22]ตารางบัญชี!QPK14</f>
        <v>0</v>
      </c>
      <c r="QPL296" s="66">
        <f>[22]ตารางบัญชี!QPL14</f>
        <v>0</v>
      </c>
      <c r="QPM296" s="66">
        <f>[22]ตารางบัญชี!QPM14</f>
        <v>0</v>
      </c>
      <c r="QPN296" s="66">
        <f>[22]ตารางบัญชี!QPN14</f>
        <v>0</v>
      </c>
      <c r="QPO296" s="66">
        <f>[22]ตารางบัญชี!QPO14</f>
        <v>0</v>
      </c>
      <c r="QPP296" s="66">
        <f>[22]ตารางบัญชี!QPP14</f>
        <v>0</v>
      </c>
      <c r="QPQ296" s="66">
        <f>[22]ตารางบัญชี!QPQ14</f>
        <v>0</v>
      </c>
      <c r="QPR296" s="66">
        <f>[22]ตารางบัญชี!QPR14</f>
        <v>0</v>
      </c>
      <c r="QPS296" s="66">
        <f>[22]ตารางบัญชี!QPS14</f>
        <v>0</v>
      </c>
      <c r="QPT296" s="66">
        <f>[22]ตารางบัญชี!QPT14</f>
        <v>0</v>
      </c>
      <c r="QPU296" s="66">
        <f>[22]ตารางบัญชี!QPU14</f>
        <v>0</v>
      </c>
      <c r="QPV296" s="66">
        <f>[22]ตารางบัญชี!QPV14</f>
        <v>0</v>
      </c>
      <c r="QPW296" s="66">
        <f>[22]ตารางบัญชี!QPW14</f>
        <v>0</v>
      </c>
      <c r="QPX296" s="66">
        <f>[22]ตารางบัญชี!QPX14</f>
        <v>0</v>
      </c>
      <c r="QPY296" s="66">
        <f>[22]ตารางบัญชี!QPY14</f>
        <v>0</v>
      </c>
      <c r="QPZ296" s="66">
        <f>[22]ตารางบัญชี!QPZ14</f>
        <v>0</v>
      </c>
      <c r="QQA296" s="66">
        <f>[22]ตารางบัญชี!QQA14</f>
        <v>0</v>
      </c>
      <c r="QQB296" s="66">
        <f>[22]ตารางบัญชี!QQB14</f>
        <v>0</v>
      </c>
      <c r="QQC296" s="66">
        <f>[22]ตารางบัญชี!QQC14</f>
        <v>0</v>
      </c>
      <c r="QQD296" s="66">
        <f>[22]ตารางบัญชี!QQD14</f>
        <v>0</v>
      </c>
      <c r="QQE296" s="66">
        <f>[22]ตารางบัญชี!QQE14</f>
        <v>0</v>
      </c>
      <c r="QQF296" s="66">
        <f>[22]ตารางบัญชี!QQF14</f>
        <v>0</v>
      </c>
      <c r="QQG296" s="66">
        <f>[22]ตารางบัญชี!QQG14</f>
        <v>0</v>
      </c>
      <c r="QQH296" s="66">
        <f>[22]ตารางบัญชี!QQH14</f>
        <v>0</v>
      </c>
      <c r="QQI296" s="66">
        <f>[22]ตารางบัญชี!QQI14</f>
        <v>0</v>
      </c>
      <c r="QQJ296" s="66">
        <f>[22]ตารางบัญชี!QQJ14</f>
        <v>0</v>
      </c>
      <c r="QQK296" s="66">
        <f>[22]ตารางบัญชี!QQK14</f>
        <v>0</v>
      </c>
      <c r="QQL296" s="66">
        <f>[22]ตารางบัญชี!QQL14</f>
        <v>0</v>
      </c>
      <c r="QQM296" s="66">
        <f>[22]ตารางบัญชี!QQM14</f>
        <v>0</v>
      </c>
      <c r="QQN296" s="66">
        <f>[22]ตารางบัญชี!QQN14</f>
        <v>0</v>
      </c>
      <c r="QQO296" s="66">
        <f>[22]ตารางบัญชี!QQO14</f>
        <v>0</v>
      </c>
      <c r="QQP296" s="66">
        <f>[22]ตารางบัญชี!QQP14</f>
        <v>0</v>
      </c>
      <c r="QQQ296" s="66">
        <f>[22]ตารางบัญชี!QQQ14</f>
        <v>0</v>
      </c>
      <c r="QQR296" s="66">
        <f>[22]ตารางบัญชี!QQR14</f>
        <v>0</v>
      </c>
      <c r="QQS296" s="66">
        <f>[22]ตารางบัญชี!QQS14</f>
        <v>0</v>
      </c>
      <c r="QQT296" s="66">
        <f>[22]ตารางบัญชี!QQT14</f>
        <v>0</v>
      </c>
      <c r="QQU296" s="66">
        <f>[22]ตารางบัญชี!QQU14</f>
        <v>0</v>
      </c>
      <c r="QQV296" s="66">
        <f>[22]ตารางบัญชี!QQV14</f>
        <v>0</v>
      </c>
      <c r="QQW296" s="66">
        <f>[22]ตารางบัญชี!QQW14</f>
        <v>0</v>
      </c>
      <c r="QQX296" s="66">
        <f>[22]ตารางบัญชี!QQX14</f>
        <v>0</v>
      </c>
      <c r="QQY296" s="66">
        <f>[22]ตารางบัญชี!QQY14</f>
        <v>0</v>
      </c>
      <c r="QQZ296" s="66">
        <f>[22]ตารางบัญชี!QQZ14</f>
        <v>0</v>
      </c>
      <c r="QRA296" s="66">
        <f>[22]ตารางบัญชี!QRA14</f>
        <v>0</v>
      </c>
      <c r="QRB296" s="66">
        <f>[22]ตารางบัญชี!QRB14</f>
        <v>0</v>
      </c>
      <c r="QRC296" s="66">
        <f>[22]ตารางบัญชี!QRC14</f>
        <v>0</v>
      </c>
      <c r="QRD296" s="66">
        <f>[22]ตารางบัญชี!QRD14</f>
        <v>0</v>
      </c>
      <c r="QRE296" s="66">
        <f>[22]ตารางบัญชี!QRE14</f>
        <v>0</v>
      </c>
      <c r="QRF296" s="66">
        <f>[22]ตารางบัญชี!QRF14</f>
        <v>0</v>
      </c>
      <c r="QRG296" s="66">
        <f>[22]ตารางบัญชี!QRG14</f>
        <v>0</v>
      </c>
      <c r="QRH296" s="66">
        <f>[22]ตารางบัญชี!QRH14</f>
        <v>0</v>
      </c>
      <c r="QRI296" s="66">
        <f>[22]ตารางบัญชี!QRI14</f>
        <v>0</v>
      </c>
      <c r="QRJ296" s="66">
        <f>[22]ตารางบัญชี!QRJ14</f>
        <v>0</v>
      </c>
      <c r="QRK296" s="66">
        <f>[22]ตารางบัญชี!QRK14</f>
        <v>0</v>
      </c>
      <c r="QRL296" s="66">
        <f>[22]ตารางบัญชี!QRL14</f>
        <v>0</v>
      </c>
      <c r="QRM296" s="66">
        <f>[22]ตารางบัญชี!QRM14</f>
        <v>0</v>
      </c>
      <c r="QRN296" s="66">
        <f>[22]ตารางบัญชี!QRN14</f>
        <v>0</v>
      </c>
      <c r="QRO296" s="66">
        <f>[22]ตารางบัญชี!QRO14</f>
        <v>0</v>
      </c>
      <c r="QRP296" s="66">
        <f>[22]ตารางบัญชี!QRP14</f>
        <v>0</v>
      </c>
      <c r="QRQ296" s="66">
        <f>[22]ตารางบัญชี!QRQ14</f>
        <v>0</v>
      </c>
      <c r="QRR296" s="66">
        <f>[22]ตารางบัญชี!QRR14</f>
        <v>0</v>
      </c>
      <c r="QRS296" s="66">
        <f>[22]ตารางบัญชี!QRS14</f>
        <v>0</v>
      </c>
      <c r="QRT296" s="66">
        <f>[22]ตารางบัญชี!QRT14</f>
        <v>0</v>
      </c>
      <c r="QRU296" s="66">
        <f>[22]ตารางบัญชี!QRU14</f>
        <v>0</v>
      </c>
      <c r="QRV296" s="66">
        <f>[22]ตารางบัญชี!QRV14</f>
        <v>0</v>
      </c>
      <c r="QRW296" s="66">
        <f>[22]ตารางบัญชี!QRW14</f>
        <v>0</v>
      </c>
      <c r="QRX296" s="66">
        <f>[22]ตารางบัญชี!QRX14</f>
        <v>0</v>
      </c>
      <c r="QRY296" s="66">
        <f>[22]ตารางบัญชี!QRY14</f>
        <v>0</v>
      </c>
      <c r="QRZ296" s="66">
        <f>[22]ตารางบัญชี!QRZ14</f>
        <v>0</v>
      </c>
      <c r="QSA296" s="66">
        <f>[22]ตารางบัญชี!QSA14</f>
        <v>0</v>
      </c>
      <c r="QSB296" s="66">
        <f>[22]ตารางบัญชี!QSB14</f>
        <v>0</v>
      </c>
      <c r="QSC296" s="66">
        <f>[22]ตารางบัญชี!QSC14</f>
        <v>0</v>
      </c>
      <c r="QSD296" s="66">
        <f>[22]ตารางบัญชี!QSD14</f>
        <v>0</v>
      </c>
      <c r="QSE296" s="66">
        <f>[22]ตารางบัญชี!QSE14</f>
        <v>0</v>
      </c>
      <c r="QSF296" s="66">
        <f>[22]ตารางบัญชี!QSF14</f>
        <v>0</v>
      </c>
      <c r="QSG296" s="66">
        <f>[22]ตารางบัญชี!QSG14</f>
        <v>0</v>
      </c>
      <c r="QSH296" s="66">
        <f>[22]ตารางบัญชี!QSH14</f>
        <v>0</v>
      </c>
      <c r="QSI296" s="66">
        <f>[22]ตารางบัญชี!QSI14</f>
        <v>0</v>
      </c>
      <c r="QSJ296" s="66">
        <f>[22]ตารางบัญชี!QSJ14</f>
        <v>0</v>
      </c>
      <c r="QSK296" s="66">
        <f>[22]ตารางบัญชี!QSK14</f>
        <v>0</v>
      </c>
      <c r="QSL296" s="66">
        <f>[22]ตารางบัญชี!QSL14</f>
        <v>0</v>
      </c>
      <c r="QSM296" s="66">
        <f>[22]ตารางบัญชี!QSM14</f>
        <v>0</v>
      </c>
      <c r="QSN296" s="66">
        <f>[22]ตารางบัญชี!QSN14</f>
        <v>0</v>
      </c>
      <c r="QSO296" s="66">
        <f>[22]ตารางบัญชี!QSO14</f>
        <v>0</v>
      </c>
      <c r="QSP296" s="66">
        <f>[22]ตารางบัญชี!QSP14</f>
        <v>0</v>
      </c>
      <c r="QSQ296" s="66">
        <f>[22]ตารางบัญชี!QSQ14</f>
        <v>0</v>
      </c>
      <c r="QSR296" s="66">
        <f>[22]ตารางบัญชี!QSR14</f>
        <v>0</v>
      </c>
      <c r="QSS296" s="66">
        <f>[22]ตารางบัญชี!QSS14</f>
        <v>0</v>
      </c>
      <c r="QST296" s="66">
        <f>[22]ตารางบัญชี!QST14</f>
        <v>0</v>
      </c>
      <c r="QSU296" s="66">
        <f>[22]ตารางบัญชี!QSU14</f>
        <v>0</v>
      </c>
      <c r="QSV296" s="66">
        <f>[22]ตารางบัญชี!QSV14</f>
        <v>0</v>
      </c>
      <c r="QSW296" s="66">
        <f>[22]ตารางบัญชี!QSW14</f>
        <v>0</v>
      </c>
      <c r="QSX296" s="66">
        <f>[22]ตารางบัญชี!QSX14</f>
        <v>0</v>
      </c>
      <c r="QSY296" s="66">
        <f>[22]ตารางบัญชี!QSY14</f>
        <v>0</v>
      </c>
      <c r="QSZ296" s="66">
        <f>[22]ตารางบัญชี!QSZ14</f>
        <v>0</v>
      </c>
      <c r="QTA296" s="66">
        <f>[22]ตารางบัญชี!QTA14</f>
        <v>0</v>
      </c>
      <c r="QTB296" s="66">
        <f>[22]ตารางบัญชี!QTB14</f>
        <v>0</v>
      </c>
      <c r="QTC296" s="66">
        <f>[22]ตารางบัญชี!QTC14</f>
        <v>0</v>
      </c>
      <c r="QTD296" s="66">
        <f>[22]ตารางบัญชี!QTD14</f>
        <v>0</v>
      </c>
      <c r="QTE296" s="66">
        <f>[22]ตารางบัญชี!QTE14</f>
        <v>0</v>
      </c>
      <c r="QTF296" s="66">
        <f>[22]ตารางบัญชี!QTF14</f>
        <v>0</v>
      </c>
      <c r="QTG296" s="66">
        <f>[22]ตารางบัญชี!QTG14</f>
        <v>0</v>
      </c>
      <c r="QTH296" s="66">
        <f>[22]ตารางบัญชี!QTH14</f>
        <v>0</v>
      </c>
      <c r="QTI296" s="66">
        <f>[22]ตารางบัญชี!QTI14</f>
        <v>0</v>
      </c>
      <c r="QTJ296" s="66">
        <f>[22]ตารางบัญชี!QTJ14</f>
        <v>0</v>
      </c>
      <c r="QTK296" s="66">
        <f>[22]ตารางบัญชี!QTK14</f>
        <v>0</v>
      </c>
      <c r="QTL296" s="66">
        <f>[22]ตารางบัญชี!QTL14</f>
        <v>0</v>
      </c>
      <c r="QTM296" s="66">
        <f>[22]ตารางบัญชี!QTM14</f>
        <v>0</v>
      </c>
      <c r="QTN296" s="66">
        <f>[22]ตารางบัญชี!QTN14</f>
        <v>0</v>
      </c>
      <c r="QTO296" s="66">
        <f>[22]ตารางบัญชี!QTO14</f>
        <v>0</v>
      </c>
      <c r="QTP296" s="66">
        <f>[22]ตารางบัญชี!QTP14</f>
        <v>0</v>
      </c>
      <c r="QTQ296" s="66">
        <f>[22]ตารางบัญชี!QTQ14</f>
        <v>0</v>
      </c>
      <c r="QTR296" s="66">
        <f>[22]ตารางบัญชี!QTR14</f>
        <v>0</v>
      </c>
      <c r="QTS296" s="66">
        <f>[22]ตารางบัญชี!QTS14</f>
        <v>0</v>
      </c>
      <c r="QTT296" s="66">
        <f>[22]ตารางบัญชี!QTT14</f>
        <v>0</v>
      </c>
      <c r="QTU296" s="66">
        <f>[22]ตารางบัญชี!QTU14</f>
        <v>0</v>
      </c>
      <c r="QTV296" s="66">
        <f>[22]ตารางบัญชี!QTV14</f>
        <v>0</v>
      </c>
      <c r="QTW296" s="66">
        <f>[22]ตารางบัญชี!QTW14</f>
        <v>0</v>
      </c>
      <c r="QTX296" s="66">
        <f>[22]ตารางบัญชี!QTX14</f>
        <v>0</v>
      </c>
      <c r="QTY296" s="66">
        <f>[22]ตารางบัญชี!QTY14</f>
        <v>0</v>
      </c>
      <c r="QTZ296" s="66">
        <f>[22]ตารางบัญชี!QTZ14</f>
        <v>0</v>
      </c>
      <c r="QUA296" s="66">
        <f>[22]ตารางบัญชี!QUA14</f>
        <v>0</v>
      </c>
      <c r="QUB296" s="66">
        <f>[22]ตารางบัญชี!QUB14</f>
        <v>0</v>
      </c>
      <c r="QUC296" s="66">
        <f>[22]ตารางบัญชี!QUC14</f>
        <v>0</v>
      </c>
      <c r="QUD296" s="66">
        <f>[22]ตารางบัญชี!QUD14</f>
        <v>0</v>
      </c>
      <c r="QUE296" s="66">
        <f>[22]ตารางบัญชี!QUE14</f>
        <v>0</v>
      </c>
      <c r="QUF296" s="66">
        <f>[22]ตารางบัญชี!QUF14</f>
        <v>0</v>
      </c>
      <c r="QUG296" s="66">
        <f>[22]ตารางบัญชี!QUG14</f>
        <v>0</v>
      </c>
      <c r="QUH296" s="66">
        <f>[22]ตารางบัญชี!QUH14</f>
        <v>0</v>
      </c>
      <c r="QUI296" s="66">
        <f>[22]ตารางบัญชี!QUI14</f>
        <v>0</v>
      </c>
      <c r="QUJ296" s="66">
        <f>[22]ตารางบัญชี!QUJ14</f>
        <v>0</v>
      </c>
      <c r="QUK296" s="66">
        <f>[22]ตารางบัญชี!QUK14</f>
        <v>0</v>
      </c>
      <c r="QUL296" s="66">
        <f>[22]ตารางบัญชี!QUL14</f>
        <v>0</v>
      </c>
      <c r="QUM296" s="66">
        <f>[22]ตารางบัญชี!QUM14</f>
        <v>0</v>
      </c>
      <c r="QUN296" s="66">
        <f>[22]ตารางบัญชี!QUN14</f>
        <v>0</v>
      </c>
      <c r="QUO296" s="66">
        <f>[22]ตารางบัญชี!QUO14</f>
        <v>0</v>
      </c>
      <c r="QUP296" s="66">
        <f>[22]ตารางบัญชี!QUP14</f>
        <v>0</v>
      </c>
      <c r="QUQ296" s="66">
        <f>[22]ตารางบัญชี!QUQ14</f>
        <v>0</v>
      </c>
      <c r="QUR296" s="66">
        <f>[22]ตารางบัญชี!QUR14</f>
        <v>0</v>
      </c>
      <c r="QUS296" s="66">
        <f>[22]ตารางบัญชี!QUS14</f>
        <v>0</v>
      </c>
      <c r="QUT296" s="66">
        <f>[22]ตารางบัญชี!QUT14</f>
        <v>0</v>
      </c>
      <c r="QUU296" s="66">
        <f>[22]ตารางบัญชี!QUU14</f>
        <v>0</v>
      </c>
      <c r="QUV296" s="66">
        <f>[22]ตารางบัญชี!QUV14</f>
        <v>0</v>
      </c>
      <c r="QUW296" s="66">
        <f>[22]ตารางบัญชี!QUW14</f>
        <v>0</v>
      </c>
      <c r="QUX296" s="66">
        <f>[22]ตารางบัญชี!QUX14</f>
        <v>0</v>
      </c>
      <c r="QUY296" s="66">
        <f>[22]ตารางบัญชี!QUY14</f>
        <v>0</v>
      </c>
      <c r="QUZ296" s="66">
        <f>[22]ตารางบัญชี!QUZ14</f>
        <v>0</v>
      </c>
      <c r="QVA296" s="66">
        <f>[22]ตารางบัญชี!QVA14</f>
        <v>0</v>
      </c>
      <c r="QVB296" s="66">
        <f>[22]ตารางบัญชี!QVB14</f>
        <v>0</v>
      </c>
      <c r="QVC296" s="66">
        <f>[22]ตารางบัญชี!QVC14</f>
        <v>0</v>
      </c>
      <c r="QVD296" s="66">
        <f>[22]ตารางบัญชี!QVD14</f>
        <v>0</v>
      </c>
      <c r="QVE296" s="66">
        <f>[22]ตารางบัญชี!QVE14</f>
        <v>0</v>
      </c>
      <c r="QVF296" s="66">
        <f>[22]ตารางบัญชี!QVF14</f>
        <v>0</v>
      </c>
      <c r="QVG296" s="66">
        <f>[22]ตารางบัญชี!QVG14</f>
        <v>0</v>
      </c>
      <c r="QVH296" s="66">
        <f>[22]ตารางบัญชี!QVH14</f>
        <v>0</v>
      </c>
      <c r="QVI296" s="66">
        <f>[22]ตารางบัญชี!QVI14</f>
        <v>0</v>
      </c>
      <c r="QVJ296" s="66">
        <f>[22]ตารางบัญชี!QVJ14</f>
        <v>0</v>
      </c>
      <c r="QVK296" s="66">
        <f>[22]ตารางบัญชี!QVK14</f>
        <v>0</v>
      </c>
      <c r="QVL296" s="66">
        <f>[22]ตารางบัญชี!QVL14</f>
        <v>0</v>
      </c>
      <c r="QVM296" s="66">
        <f>[22]ตารางบัญชี!QVM14</f>
        <v>0</v>
      </c>
      <c r="QVN296" s="66">
        <f>[22]ตารางบัญชี!QVN14</f>
        <v>0</v>
      </c>
      <c r="QVO296" s="66">
        <f>[22]ตารางบัญชี!QVO14</f>
        <v>0</v>
      </c>
      <c r="QVP296" s="66">
        <f>[22]ตารางบัญชี!QVP14</f>
        <v>0</v>
      </c>
      <c r="QVQ296" s="66">
        <f>[22]ตารางบัญชี!QVQ14</f>
        <v>0</v>
      </c>
      <c r="QVR296" s="66">
        <f>[22]ตารางบัญชี!QVR14</f>
        <v>0</v>
      </c>
      <c r="QVS296" s="66">
        <f>[22]ตารางบัญชี!QVS14</f>
        <v>0</v>
      </c>
      <c r="QVT296" s="66">
        <f>[22]ตารางบัญชี!QVT14</f>
        <v>0</v>
      </c>
      <c r="QVU296" s="66">
        <f>[22]ตารางบัญชี!QVU14</f>
        <v>0</v>
      </c>
      <c r="QVV296" s="66">
        <f>[22]ตารางบัญชี!QVV14</f>
        <v>0</v>
      </c>
      <c r="QVW296" s="66">
        <f>[22]ตารางบัญชี!QVW14</f>
        <v>0</v>
      </c>
      <c r="QVX296" s="66">
        <f>[22]ตารางบัญชี!QVX14</f>
        <v>0</v>
      </c>
      <c r="QVY296" s="66">
        <f>[22]ตารางบัญชี!QVY14</f>
        <v>0</v>
      </c>
      <c r="QVZ296" s="66">
        <f>[22]ตารางบัญชี!QVZ14</f>
        <v>0</v>
      </c>
      <c r="QWA296" s="66">
        <f>[22]ตารางบัญชี!QWA14</f>
        <v>0</v>
      </c>
      <c r="QWB296" s="66">
        <f>[22]ตารางบัญชี!QWB14</f>
        <v>0</v>
      </c>
      <c r="QWC296" s="66">
        <f>[22]ตารางบัญชี!QWC14</f>
        <v>0</v>
      </c>
      <c r="QWD296" s="66">
        <f>[22]ตารางบัญชี!QWD14</f>
        <v>0</v>
      </c>
      <c r="QWE296" s="66">
        <f>[22]ตารางบัญชี!QWE14</f>
        <v>0</v>
      </c>
      <c r="QWF296" s="66">
        <f>[22]ตารางบัญชี!QWF14</f>
        <v>0</v>
      </c>
      <c r="QWG296" s="66">
        <f>[22]ตารางบัญชี!QWG14</f>
        <v>0</v>
      </c>
      <c r="QWH296" s="66">
        <f>[22]ตารางบัญชี!QWH14</f>
        <v>0</v>
      </c>
      <c r="QWI296" s="66">
        <f>[22]ตารางบัญชี!QWI14</f>
        <v>0</v>
      </c>
      <c r="QWJ296" s="66">
        <f>[22]ตารางบัญชี!QWJ14</f>
        <v>0</v>
      </c>
      <c r="QWK296" s="66">
        <f>[22]ตารางบัญชี!QWK14</f>
        <v>0</v>
      </c>
      <c r="QWL296" s="66">
        <f>[22]ตารางบัญชี!QWL14</f>
        <v>0</v>
      </c>
      <c r="QWM296" s="66">
        <f>[22]ตารางบัญชี!QWM14</f>
        <v>0</v>
      </c>
      <c r="QWN296" s="66">
        <f>[22]ตารางบัญชี!QWN14</f>
        <v>0</v>
      </c>
      <c r="QWO296" s="66">
        <f>[22]ตารางบัญชี!QWO14</f>
        <v>0</v>
      </c>
      <c r="QWP296" s="66">
        <f>[22]ตารางบัญชี!QWP14</f>
        <v>0</v>
      </c>
      <c r="QWQ296" s="66">
        <f>[22]ตารางบัญชี!QWQ14</f>
        <v>0</v>
      </c>
      <c r="QWR296" s="66">
        <f>[22]ตารางบัญชี!QWR14</f>
        <v>0</v>
      </c>
      <c r="QWS296" s="66">
        <f>[22]ตารางบัญชี!QWS14</f>
        <v>0</v>
      </c>
      <c r="QWT296" s="66">
        <f>[22]ตารางบัญชี!QWT14</f>
        <v>0</v>
      </c>
      <c r="QWU296" s="66">
        <f>[22]ตารางบัญชี!QWU14</f>
        <v>0</v>
      </c>
      <c r="QWV296" s="66">
        <f>[22]ตารางบัญชี!QWV14</f>
        <v>0</v>
      </c>
      <c r="QWW296" s="66">
        <f>[22]ตารางบัญชี!QWW14</f>
        <v>0</v>
      </c>
      <c r="QWX296" s="66">
        <f>[22]ตารางบัญชี!QWX14</f>
        <v>0</v>
      </c>
      <c r="QWY296" s="66">
        <f>[22]ตารางบัญชี!QWY14</f>
        <v>0</v>
      </c>
      <c r="QWZ296" s="66">
        <f>[22]ตารางบัญชี!QWZ14</f>
        <v>0</v>
      </c>
      <c r="QXA296" s="66">
        <f>[22]ตารางบัญชี!QXA14</f>
        <v>0</v>
      </c>
      <c r="QXB296" s="66">
        <f>[22]ตารางบัญชี!QXB14</f>
        <v>0</v>
      </c>
      <c r="QXC296" s="66">
        <f>[22]ตารางบัญชี!QXC14</f>
        <v>0</v>
      </c>
      <c r="QXD296" s="66">
        <f>[22]ตารางบัญชี!QXD14</f>
        <v>0</v>
      </c>
      <c r="QXE296" s="66">
        <f>[22]ตารางบัญชี!QXE14</f>
        <v>0</v>
      </c>
      <c r="QXF296" s="66">
        <f>[22]ตารางบัญชี!QXF14</f>
        <v>0</v>
      </c>
      <c r="QXG296" s="66">
        <f>[22]ตารางบัญชี!QXG14</f>
        <v>0</v>
      </c>
      <c r="QXH296" s="66">
        <f>[22]ตารางบัญชี!QXH14</f>
        <v>0</v>
      </c>
      <c r="QXI296" s="66">
        <f>[22]ตารางบัญชี!QXI14</f>
        <v>0</v>
      </c>
      <c r="QXJ296" s="66">
        <f>[22]ตารางบัญชี!QXJ14</f>
        <v>0</v>
      </c>
      <c r="QXK296" s="66">
        <f>[22]ตารางบัญชี!QXK14</f>
        <v>0</v>
      </c>
      <c r="QXL296" s="66">
        <f>[22]ตารางบัญชี!QXL14</f>
        <v>0</v>
      </c>
      <c r="QXM296" s="66">
        <f>[22]ตารางบัญชี!QXM14</f>
        <v>0</v>
      </c>
      <c r="QXN296" s="66">
        <f>[22]ตารางบัญชี!QXN14</f>
        <v>0</v>
      </c>
      <c r="QXO296" s="66">
        <f>[22]ตารางบัญชี!QXO14</f>
        <v>0</v>
      </c>
      <c r="QXP296" s="66">
        <f>[22]ตารางบัญชี!QXP14</f>
        <v>0</v>
      </c>
      <c r="QXQ296" s="66">
        <f>[22]ตารางบัญชี!QXQ14</f>
        <v>0</v>
      </c>
      <c r="QXR296" s="66">
        <f>[22]ตารางบัญชี!QXR14</f>
        <v>0</v>
      </c>
      <c r="QXS296" s="66">
        <f>[22]ตารางบัญชี!QXS14</f>
        <v>0</v>
      </c>
      <c r="QXT296" s="66">
        <f>[22]ตารางบัญชี!QXT14</f>
        <v>0</v>
      </c>
      <c r="QXU296" s="66">
        <f>[22]ตารางบัญชี!QXU14</f>
        <v>0</v>
      </c>
      <c r="QXV296" s="66">
        <f>[22]ตารางบัญชี!QXV14</f>
        <v>0</v>
      </c>
      <c r="QXW296" s="66">
        <f>[22]ตารางบัญชี!QXW14</f>
        <v>0</v>
      </c>
      <c r="QXX296" s="66">
        <f>[22]ตารางบัญชี!QXX14</f>
        <v>0</v>
      </c>
      <c r="QXY296" s="66">
        <f>[22]ตารางบัญชี!QXY14</f>
        <v>0</v>
      </c>
      <c r="QXZ296" s="66">
        <f>[22]ตารางบัญชี!QXZ14</f>
        <v>0</v>
      </c>
      <c r="QYA296" s="66">
        <f>[22]ตารางบัญชี!QYA14</f>
        <v>0</v>
      </c>
      <c r="QYB296" s="66">
        <f>[22]ตารางบัญชี!QYB14</f>
        <v>0</v>
      </c>
      <c r="QYC296" s="66">
        <f>[22]ตารางบัญชี!QYC14</f>
        <v>0</v>
      </c>
      <c r="QYD296" s="66">
        <f>[22]ตารางบัญชี!QYD14</f>
        <v>0</v>
      </c>
      <c r="QYE296" s="66">
        <f>[22]ตารางบัญชี!QYE14</f>
        <v>0</v>
      </c>
      <c r="QYF296" s="66">
        <f>[22]ตารางบัญชี!QYF14</f>
        <v>0</v>
      </c>
      <c r="QYG296" s="66">
        <f>[22]ตารางบัญชี!QYG14</f>
        <v>0</v>
      </c>
      <c r="QYH296" s="66">
        <f>[22]ตารางบัญชี!QYH14</f>
        <v>0</v>
      </c>
      <c r="QYI296" s="66">
        <f>[22]ตารางบัญชี!QYI14</f>
        <v>0</v>
      </c>
      <c r="QYJ296" s="66">
        <f>[22]ตารางบัญชี!QYJ14</f>
        <v>0</v>
      </c>
      <c r="QYK296" s="66">
        <f>[22]ตารางบัญชี!QYK14</f>
        <v>0</v>
      </c>
      <c r="QYL296" s="66">
        <f>[22]ตารางบัญชี!QYL14</f>
        <v>0</v>
      </c>
      <c r="QYM296" s="66">
        <f>[22]ตารางบัญชี!QYM14</f>
        <v>0</v>
      </c>
      <c r="QYN296" s="66">
        <f>[22]ตารางบัญชี!QYN14</f>
        <v>0</v>
      </c>
      <c r="QYO296" s="66">
        <f>[22]ตารางบัญชี!QYO14</f>
        <v>0</v>
      </c>
      <c r="QYP296" s="66">
        <f>[22]ตารางบัญชี!QYP14</f>
        <v>0</v>
      </c>
      <c r="QYQ296" s="66">
        <f>[22]ตารางบัญชี!QYQ14</f>
        <v>0</v>
      </c>
      <c r="QYR296" s="66">
        <f>[22]ตารางบัญชี!QYR14</f>
        <v>0</v>
      </c>
      <c r="QYS296" s="66">
        <f>[22]ตารางบัญชี!QYS14</f>
        <v>0</v>
      </c>
      <c r="QYT296" s="66">
        <f>[22]ตารางบัญชี!QYT14</f>
        <v>0</v>
      </c>
      <c r="QYU296" s="66">
        <f>[22]ตารางบัญชี!QYU14</f>
        <v>0</v>
      </c>
      <c r="QYV296" s="66">
        <f>[22]ตารางบัญชี!QYV14</f>
        <v>0</v>
      </c>
      <c r="QYW296" s="66">
        <f>[22]ตารางบัญชี!QYW14</f>
        <v>0</v>
      </c>
      <c r="QYX296" s="66">
        <f>[22]ตารางบัญชี!QYX14</f>
        <v>0</v>
      </c>
      <c r="QYY296" s="66">
        <f>[22]ตารางบัญชี!QYY14</f>
        <v>0</v>
      </c>
      <c r="QYZ296" s="66">
        <f>[22]ตารางบัญชี!QYZ14</f>
        <v>0</v>
      </c>
      <c r="QZA296" s="66">
        <f>[22]ตารางบัญชี!QZA14</f>
        <v>0</v>
      </c>
      <c r="QZB296" s="66">
        <f>[22]ตารางบัญชี!QZB14</f>
        <v>0</v>
      </c>
      <c r="QZC296" s="66">
        <f>[22]ตารางบัญชี!QZC14</f>
        <v>0</v>
      </c>
      <c r="QZD296" s="66">
        <f>[22]ตารางบัญชี!QZD14</f>
        <v>0</v>
      </c>
      <c r="QZE296" s="66">
        <f>[22]ตารางบัญชี!QZE14</f>
        <v>0</v>
      </c>
      <c r="QZF296" s="66">
        <f>[22]ตารางบัญชี!QZF14</f>
        <v>0</v>
      </c>
      <c r="QZG296" s="66">
        <f>[22]ตารางบัญชี!QZG14</f>
        <v>0</v>
      </c>
      <c r="QZH296" s="66">
        <f>[22]ตารางบัญชี!QZH14</f>
        <v>0</v>
      </c>
      <c r="QZI296" s="66">
        <f>[22]ตารางบัญชี!QZI14</f>
        <v>0</v>
      </c>
      <c r="QZJ296" s="66">
        <f>[22]ตารางบัญชี!QZJ14</f>
        <v>0</v>
      </c>
      <c r="QZK296" s="66">
        <f>[22]ตารางบัญชี!QZK14</f>
        <v>0</v>
      </c>
      <c r="QZL296" s="66">
        <f>[22]ตารางบัญชี!QZL14</f>
        <v>0</v>
      </c>
      <c r="QZM296" s="66">
        <f>[22]ตารางบัญชี!QZM14</f>
        <v>0</v>
      </c>
      <c r="QZN296" s="66">
        <f>[22]ตารางบัญชี!QZN14</f>
        <v>0</v>
      </c>
      <c r="QZO296" s="66">
        <f>[22]ตารางบัญชี!QZO14</f>
        <v>0</v>
      </c>
      <c r="QZP296" s="66">
        <f>[22]ตารางบัญชี!QZP14</f>
        <v>0</v>
      </c>
      <c r="QZQ296" s="66">
        <f>[22]ตารางบัญชี!QZQ14</f>
        <v>0</v>
      </c>
      <c r="QZR296" s="66">
        <f>[22]ตารางบัญชี!QZR14</f>
        <v>0</v>
      </c>
      <c r="QZS296" s="66">
        <f>[22]ตารางบัญชี!QZS14</f>
        <v>0</v>
      </c>
      <c r="QZT296" s="66">
        <f>[22]ตารางบัญชี!QZT14</f>
        <v>0</v>
      </c>
      <c r="QZU296" s="66">
        <f>[22]ตารางบัญชี!QZU14</f>
        <v>0</v>
      </c>
      <c r="QZV296" s="66">
        <f>[22]ตารางบัญชี!QZV14</f>
        <v>0</v>
      </c>
      <c r="QZW296" s="66">
        <f>[22]ตารางบัญชี!QZW14</f>
        <v>0</v>
      </c>
      <c r="QZX296" s="66">
        <f>[22]ตารางบัญชี!QZX14</f>
        <v>0</v>
      </c>
      <c r="QZY296" s="66">
        <f>[22]ตารางบัญชี!QZY14</f>
        <v>0</v>
      </c>
      <c r="QZZ296" s="66">
        <f>[22]ตารางบัญชี!QZZ14</f>
        <v>0</v>
      </c>
      <c r="RAA296" s="66">
        <f>[22]ตารางบัญชี!RAA14</f>
        <v>0</v>
      </c>
      <c r="RAB296" s="66">
        <f>[22]ตารางบัญชี!RAB14</f>
        <v>0</v>
      </c>
      <c r="RAC296" s="66">
        <f>[22]ตารางบัญชี!RAC14</f>
        <v>0</v>
      </c>
      <c r="RAD296" s="66">
        <f>[22]ตารางบัญชี!RAD14</f>
        <v>0</v>
      </c>
      <c r="RAE296" s="66">
        <f>[22]ตารางบัญชี!RAE14</f>
        <v>0</v>
      </c>
      <c r="RAF296" s="66">
        <f>[22]ตารางบัญชี!RAF14</f>
        <v>0</v>
      </c>
      <c r="RAG296" s="66">
        <f>[22]ตารางบัญชี!RAG14</f>
        <v>0</v>
      </c>
      <c r="RAH296" s="66">
        <f>[22]ตารางบัญชี!RAH14</f>
        <v>0</v>
      </c>
      <c r="RAI296" s="66">
        <f>[22]ตารางบัญชี!RAI14</f>
        <v>0</v>
      </c>
      <c r="RAJ296" s="66">
        <f>[22]ตารางบัญชี!RAJ14</f>
        <v>0</v>
      </c>
      <c r="RAK296" s="66">
        <f>[22]ตารางบัญชี!RAK14</f>
        <v>0</v>
      </c>
      <c r="RAL296" s="66">
        <f>[22]ตารางบัญชี!RAL14</f>
        <v>0</v>
      </c>
      <c r="RAM296" s="66">
        <f>[22]ตารางบัญชี!RAM14</f>
        <v>0</v>
      </c>
      <c r="RAN296" s="66">
        <f>[22]ตารางบัญชี!RAN14</f>
        <v>0</v>
      </c>
      <c r="RAO296" s="66">
        <f>[22]ตารางบัญชี!RAO14</f>
        <v>0</v>
      </c>
      <c r="RAP296" s="66">
        <f>[22]ตารางบัญชี!RAP14</f>
        <v>0</v>
      </c>
      <c r="RAQ296" s="66">
        <f>[22]ตารางบัญชี!RAQ14</f>
        <v>0</v>
      </c>
      <c r="RAR296" s="66">
        <f>[22]ตารางบัญชี!RAR14</f>
        <v>0</v>
      </c>
      <c r="RAS296" s="66">
        <f>[22]ตารางบัญชี!RAS14</f>
        <v>0</v>
      </c>
      <c r="RAT296" s="66">
        <f>[22]ตารางบัญชี!RAT14</f>
        <v>0</v>
      </c>
      <c r="RAU296" s="66">
        <f>[22]ตารางบัญชี!RAU14</f>
        <v>0</v>
      </c>
      <c r="RAV296" s="66">
        <f>[22]ตารางบัญชี!RAV14</f>
        <v>0</v>
      </c>
      <c r="RAW296" s="66">
        <f>[22]ตารางบัญชี!RAW14</f>
        <v>0</v>
      </c>
      <c r="RAX296" s="66">
        <f>[22]ตารางบัญชี!RAX14</f>
        <v>0</v>
      </c>
      <c r="RAY296" s="66">
        <f>[22]ตารางบัญชี!RAY14</f>
        <v>0</v>
      </c>
      <c r="RAZ296" s="66">
        <f>[22]ตารางบัญชี!RAZ14</f>
        <v>0</v>
      </c>
      <c r="RBA296" s="66">
        <f>[22]ตารางบัญชี!RBA14</f>
        <v>0</v>
      </c>
      <c r="RBB296" s="66">
        <f>[22]ตารางบัญชี!RBB14</f>
        <v>0</v>
      </c>
      <c r="RBC296" s="66">
        <f>[22]ตารางบัญชี!RBC14</f>
        <v>0</v>
      </c>
      <c r="RBD296" s="66">
        <f>[22]ตารางบัญชี!RBD14</f>
        <v>0</v>
      </c>
      <c r="RBE296" s="66">
        <f>[22]ตารางบัญชี!RBE14</f>
        <v>0</v>
      </c>
      <c r="RBF296" s="66">
        <f>[22]ตารางบัญชี!RBF14</f>
        <v>0</v>
      </c>
      <c r="RBG296" s="66">
        <f>[22]ตารางบัญชี!RBG14</f>
        <v>0</v>
      </c>
      <c r="RBH296" s="66">
        <f>[22]ตารางบัญชี!RBH14</f>
        <v>0</v>
      </c>
      <c r="RBI296" s="66">
        <f>[22]ตารางบัญชี!RBI14</f>
        <v>0</v>
      </c>
      <c r="RBJ296" s="66">
        <f>[22]ตารางบัญชี!RBJ14</f>
        <v>0</v>
      </c>
      <c r="RBK296" s="66">
        <f>[22]ตารางบัญชี!RBK14</f>
        <v>0</v>
      </c>
      <c r="RBL296" s="66">
        <f>[22]ตารางบัญชี!RBL14</f>
        <v>0</v>
      </c>
      <c r="RBM296" s="66">
        <f>[22]ตารางบัญชี!RBM14</f>
        <v>0</v>
      </c>
      <c r="RBN296" s="66">
        <f>[22]ตารางบัญชี!RBN14</f>
        <v>0</v>
      </c>
      <c r="RBO296" s="66">
        <f>[22]ตารางบัญชี!RBO14</f>
        <v>0</v>
      </c>
      <c r="RBP296" s="66">
        <f>[22]ตารางบัญชี!RBP14</f>
        <v>0</v>
      </c>
      <c r="RBQ296" s="66">
        <f>[22]ตารางบัญชี!RBQ14</f>
        <v>0</v>
      </c>
      <c r="RBR296" s="66">
        <f>[22]ตารางบัญชี!RBR14</f>
        <v>0</v>
      </c>
      <c r="RBS296" s="66">
        <f>[22]ตารางบัญชี!RBS14</f>
        <v>0</v>
      </c>
      <c r="RBT296" s="66">
        <f>[22]ตารางบัญชี!RBT14</f>
        <v>0</v>
      </c>
      <c r="RBU296" s="66">
        <f>[22]ตารางบัญชี!RBU14</f>
        <v>0</v>
      </c>
      <c r="RBV296" s="66">
        <f>[22]ตารางบัญชี!RBV14</f>
        <v>0</v>
      </c>
      <c r="RBW296" s="66">
        <f>[22]ตารางบัญชี!RBW14</f>
        <v>0</v>
      </c>
      <c r="RBX296" s="66">
        <f>[22]ตารางบัญชี!RBX14</f>
        <v>0</v>
      </c>
      <c r="RBY296" s="66">
        <f>[22]ตารางบัญชี!RBY14</f>
        <v>0</v>
      </c>
      <c r="RBZ296" s="66">
        <f>[22]ตารางบัญชี!RBZ14</f>
        <v>0</v>
      </c>
      <c r="RCA296" s="66">
        <f>[22]ตารางบัญชี!RCA14</f>
        <v>0</v>
      </c>
      <c r="RCB296" s="66">
        <f>[22]ตารางบัญชี!RCB14</f>
        <v>0</v>
      </c>
      <c r="RCC296" s="66">
        <f>[22]ตารางบัญชี!RCC14</f>
        <v>0</v>
      </c>
      <c r="RCD296" s="66">
        <f>[22]ตารางบัญชี!RCD14</f>
        <v>0</v>
      </c>
      <c r="RCE296" s="66">
        <f>[22]ตารางบัญชี!RCE14</f>
        <v>0</v>
      </c>
      <c r="RCF296" s="66">
        <f>[22]ตารางบัญชี!RCF14</f>
        <v>0</v>
      </c>
      <c r="RCG296" s="66">
        <f>[22]ตารางบัญชี!RCG14</f>
        <v>0</v>
      </c>
      <c r="RCH296" s="66">
        <f>[22]ตารางบัญชี!RCH14</f>
        <v>0</v>
      </c>
      <c r="RCI296" s="66">
        <f>[22]ตารางบัญชี!RCI14</f>
        <v>0</v>
      </c>
      <c r="RCJ296" s="66">
        <f>[22]ตารางบัญชี!RCJ14</f>
        <v>0</v>
      </c>
      <c r="RCK296" s="66">
        <f>[22]ตารางบัญชี!RCK14</f>
        <v>0</v>
      </c>
      <c r="RCL296" s="66">
        <f>[22]ตารางบัญชี!RCL14</f>
        <v>0</v>
      </c>
      <c r="RCM296" s="66">
        <f>[22]ตารางบัญชี!RCM14</f>
        <v>0</v>
      </c>
      <c r="RCN296" s="66">
        <f>[22]ตารางบัญชี!RCN14</f>
        <v>0</v>
      </c>
      <c r="RCO296" s="66">
        <f>[22]ตารางบัญชี!RCO14</f>
        <v>0</v>
      </c>
      <c r="RCP296" s="66">
        <f>[22]ตารางบัญชี!RCP14</f>
        <v>0</v>
      </c>
      <c r="RCQ296" s="66">
        <f>[22]ตารางบัญชี!RCQ14</f>
        <v>0</v>
      </c>
      <c r="RCR296" s="66">
        <f>[22]ตารางบัญชี!RCR14</f>
        <v>0</v>
      </c>
      <c r="RCS296" s="66">
        <f>[22]ตารางบัญชี!RCS14</f>
        <v>0</v>
      </c>
      <c r="RCT296" s="66">
        <f>[22]ตารางบัญชี!RCT14</f>
        <v>0</v>
      </c>
      <c r="RCU296" s="66">
        <f>[22]ตารางบัญชี!RCU14</f>
        <v>0</v>
      </c>
      <c r="RCV296" s="66">
        <f>[22]ตารางบัญชี!RCV14</f>
        <v>0</v>
      </c>
      <c r="RCW296" s="66">
        <f>[22]ตารางบัญชี!RCW14</f>
        <v>0</v>
      </c>
      <c r="RCX296" s="66">
        <f>[22]ตารางบัญชี!RCX14</f>
        <v>0</v>
      </c>
      <c r="RCY296" s="66">
        <f>[22]ตารางบัญชี!RCY14</f>
        <v>0</v>
      </c>
      <c r="RCZ296" s="66">
        <f>[22]ตารางบัญชี!RCZ14</f>
        <v>0</v>
      </c>
      <c r="RDA296" s="66">
        <f>[22]ตารางบัญชี!RDA14</f>
        <v>0</v>
      </c>
      <c r="RDB296" s="66">
        <f>[22]ตารางบัญชี!RDB14</f>
        <v>0</v>
      </c>
      <c r="RDC296" s="66">
        <f>[22]ตารางบัญชี!RDC14</f>
        <v>0</v>
      </c>
      <c r="RDD296" s="66">
        <f>[22]ตารางบัญชี!RDD14</f>
        <v>0</v>
      </c>
      <c r="RDE296" s="66">
        <f>[22]ตารางบัญชี!RDE14</f>
        <v>0</v>
      </c>
      <c r="RDF296" s="66">
        <f>[22]ตารางบัญชี!RDF14</f>
        <v>0</v>
      </c>
      <c r="RDG296" s="66">
        <f>[22]ตารางบัญชี!RDG14</f>
        <v>0</v>
      </c>
      <c r="RDH296" s="66">
        <f>[22]ตารางบัญชี!RDH14</f>
        <v>0</v>
      </c>
      <c r="RDI296" s="66">
        <f>[22]ตารางบัญชี!RDI14</f>
        <v>0</v>
      </c>
      <c r="RDJ296" s="66">
        <f>[22]ตารางบัญชี!RDJ14</f>
        <v>0</v>
      </c>
      <c r="RDK296" s="66">
        <f>[22]ตารางบัญชี!RDK14</f>
        <v>0</v>
      </c>
      <c r="RDL296" s="66">
        <f>[22]ตารางบัญชี!RDL14</f>
        <v>0</v>
      </c>
      <c r="RDM296" s="66">
        <f>[22]ตารางบัญชี!RDM14</f>
        <v>0</v>
      </c>
      <c r="RDN296" s="66">
        <f>[22]ตารางบัญชี!RDN14</f>
        <v>0</v>
      </c>
      <c r="RDO296" s="66">
        <f>[22]ตารางบัญชี!RDO14</f>
        <v>0</v>
      </c>
      <c r="RDP296" s="66">
        <f>[22]ตารางบัญชี!RDP14</f>
        <v>0</v>
      </c>
      <c r="RDQ296" s="66">
        <f>[22]ตารางบัญชี!RDQ14</f>
        <v>0</v>
      </c>
      <c r="RDR296" s="66">
        <f>[22]ตารางบัญชี!RDR14</f>
        <v>0</v>
      </c>
      <c r="RDS296" s="66">
        <f>[22]ตารางบัญชี!RDS14</f>
        <v>0</v>
      </c>
      <c r="RDT296" s="66">
        <f>[22]ตารางบัญชี!RDT14</f>
        <v>0</v>
      </c>
      <c r="RDU296" s="66">
        <f>[22]ตารางบัญชี!RDU14</f>
        <v>0</v>
      </c>
      <c r="RDV296" s="66">
        <f>[22]ตารางบัญชี!RDV14</f>
        <v>0</v>
      </c>
      <c r="RDW296" s="66">
        <f>[22]ตารางบัญชี!RDW14</f>
        <v>0</v>
      </c>
      <c r="RDX296" s="66">
        <f>[22]ตารางบัญชี!RDX14</f>
        <v>0</v>
      </c>
      <c r="RDY296" s="66">
        <f>[22]ตารางบัญชี!RDY14</f>
        <v>0</v>
      </c>
      <c r="RDZ296" s="66">
        <f>[22]ตารางบัญชี!RDZ14</f>
        <v>0</v>
      </c>
      <c r="REA296" s="66">
        <f>[22]ตารางบัญชี!REA14</f>
        <v>0</v>
      </c>
      <c r="REB296" s="66">
        <f>[22]ตารางบัญชี!REB14</f>
        <v>0</v>
      </c>
      <c r="REC296" s="66">
        <f>[22]ตารางบัญชี!REC14</f>
        <v>0</v>
      </c>
      <c r="RED296" s="66">
        <f>[22]ตารางบัญชี!RED14</f>
        <v>0</v>
      </c>
      <c r="REE296" s="66">
        <f>[22]ตารางบัญชี!REE14</f>
        <v>0</v>
      </c>
      <c r="REF296" s="66">
        <f>[22]ตารางบัญชี!REF14</f>
        <v>0</v>
      </c>
      <c r="REG296" s="66">
        <f>[22]ตารางบัญชี!REG14</f>
        <v>0</v>
      </c>
      <c r="REH296" s="66">
        <f>[22]ตารางบัญชี!REH14</f>
        <v>0</v>
      </c>
      <c r="REI296" s="66">
        <f>[22]ตารางบัญชี!REI14</f>
        <v>0</v>
      </c>
      <c r="REJ296" s="66">
        <f>[22]ตารางบัญชี!REJ14</f>
        <v>0</v>
      </c>
      <c r="REK296" s="66">
        <f>[22]ตารางบัญชี!REK14</f>
        <v>0</v>
      </c>
      <c r="REL296" s="66">
        <f>[22]ตารางบัญชี!REL14</f>
        <v>0</v>
      </c>
      <c r="REM296" s="66">
        <f>[22]ตารางบัญชี!REM14</f>
        <v>0</v>
      </c>
      <c r="REN296" s="66">
        <f>[22]ตารางบัญชี!REN14</f>
        <v>0</v>
      </c>
      <c r="REO296" s="66">
        <f>[22]ตารางบัญชี!REO14</f>
        <v>0</v>
      </c>
      <c r="REP296" s="66">
        <f>[22]ตารางบัญชี!REP14</f>
        <v>0</v>
      </c>
      <c r="REQ296" s="66">
        <f>[22]ตารางบัญชี!REQ14</f>
        <v>0</v>
      </c>
      <c r="RER296" s="66">
        <f>[22]ตารางบัญชี!RER14</f>
        <v>0</v>
      </c>
      <c r="RES296" s="66">
        <f>[22]ตารางบัญชี!RES14</f>
        <v>0</v>
      </c>
      <c r="RET296" s="66">
        <f>[22]ตารางบัญชี!RET14</f>
        <v>0</v>
      </c>
      <c r="REU296" s="66">
        <f>[22]ตารางบัญชี!REU14</f>
        <v>0</v>
      </c>
      <c r="REV296" s="66">
        <f>[22]ตารางบัญชี!REV14</f>
        <v>0</v>
      </c>
      <c r="REW296" s="66">
        <f>[22]ตารางบัญชี!REW14</f>
        <v>0</v>
      </c>
      <c r="REX296" s="66">
        <f>[22]ตารางบัญชี!REX14</f>
        <v>0</v>
      </c>
      <c r="REY296" s="66">
        <f>[22]ตารางบัญชี!REY14</f>
        <v>0</v>
      </c>
      <c r="REZ296" s="66">
        <f>[22]ตารางบัญชี!REZ14</f>
        <v>0</v>
      </c>
      <c r="RFA296" s="66">
        <f>[22]ตารางบัญชี!RFA14</f>
        <v>0</v>
      </c>
      <c r="RFB296" s="66">
        <f>[22]ตารางบัญชี!RFB14</f>
        <v>0</v>
      </c>
      <c r="RFC296" s="66">
        <f>[22]ตารางบัญชี!RFC14</f>
        <v>0</v>
      </c>
      <c r="RFD296" s="66">
        <f>[22]ตารางบัญชี!RFD14</f>
        <v>0</v>
      </c>
      <c r="RFE296" s="66">
        <f>[22]ตารางบัญชี!RFE14</f>
        <v>0</v>
      </c>
      <c r="RFF296" s="66">
        <f>[22]ตารางบัญชี!RFF14</f>
        <v>0</v>
      </c>
      <c r="RFG296" s="66">
        <f>[22]ตารางบัญชี!RFG14</f>
        <v>0</v>
      </c>
      <c r="RFH296" s="66">
        <f>[22]ตารางบัญชี!RFH14</f>
        <v>0</v>
      </c>
      <c r="RFI296" s="66">
        <f>[22]ตารางบัญชี!RFI14</f>
        <v>0</v>
      </c>
      <c r="RFJ296" s="66">
        <f>[22]ตารางบัญชี!RFJ14</f>
        <v>0</v>
      </c>
      <c r="RFK296" s="66">
        <f>[22]ตารางบัญชี!RFK14</f>
        <v>0</v>
      </c>
      <c r="RFL296" s="66">
        <f>[22]ตารางบัญชี!RFL14</f>
        <v>0</v>
      </c>
      <c r="RFM296" s="66">
        <f>[22]ตารางบัญชี!RFM14</f>
        <v>0</v>
      </c>
      <c r="RFN296" s="66">
        <f>[22]ตารางบัญชี!RFN14</f>
        <v>0</v>
      </c>
      <c r="RFO296" s="66">
        <f>[22]ตารางบัญชี!RFO14</f>
        <v>0</v>
      </c>
      <c r="RFP296" s="66">
        <f>[22]ตารางบัญชี!RFP14</f>
        <v>0</v>
      </c>
      <c r="RFQ296" s="66">
        <f>[22]ตารางบัญชี!RFQ14</f>
        <v>0</v>
      </c>
      <c r="RFR296" s="66">
        <f>[22]ตารางบัญชี!RFR14</f>
        <v>0</v>
      </c>
      <c r="RFS296" s="66">
        <f>[22]ตารางบัญชี!RFS14</f>
        <v>0</v>
      </c>
      <c r="RFT296" s="66">
        <f>[22]ตารางบัญชี!RFT14</f>
        <v>0</v>
      </c>
      <c r="RFU296" s="66">
        <f>[22]ตารางบัญชี!RFU14</f>
        <v>0</v>
      </c>
      <c r="RFV296" s="66">
        <f>[22]ตารางบัญชี!RFV14</f>
        <v>0</v>
      </c>
      <c r="RFW296" s="66">
        <f>[22]ตารางบัญชี!RFW14</f>
        <v>0</v>
      </c>
      <c r="RFX296" s="66">
        <f>[22]ตารางบัญชี!RFX14</f>
        <v>0</v>
      </c>
      <c r="RFY296" s="66">
        <f>[22]ตารางบัญชี!RFY14</f>
        <v>0</v>
      </c>
      <c r="RFZ296" s="66">
        <f>[22]ตารางบัญชี!RFZ14</f>
        <v>0</v>
      </c>
      <c r="RGA296" s="66">
        <f>[22]ตารางบัญชี!RGA14</f>
        <v>0</v>
      </c>
      <c r="RGB296" s="66">
        <f>[22]ตารางบัญชี!RGB14</f>
        <v>0</v>
      </c>
      <c r="RGC296" s="66">
        <f>[22]ตารางบัญชี!RGC14</f>
        <v>0</v>
      </c>
      <c r="RGD296" s="66">
        <f>[22]ตารางบัญชี!RGD14</f>
        <v>0</v>
      </c>
      <c r="RGE296" s="66">
        <f>[22]ตารางบัญชี!RGE14</f>
        <v>0</v>
      </c>
      <c r="RGF296" s="66">
        <f>[22]ตารางบัญชี!RGF14</f>
        <v>0</v>
      </c>
      <c r="RGG296" s="66">
        <f>[22]ตารางบัญชี!RGG14</f>
        <v>0</v>
      </c>
      <c r="RGH296" s="66">
        <f>[22]ตารางบัญชี!RGH14</f>
        <v>0</v>
      </c>
      <c r="RGI296" s="66">
        <f>[22]ตารางบัญชี!RGI14</f>
        <v>0</v>
      </c>
      <c r="RGJ296" s="66">
        <f>[22]ตารางบัญชี!RGJ14</f>
        <v>0</v>
      </c>
      <c r="RGK296" s="66">
        <f>[22]ตารางบัญชี!RGK14</f>
        <v>0</v>
      </c>
      <c r="RGL296" s="66">
        <f>[22]ตารางบัญชี!RGL14</f>
        <v>0</v>
      </c>
      <c r="RGM296" s="66">
        <f>[22]ตารางบัญชี!RGM14</f>
        <v>0</v>
      </c>
      <c r="RGN296" s="66">
        <f>[22]ตารางบัญชี!RGN14</f>
        <v>0</v>
      </c>
      <c r="RGO296" s="66">
        <f>[22]ตารางบัญชี!RGO14</f>
        <v>0</v>
      </c>
      <c r="RGP296" s="66">
        <f>[22]ตารางบัญชี!RGP14</f>
        <v>0</v>
      </c>
      <c r="RGQ296" s="66">
        <f>[22]ตารางบัญชี!RGQ14</f>
        <v>0</v>
      </c>
      <c r="RGR296" s="66">
        <f>[22]ตารางบัญชี!RGR14</f>
        <v>0</v>
      </c>
      <c r="RGS296" s="66">
        <f>[22]ตารางบัญชี!RGS14</f>
        <v>0</v>
      </c>
      <c r="RGT296" s="66">
        <f>[22]ตารางบัญชี!RGT14</f>
        <v>0</v>
      </c>
      <c r="RGU296" s="66">
        <f>[22]ตารางบัญชี!RGU14</f>
        <v>0</v>
      </c>
      <c r="RGV296" s="66">
        <f>[22]ตารางบัญชี!RGV14</f>
        <v>0</v>
      </c>
      <c r="RGW296" s="66">
        <f>[22]ตารางบัญชี!RGW14</f>
        <v>0</v>
      </c>
      <c r="RGX296" s="66">
        <f>[22]ตารางบัญชี!RGX14</f>
        <v>0</v>
      </c>
      <c r="RGY296" s="66">
        <f>[22]ตารางบัญชี!RGY14</f>
        <v>0</v>
      </c>
      <c r="RGZ296" s="66">
        <f>[22]ตารางบัญชี!RGZ14</f>
        <v>0</v>
      </c>
      <c r="RHA296" s="66">
        <f>[22]ตารางบัญชี!RHA14</f>
        <v>0</v>
      </c>
      <c r="RHB296" s="66">
        <f>[22]ตารางบัญชี!RHB14</f>
        <v>0</v>
      </c>
      <c r="RHC296" s="66">
        <f>[22]ตารางบัญชี!RHC14</f>
        <v>0</v>
      </c>
      <c r="RHD296" s="66">
        <f>[22]ตารางบัญชี!RHD14</f>
        <v>0</v>
      </c>
      <c r="RHE296" s="66">
        <f>[22]ตารางบัญชี!RHE14</f>
        <v>0</v>
      </c>
      <c r="RHF296" s="66">
        <f>[22]ตารางบัญชี!RHF14</f>
        <v>0</v>
      </c>
      <c r="RHG296" s="66">
        <f>[22]ตารางบัญชี!RHG14</f>
        <v>0</v>
      </c>
      <c r="RHH296" s="66">
        <f>[22]ตารางบัญชี!RHH14</f>
        <v>0</v>
      </c>
      <c r="RHI296" s="66">
        <f>[22]ตารางบัญชี!RHI14</f>
        <v>0</v>
      </c>
      <c r="RHJ296" s="66">
        <f>[22]ตารางบัญชี!RHJ14</f>
        <v>0</v>
      </c>
      <c r="RHK296" s="66">
        <f>[22]ตารางบัญชี!RHK14</f>
        <v>0</v>
      </c>
      <c r="RHL296" s="66">
        <f>[22]ตารางบัญชี!RHL14</f>
        <v>0</v>
      </c>
      <c r="RHM296" s="66">
        <f>[22]ตารางบัญชี!RHM14</f>
        <v>0</v>
      </c>
      <c r="RHN296" s="66">
        <f>[22]ตารางบัญชี!RHN14</f>
        <v>0</v>
      </c>
      <c r="RHO296" s="66">
        <f>[22]ตารางบัญชี!RHO14</f>
        <v>0</v>
      </c>
      <c r="RHP296" s="66">
        <f>[22]ตารางบัญชี!RHP14</f>
        <v>0</v>
      </c>
      <c r="RHQ296" s="66">
        <f>[22]ตารางบัญชี!RHQ14</f>
        <v>0</v>
      </c>
      <c r="RHR296" s="66">
        <f>[22]ตารางบัญชี!RHR14</f>
        <v>0</v>
      </c>
      <c r="RHS296" s="66">
        <f>[22]ตารางบัญชี!RHS14</f>
        <v>0</v>
      </c>
      <c r="RHT296" s="66">
        <f>[22]ตารางบัญชี!RHT14</f>
        <v>0</v>
      </c>
      <c r="RHU296" s="66">
        <f>[22]ตารางบัญชี!RHU14</f>
        <v>0</v>
      </c>
      <c r="RHV296" s="66">
        <f>[22]ตารางบัญชี!RHV14</f>
        <v>0</v>
      </c>
      <c r="RHW296" s="66">
        <f>[22]ตารางบัญชี!RHW14</f>
        <v>0</v>
      </c>
      <c r="RHX296" s="66">
        <f>[22]ตารางบัญชี!RHX14</f>
        <v>0</v>
      </c>
      <c r="RHY296" s="66">
        <f>[22]ตารางบัญชี!RHY14</f>
        <v>0</v>
      </c>
      <c r="RHZ296" s="66">
        <f>[22]ตารางบัญชี!RHZ14</f>
        <v>0</v>
      </c>
      <c r="RIA296" s="66">
        <f>[22]ตารางบัญชี!RIA14</f>
        <v>0</v>
      </c>
      <c r="RIB296" s="66">
        <f>[22]ตารางบัญชี!RIB14</f>
        <v>0</v>
      </c>
      <c r="RIC296" s="66">
        <f>[22]ตารางบัญชี!RIC14</f>
        <v>0</v>
      </c>
      <c r="RID296" s="66">
        <f>[22]ตารางบัญชี!RID14</f>
        <v>0</v>
      </c>
      <c r="RIE296" s="66">
        <f>[22]ตารางบัญชี!RIE14</f>
        <v>0</v>
      </c>
      <c r="RIF296" s="66">
        <f>[22]ตารางบัญชี!RIF14</f>
        <v>0</v>
      </c>
      <c r="RIG296" s="66">
        <f>[22]ตารางบัญชี!RIG14</f>
        <v>0</v>
      </c>
      <c r="RIH296" s="66">
        <f>[22]ตารางบัญชี!RIH14</f>
        <v>0</v>
      </c>
      <c r="RII296" s="66">
        <f>[22]ตารางบัญชี!RII14</f>
        <v>0</v>
      </c>
      <c r="RIJ296" s="66">
        <f>[22]ตารางบัญชี!RIJ14</f>
        <v>0</v>
      </c>
      <c r="RIK296" s="66">
        <f>[22]ตารางบัญชี!RIK14</f>
        <v>0</v>
      </c>
      <c r="RIL296" s="66">
        <f>[22]ตารางบัญชี!RIL14</f>
        <v>0</v>
      </c>
      <c r="RIM296" s="66">
        <f>[22]ตารางบัญชี!RIM14</f>
        <v>0</v>
      </c>
      <c r="RIN296" s="66">
        <f>[22]ตารางบัญชี!RIN14</f>
        <v>0</v>
      </c>
      <c r="RIO296" s="66">
        <f>[22]ตารางบัญชี!RIO14</f>
        <v>0</v>
      </c>
      <c r="RIP296" s="66">
        <f>[22]ตารางบัญชี!RIP14</f>
        <v>0</v>
      </c>
      <c r="RIQ296" s="66">
        <f>[22]ตารางบัญชี!RIQ14</f>
        <v>0</v>
      </c>
      <c r="RIR296" s="66">
        <f>[22]ตารางบัญชี!RIR14</f>
        <v>0</v>
      </c>
      <c r="RIS296" s="66">
        <f>[22]ตารางบัญชี!RIS14</f>
        <v>0</v>
      </c>
      <c r="RIT296" s="66">
        <f>[22]ตารางบัญชี!RIT14</f>
        <v>0</v>
      </c>
      <c r="RIU296" s="66">
        <f>[22]ตารางบัญชี!RIU14</f>
        <v>0</v>
      </c>
      <c r="RIV296" s="66">
        <f>[22]ตารางบัญชี!RIV14</f>
        <v>0</v>
      </c>
      <c r="RIW296" s="66">
        <f>[22]ตารางบัญชี!RIW14</f>
        <v>0</v>
      </c>
      <c r="RIX296" s="66">
        <f>[22]ตารางบัญชี!RIX14</f>
        <v>0</v>
      </c>
      <c r="RIY296" s="66">
        <f>[22]ตารางบัญชี!RIY14</f>
        <v>0</v>
      </c>
      <c r="RIZ296" s="66">
        <f>[22]ตารางบัญชี!RIZ14</f>
        <v>0</v>
      </c>
      <c r="RJA296" s="66">
        <f>[22]ตารางบัญชี!RJA14</f>
        <v>0</v>
      </c>
      <c r="RJB296" s="66">
        <f>[22]ตารางบัญชี!RJB14</f>
        <v>0</v>
      </c>
      <c r="RJC296" s="66">
        <f>[22]ตารางบัญชี!RJC14</f>
        <v>0</v>
      </c>
      <c r="RJD296" s="66">
        <f>[22]ตารางบัญชี!RJD14</f>
        <v>0</v>
      </c>
      <c r="RJE296" s="66">
        <f>[22]ตารางบัญชี!RJE14</f>
        <v>0</v>
      </c>
      <c r="RJF296" s="66">
        <f>[22]ตารางบัญชี!RJF14</f>
        <v>0</v>
      </c>
      <c r="RJG296" s="66">
        <f>[22]ตารางบัญชี!RJG14</f>
        <v>0</v>
      </c>
      <c r="RJH296" s="66">
        <f>[22]ตารางบัญชี!RJH14</f>
        <v>0</v>
      </c>
      <c r="RJI296" s="66">
        <f>[22]ตารางบัญชี!RJI14</f>
        <v>0</v>
      </c>
      <c r="RJJ296" s="66">
        <f>[22]ตารางบัญชี!RJJ14</f>
        <v>0</v>
      </c>
      <c r="RJK296" s="66">
        <f>[22]ตารางบัญชี!RJK14</f>
        <v>0</v>
      </c>
      <c r="RJL296" s="66">
        <f>[22]ตารางบัญชี!RJL14</f>
        <v>0</v>
      </c>
      <c r="RJM296" s="66">
        <f>[22]ตารางบัญชี!RJM14</f>
        <v>0</v>
      </c>
      <c r="RJN296" s="66">
        <f>[22]ตารางบัญชี!RJN14</f>
        <v>0</v>
      </c>
      <c r="RJO296" s="66">
        <f>[22]ตารางบัญชี!RJO14</f>
        <v>0</v>
      </c>
      <c r="RJP296" s="66">
        <f>[22]ตารางบัญชี!RJP14</f>
        <v>0</v>
      </c>
      <c r="RJQ296" s="66">
        <f>[22]ตารางบัญชี!RJQ14</f>
        <v>0</v>
      </c>
      <c r="RJR296" s="66">
        <f>[22]ตารางบัญชี!RJR14</f>
        <v>0</v>
      </c>
      <c r="RJS296" s="66">
        <f>[22]ตารางบัญชี!RJS14</f>
        <v>0</v>
      </c>
      <c r="RJT296" s="66">
        <f>[22]ตารางบัญชี!RJT14</f>
        <v>0</v>
      </c>
      <c r="RJU296" s="66">
        <f>[22]ตารางบัญชี!RJU14</f>
        <v>0</v>
      </c>
      <c r="RJV296" s="66">
        <f>[22]ตารางบัญชี!RJV14</f>
        <v>0</v>
      </c>
      <c r="RJW296" s="66">
        <f>[22]ตารางบัญชี!RJW14</f>
        <v>0</v>
      </c>
      <c r="RJX296" s="66">
        <f>[22]ตารางบัญชี!RJX14</f>
        <v>0</v>
      </c>
      <c r="RJY296" s="66">
        <f>[22]ตารางบัญชี!RJY14</f>
        <v>0</v>
      </c>
      <c r="RJZ296" s="66">
        <f>[22]ตารางบัญชี!RJZ14</f>
        <v>0</v>
      </c>
      <c r="RKA296" s="66">
        <f>[22]ตารางบัญชี!RKA14</f>
        <v>0</v>
      </c>
      <c r="RKB296" s="66">
        <f>[22]ตารางบัญชี!RKB14</f>
        <v>0</v>
      </c>
      <c r="RKC296" s="66">
        <f>[22]ตารางบัญชี!RKC14</f>
        <v>0</v>
      </c>
      <c r="RKD296" s="66">
        <f>[22]ตารางบัญชี!RKD14</f>
        <v>0</v>
      </c>
      <c r="RKE296" s="66">
        <f>[22]ตารางบัญชี!RKE14</f>
        <v>0</v>
      </c>
      <c r="RKF296" s="66">
        <f>[22]ตารางบัญชี!RKF14</f>
        <v>0</v>
      </c>
      <c r="RKG296" s="66">
        <f>[22]ตารางบัญชี!RKG14</f>
        <v>0</v>
      </c>
      <c r="RKH296" s="66">
        <f>[22]ตารางบัญชี!RKH14</f>
        <v>0</v>
      </c>
      <c r="RKI296" s="66">
        <f>[22]ตารางบัญชี!RKI14</f>
        <v>0</v>
      </c>
      <c r="RKJ296" s="66">
        <f>[22]ตารางบัญชี!RKJ14</f>
        <v>0</v>
      </c>
      <c r="RKK296" s="66">
        <f>[22]ตารางบัญชี!RKK14</f>
        <v>0</v>
      </c>
      <c r="RKL296" s="66">
        <f>[22]ตารางบัญชี!RKL14</f>
        <v>0</v>
      </c>
      <c r="RKM296" s="66">
        <f>[22]ตารางบัญชี!RKM14</f>
        <v>0</v>
      </c>
      <c r="RKN296" s="66">
        <f>[22]ตารางบัญชี!RKN14</f>
        <v>0</v>
      </c>
      <c r="RKO296" s="66">
        <f>[22]ตารางบัญชี!RKO14</f>
        <v>0</v>
      </c>
      <c r="RKP296" s="66">
        <f>[22]ตารางบัญชี!RKP14</f>
        <v>0</v>
      </c>
      <c r="RKQ296" s="66">
        <f>[22]ตารางบัญชี!RKQ14</f>
        <v>0</v>
      </c>
      <c r="RKR296" s="66">
        <f>[22]ตารางบัญชี!RKR14</f>
        <v>0</v>
      </c>
      <c r="RKS296" s="66">
        <f>[22]ตารางบัญชี!RKS14</f>
        <v>0</v>
      </c>
      <c r="RKT296" s="66">
        <f>[22]ตารางบัญชี!RKT14</f>
        <v>0</v>
      </c>
      <c r="RKU296" s="66">
        <f>[22]ตารางบัญชี!RKU14</f>
        <v>0</v>
      </c>
      <c r="RKV296" s="66">
        <f>[22]ตารางบัญชี!RKV14</f>
        <v>0</v>
      </c>
      <c r="RKW296" s="66">
        <f>[22]ตารางบัญชี!RKW14</f>
        <v>0</v>
      </c>
      <c r="RKX296" s="66">
        <f>[22]ตารางบัญชี!RKX14</f>
        <v>0</v>
      </c>
      <c r="RKY296" s="66">
        <f>[22]ตารางบัญชี!RKY14</f>
        <v>0</v>
      </c>
      <c r="RKZ296" s="66">
        <f>[22]ตารางบัญชี!RKZ14</f>
        <v>0</v>
      </c>
      <c r="RLA296" s="66">
        <f>[22]ตารางบัญชี!RLA14</f>
        <v>0</v>
      </c>
      <c r="RLB296" s="66">
        <f>[22]ตารางบัญชี!RLB14</f>
        <v>0</v>
      </c>
      <c r="RLC296" s="66">
        <f>[22]ตารางบัญชี!RLC14</f>
        <v>0</v>
      </c>
      <c r="RLD296" s="66">
        <f>[22]ตารางบัญชี!RLD14</f>
        <v>0</v>
      </c>
      <c r="RLE296" s="66">
        <f>[22]ตารางบัญชี!RLE14</f>
        <v>0</v>
      </c>
      <c r="RLF296" s="66">
        <f>[22]ตารางบัญชี!RLF14</f>
        <v>0</v>
      </c>
      <c r="RLG296" s="66">
        <f>[22]ตารางบัญชี!RLG14</f>
        <v>0</v>
      </c>
      <c r="RLH296" s="66">
        <f>[22]ตารางบัญชี!RLH14</f>
        <v>0</v>
      </c>
      <c r="RLI296" s="66">
        <f>[22]ตารางบัญชี!RLI14</f>
        <v>0</v>
      </c>
      <c r="RLJ296" s="66">
        <f>[22]ตารางบัญชี!RLJ14</f>
        <v>0</v>
      </c>
      <c r="RLK296" s="66">
        <f>[22]ตารางบัญชี!RLK14</f>
        <v>0</v>
      </c>
      <c r="RLL296" s="66">
        <f>[22]ตารางบัญชี!RLL14</f>
        <v>0</v>
      </c>
      <c r="RLM296" s="66">
        <f>[22]ตารางบัญชี!RLM14</f>
        <v>0</v>
      </c>
      <c r="RLN296" s="66">
        <f>[22]ตารางบัญชี!RLN14</f>
        <v>0</v>
      </c>
      <c r="RLO296" s="66">
        <f>[22]ตารางบัญชี!RLO14</f>
        <v>0</v>
      </c>
      <c r="RLP296" s="66">
        <f>[22]ตารางบัญชี!RLP14</f>
        <v>0</v>
      </c>
      <c r="RLQ296" s="66">
        <f>[22]ตารางบัญชี!RLQ14</f>
        <v>0</v>
      </c>
      <c r="RLR296" s="66">
        <f>[22]ตารางบัญชี!RLR14</f>
        <v>0</v>
      </c>
      <c r="RLS296" s="66">
        <f>[22]ตารางบัญชี!RLS14</f>
        <v>0</v>
      </c>
      <c r="RLT296" s="66">
        <f>[22]ตารางบัญชี!RLT14</f>
        <v>0</v>
      </c>
      <c r="RLU296" s="66">
        <f>[22]ตารางบัญชี!RLU14</f>
        <v>0</v>
      </c>
      <c r="RLV296" s="66">
        <f>[22]ตารางบัญชี!RLV14</f>
        <v>0</v>
      </c>
      <c r="RLW296" s="66">
        <f>[22]ตารางบัญชี!RLW14</f>
        <v>0</v>
      </c>
      <c r="RLX296" s="66">
        <f>[22]ตารางบัญชี!RLX14</f>
        <v>0</v>
      </c>
      <c r="RLY296" s="66">
        <f>[22]ตารางบัญชี!RLY14</f>
        <v>0</v>
      </c>
      <c r="RLZ296" s="66">
        <f>[22]ตารางบัญชี!RLZ14</f>
        <v>0</v>
      </c>
      <c r="RMA296" s="66">
        <f>[22]ตารางบัญชี!RMA14</f>
        <v>0</v>
      </c>
      <c r="RMB296" s="66">
        <f>[22]ตารางบัญชี!RMB14</f>
        <v>0</v>
      </c>
      <c r="RMC296" s="66">
        <f>[22]ตารางบัญชี!RMC14</f>
        <v>0</v>
      </c>
      <c r="RMD296" s="66">
        <f>[22]ตารางบัญชี!RMD14</f>
        <v>0</v>
      </c>
      <c r="RME296" s="66">
        <f>[22]ตารางบัญชี!RME14</f>
        <v>0</v>
      </c>
      <c r="RMF296" s="66">
        <f>[22]ตารางบัญชี!RMF14</f>
        <v>0</v>
      </c>
      <c r="RMG296" s="66">
        <f>[22]ตารางบัญชี!RMG14</f>
        <v>0</v>
      </c>
      <c r="RMH296" s="66">
        <f>[22]ตารางบัญชี!RMH14</f>
        <v>0</v>
      </c>
      <c r="RMI296" s="66">
        <f>[22]ตารางบัญชี!RMI14</f>
        <v>0</v>
      </c>
      <c r="RMJ296" s="66">
        <f>[22]ตารางบัญชี!RMJ14</f>
        <v>0</v>
      </c>
      <c r="RMK296" s="66">
        <f>[22]ตารางบัญชี!RMK14</f>
        <v>0</v>
      </c>
      <c r="RML296" s="66">
        <f>[22]ตารางบัญชี!RML14</f>
        <v>0</v>
      </c>
      <c r="RMM296" s="66">
        <f>[22]ตารางบัญชี!RMM14</f>
        <v>0</v>
      </c>
      <c r="RMN296" s="66">
        <f>[22]ตารางบัญชี!RMN14</f>
        <v>0</v>
      </c>
      <c r="RMO296" s="66">
        <f>[22]ตารางบัญชี!RMO14</f>
        <v>0</v>
      </c>
      <c r="RMP296" s="66">
        <f>[22]ตารางบัญชี!RMP14</f>
        <v>0</v>
      </c>
      <c r="RMQ296" s="66">
        <f>[22]ตารางบัญชี!RMQ14</f>
        <v>0</v>
      </c>
      <c r="RMR296" s="66">
        <f>[22]ตารางบัญชี!RMR14</f>
        <v>0</v>
      </c>
      <c r="RMS296" s="66">
        <f>[22]ตารางบัญชี!RMS14</f>
        <v>0</v>
      </c>
      <c r="RMT296" s="66">
        <f>[22]ตารางบัญชี!RMT14</f>
        <v>0</v>
      </c>
      <c r="RMU296" s="66">
        <f>[22]ตารางบัญชี!RMU14</f>
        <v>0</v>
      </c>
      <c r="RMV296" s="66">
        <f>[22]ตารางบัญชี!RMV14</f>
        <v>0</v>
      </c>
      <c r="RMW296" s="66">
        <f>[22]ตารางบัญชี!RMW14</f>
        <v>0</v>
      </c>
      <c r="RMX296" s="66">
        <f>[22]ตารางบัญชี!RMX14</f>
        <v>0</v>
      </c>
      <c r="RMY296" s="66">
        <f>[22]ตารางบัญชี!RMY14</f>
        <v>0</v>
      </c>
      <c r="RMZ296" s="66">
        <f>[22]ตารางบัญชี!RMZ14</f>
        <v>0</v>
      </c>
      <c r="RNA296" s="66">
        <f>[22]ตารางบัญชี!RNA14</f>
        <v>0</v>
      </c>
      <c r="RNB296" s="66">
        <f>[22]ตารางบัญชี!RNB14</f>
        <v>0</v>
      </c>
      <c r="RNC296" s="66">
        <f>[22]ตารางบัญชี!RNC14</f>
        <v>0</v>
      </c>
      <c r="RND296" s="66">
        <f>[22]ตารางบัญชี!RND14</f>
        <v>0</v>
      </c>
      <c r="RNE296" s="66">
        <f>[22]ตารางบัญชี!RNE14</f>
        <v>0</v>
      </c>
      <c r="RNF296" s="66">
        <f>[22]ตารางบัญชี!RNF14</f>
        <v>0</v>
      </c>
      <c r="RNG296" s="66">
        <f>[22]ตารางบัญชี!RNG14</f>
        <v>0</v>
      </c>
      <c r="RNH296" s="66">
        <f>[22]ตารางบัญชี!RNH14</f>
        <v>0</v>
      </c>
      <c r="RNI296" s="66">
        <f>[22]ตารางบัญชี!RNI14</f>
        <v>0</v>
      </c>
      <c r="RNJ296" s="66">
        <f>[22]ตารางบัญชี!RNJ14</f>
        <v>0</v>
      </c>
      <c r="RNK296" s="66">
        <f>[22]ตารางบัญชี!RNK14</f>
        <v>0</v>
      </c>
      <c r="RNL296" s="66">
        <f>[22]ตารางบัญชี!RNL14</f>
        <v>0</v>
      </c>
      <c r="RNM296" s="66">
        <f>[22]ตารางบัญชี!RNM14</f>
        <v>0</v>
      </c>
      <c r="RNN296" s="66">
        <f>[22]ตารางบัญชี!RNN14</f>
        <v>0</v>
      </c>
      <c r="RNO296" s="66">
        <f>[22]ตารางบัญชี!RNO14</f>
        <v>0</v>
      </c>
      <c r="RNP296" s="66">
        <f>[22]ตารางบัญชี!RNP14</f>
        <v>0</v>
      </c>
      <c r="RNQ296" s="66">
        <f>[22]ตารางบัญชี!RNQ14</f>
        <v>0</v>
      </c>
      <c r="RNR296" s="66">
        <f>[22]ตารางบัญชี!RNR14</f>
        <v>0</v>
      </c>
      <c r="RNS296" s="66">
        <f>[22]ตารางบัญชี!RNS14</f>
        <v>0</v>
      </c>
      <c r="RNT296" s="66">
        <f>[22]ตารางบัญชี!RNT14</f>
        <v>0</v>
      </c>
      <c r="RNU296" s="66">
        <f>[22]ตารางบัญชี!RNU14</f>
        <v>0</v>
      </c>
      <c r="RNV296" s="66">
        <f>[22]ตารางบัญชี!RNV14</f>
        <v>0</v>
      </c>
      <c r="RNW296" s="66">
        <f>[22]ตารางบัญชี!RNW14</f>
        <v>0</v>
      </c>
      <c r="RNX296" s="66">
        <f>[22]ตารางบัญชี!RNX14</f>
        <v>0</v>
      </c>
      <c r="RNY296" s="66">
        <f>[22]ตารางบัญชี!RNY14</f>
        <v>0</v>
      </c>
      <c r="RNZ296" s="66">
        <f>[22]ตารางบัญชี!RNZ14</f>
        <v>0</v>
      </c>
      <c r="ROA296" s="66">
        <f>[22]ตารางบัญชี!ROA14</f>
        <v>0</v>
      </c>
      <c r="ROB296" s="66">
        <f>[22]ตารางบัญชี!ROB14</f>
        <v>0</v>
      </c>
      <c r="ROC296" s="66">
        <f>[22]ตารางบัญชี!ROC14</f>
        <v>0</v>
      </c>
      <c r="ROD296" s="66">
        <f>[22]ตารางบัญชี!ROD14</f>
        <v>0</v>
      </c>
      <c r="ROE296" s="66">
        <f>[22]ตารางบัญชี!ROE14</f>
        <v>0</v>
      </c>
      <c r="ROF296" s="66">
        <f>[22]ตารางบัญชี!ROF14</f>
        <v>0</v>
      </c>
      <c r="ROG296" s="66">
        <f>[22]ตารางบัญชี!ROG14</f>
        <v>0</v>
      </c>
      <c r="ROH296" s="66">
        <f>[22]ตารางบัญชี!ROH14</f>
        <v>0</v>
      </c>
      <c r="ROI296" s="66">
        <f>[22]ตารางบัญชี!ROI14</f>
        <v>0</v>
      </c>
      <c r="ROJ296" s="66">
        <f>[22]ตารางบัญชี!ROJ14</f>
        <v>0</v>
      </c>
      <c r="ROK296" s="66">
        <f>[22]ตารางบัญชี!ROK14</f>
        <v>0</v>
      </c>
      <c r="ROL296" s="66">
        <f>[22]ตารางบัญชี!ROL14</f>
        <v>0</v>
      </c>
      <c r="ROM296" s="66">
        <f>[22]ตารางบัญชี!ROM14</f>
        <v>0</v>
      </c>
      <c r="RON296" s="66">
        <f>[22]ตารางบัญชี!RON14</f>
        <v>0</v>
      </c>
      <c r="ROO296" s="66">
        <f>[22]ตารางบัญชี!ROO14</f>
        <v>0</v>
      </c>
      <c r="ROP296" s="66">
        <f>[22]ตารางบัญชี!ROP14</f>
        <v>0</v>
      </c>
      <c r="ROQ296" s="66">
        <f>[22]ตารางบัญชี!ROQ14</f>
        <v>0</v>
      </c>
      <c r="ROR296" s="66">
        <f>[22]ตารางบัญชี!ROR14</f>
        <v>0</v>
      </c>
      <c r="ROS296" s="66">
        <f>[22]ตารางบัญชี!ROS14</f>
        <v>0</v>
      </c>
      <c r="ROT296" s="66">
        <f>[22]ตารางบัญชี!ROT14</f>
        <v>0</v>
      </c>
      <c r="ROU296" s="66">
        <f>[22]ตารางบัญชี!ROU14</f>
        <v>0</v>
      </c>
      <c r="ROV296" s="66">
        <f>[22]ตารางบัญชี!ROV14</f>
        <v>0</v>
      </c>
      <c r="ROW296" s="66">
        <f>[22]ตารางบัญชี!ROW14</f>
        <v>0</v>
      </c>
      <c r="ROX296" s="66">
        <f>[22]ตารางบัญชี!ROX14</f>
        <v>0</v>
      </c>
      <c r="ROY296" s="66">
        <f>[22]ตารางบัญชี!ROY14</f>
        <v>0</v>
      </c>
      <c r="ROZ296" s="66">
        <f>[22]ตารางบัญชี!ROZ14</f>
        <v>0</v>
      </c>
      <c r="RPA296" s="66">
        <f>[22]ตารางบัญชี!RPA14</f>
        <v>0</v>
      </c>
      <c r="RPB296" s="66">
        <f>[22]ตารางบัญชี!RPB14</f>
        <v>0</v>
      </c>
      <c r="RPC296" s="66">
        <f>[22]ตารางบัญชี!RPC14</f>
        <v>0</v>
      </c>
      <c r="RPD296" s="66">
        <f>[22]ตารางบัญชี!RPD14</f>
        <v>0</v>
      </c>
      <c r="RPE296" s="66">
        <f>[22]ตารางบัญชี!RPE14</f>
        <v>0</v>
      </c>
      <c r="RPF296" s="66">
        <f>[22]ตารางบัญชี!RPF14</f>
        <v>0</v>
      </c>
      <c r="RPG296" s="66">
        <f>[22]ตารางบัญชี!RPG14</f>
        <v>0</v>
      </c>
      <c r="RPH296" s="66">
        <f>[22]ตารางบัญชี!RPH14</f>
        <v>0</v>
      </c>
      <c r="RPI296" s="66">
        <f>[22]ตารางบัญชี!RPI14</f>
        <v>0</v>
      </c>
      <c r="RPJ296" s="66">
        <f>[22]ตารางบัญชี!RPJ14</f>
        <v>0</v>
      </c>
      <c r="RPK296" s="66">
        <f>[22]ตารางบัญชี!RPK14</f>
        <v>0</v>
      </c>
      <c r="RPL296" s="66">
        <f>[22]ตารางบัญชี!RPL14</f>
        <v>0</v>
      </c>
      <c r="RPM296" s="66">
        <f>[22]ตารางบัญชี!RPM14</f>
        <v>0</v>
      </c>
      <c r="RPN296" s="66">
        <f>[22]ตารางบัญชี!RPN14</f>
        <v>0</v>
      </c>
      <c r="RPO296" s="66">
        <f>[22]ตารางบัญชี!RPO14</f>
        <v>0</v>
      </c>
      <c r="RPP296" s="66">
        <f>[22]ตารางบัญชี!RPP14</f>
        <v>0</v>
      </c>
      <c r="RPQ296" s="66">
        <f>[22]ตารางบัญชี!RPQ14</f>
        <v>0</v>
      </c>
      <c r="RPR296" s="66">
        <f>[22]ตารางบัญชี!RPR14</f>
        <v>0</v>
      </c>
      <c r="RPS296" s="66">
        <f>[22]ตารางบัญชี!RPS14</f>
        <v>0</v>
      </c>
      <c r="RPT296" s="66">
        <f>[22]ตารางบัญชี!RPT14</f>
        <v>0</v>
      </c>
      <c r="RPU296" s="66">
        <f>[22]ตารางบัญชี!RPU14</f>
        <v>0</v>
      </c>
      <c r="RPV296" s="66">
        <f>[22]ตารางบัญชี!RPV14</f>
        <v>0</v>
      </c>
      <c r="RPW296" s="66">
        <f>[22]ตารางบัญชี!RPW14</f>
        <v>0</v>
      </c>
      <c r="RPX296" s="66">
        <f>[22]ตารางบัญชี!RPX14</f>
        <v>0</v>
      </c>
      <c r="RPY296" s="66">
        <f>[22]ตารางบัญชี!RPY14</f>
        <v>0</v>
      </c>
      <c r="RPZ296" s="66">
        <f>[22]ตารางบัญชี!RPZ14</f>
        <v>0</v>
      </c>
      <c r="RQA296" s="66">
        <f>[22]ตารางบัญชี!RQA14</f>
        <v>0</v>
      </c>
      <c r="RQB296" s="66">
        <f>[22]ตารางบัญชี!RQB14</f>
        <v>0</v>
      </c>
      <c r="RQC296" s="66">
        <f>[22]ตารางบัญชี!RQC14</f>
        <v>0</v>
      </c>
      <c r="RQD296" s="66">
        <f>[22]ตารางบัญชี!RQD14</f>
        <v>0</v>
      </c>
      <c r="RQE296" s="66">
        <f>[22]ตารางบัญชี!RQE14</f>
        <v>0</v>
      </c>
      <c r="RQF296" s="66">
        <f>[22]ตารางบัญชี!RQF14</f>
        <v>0</v>
      </c>
      <c r="RQG296" s="66">
        <f>[22]ตารางบัญชี!RQG14</f>
        <v>0</v>
      </c>
      <c r="RQH296" s="66">
        <f>[22]ตารางบัญชี!RQH14</f>
        <v>0</v>
      </c>
      <c r="RQI296" s="66">
        <f>[22]ตารางบัญชี!RQI14</f>
        <v>0</v>
      </c>
      <c r="RQJ296" s="66">
        <f>[22]ตารางบัญชี!RQJ14</f>
        <v>0</v>
      </c>
      <c r="RQK296" s="66">
        <f>[22]ตารางบัญชี!RQK14</f>
        <v>0</v>
      </c>
      <c r="RQL296" s="66">
        <f>[22]ตารางบัญชี!RQL14</f>
        <v>0</v>
      </c>
      <c r="RQM296" s="66">
        <f>[22]ตารางบัญชี!RQM14</f>
        <v>0</v>
      </c>
      <c r="RQN296" s="66">
        <f>[22]ตารางบัญชี!RQN14</f>
        <v>0</v>
      </c>
      <c r="RQO296" s="66">
        <f>[22]ตารางบัญชี!RQO14</f>
        <v>0</v>
      </c>
      <c r="RQP296" s="66">
        <f>[22]ตารางบัญชี!RQP14</f>
        <v>0</v>
      </c>
      <c r="RQQ296" s="66">
        <f>[22]ตารางบัญชี!RQQ14</f>
        <v>0</v>
      </c>
      <c r="RQR296" s="66">
        <f>[22]ตารางบัญชี!RQR14</f>
        <v>0</v>
      </c>
      <c r="RQS296" s="66">
        <f>[22]ตารางบัญชี!RQS14</f>
        <v>0</v>
      </c>
      <c r="RQT296" s="66">
        <f>[22]ตารางบัญชี!RQT14</f>
        <v>0</v>
      </c>
      <c r="RQU296" s="66">
        <f>[22]ตารางบัญชี!RQU14</f>
        <v>0</v>
      </c>
      <c r="RQV296" s="66">
        <f>[22]ตารางบัญชี!RQV14</f>
        <v>0</v>
      </c>
      <c r="RQW296" s="66">
        <f>[22]ตารางบัญชี!RQW14</f>
        <v>0</v>
      </c>
      <c r="RQX296" s="66">
        <f>[22]ตารางบัญชี!RQX14</f>
        <v>0</v>
      </c>
      <c r="RQY296" s="66">
        <f>[22]ตารางบัญชี!RQY14</f>
        <v>0</v>
      </c>
      <c r="RQZ296" s="66">
        <f>[22]ตารางบัญชี!RQZ14</f>
        <v>0</v>
      </c>
      <c r="RRA296" s="66">
        <f>[22]ตารางบัญชี!RRA14</f>
        <v>0</v>
      </c>
      <c r="RRB296" s="66">
        <f>[22]ตารางบัญชี!RRB14</f>
        <v>0</v>
      </c>
      <c r="RRC296" s="66">
        <f>[22]ตารางบัญชี!RRC14</f>
        <v>0</v>
      </c>
      <c r="RRD296" s="66">
        <f>[22]ตารางบัญชี!RRD14</f>
        <v>0</v>
      </c>
      <c r="RRE296" s="66">
        <f>[22]ตารางบัญชี!RRE14</f>
        <v>0</v>
      </c>
      <c r="RRF296" s="66">
        <f>[22]ตารางบัญชี!RRF14</f>
        <v>0</v>
      </c>
      <c r="RRG296" s="66">
        <f>[22]ตารางบัญชี!RRG14</f>
        <v>0</v>
      </c>
      <c r="RRH296" s="66">
        <f>[22]ตารางบัญชี!RRH14</f>
        <v>0</v>
      </c>
      <c r="RRI296" s="66">
        <f>[22]ตารางบัญชี!RRI14</f>
        <v>0</v>
      </c>
      <c r="RRJ296" s="66">
        <f>[22]ตารางบัญชี!RRJ14</f>
        <v>0</v>
      </c>
      <c r="RRK296" s="66">
        <f>[22]ตารางบัญชี!RRK14</f>
        <v>0</v>
      </c>
      <c r="RRL296" s="66">
        <f>[22]ตารางบัญชี!RRL14</f>
        <v>0</v>
      </c>
      <c r="RRM296" s="66">
        <f>[22]ตารางบัญชี!RRM14</f>
        <v>0</v>
      </c>
      <c r="RRN296" s="66">
        <f>[22]ตารางบัญชี!RRN14</f>
        <v>0</v>
      </c>
      <c r="RRO296" s="66">
        <f>[22]ตารางบัญชี!RRO14</f>
        <v>0</v>
      </c>
      <c r="RRP296" s="66">
        <f>[22]ตารางบัญชี!RRP14</f>
        <v>0</v>
      </c>
      <c r="RRQ296" s="66">
        <f>[22]ตารางบัญชี!RRQ14</f>
        <v>0</v>
      </c>
      <c r="RRR296" s="66">
        <f>[22]ตารางบัญชี!RRR14</f>
        <v>0</v>
      </c>
      <c r="RRS296" s="66">
        <f>[22]ตารางบัญชี!RRS14</f>
        <v>0</v>
      </c>
      <c r="RRT296" s="66">
        <f>[22]ตารางบัญชี!RRT14</f>
        <v>0</v>
      </c>
      <c r="RRU296" s="66">
        <f>[22]ตารางบัญชี!RRU14</f>
        <v>0</v>
      </c>
      <c r="RRV296" s="66">
        <f>[22]ตารางบัญชี!RRV14</f>
        <v>0</v>
      </c>
      <c r="RRW296" s="66">
        <f>[22]ตารางบัญชี!RRW14</f>
        <v>0</v>
      </c>
      <c r="RRX296" s="66">
        <f>[22]ตารางบัญชี!RRX14</f>
        <v>0</v>
      </c>
      <c r="RRY296" s="66">
        <f>[22]ตารางบัญชี!RRY14</f>
        <v>0</v>
      </c>
      <c r="RRZ296" s="66">
        <f>[22]ตารางบัญชี!RRZ14</f>
        <v>0</v>
      </c>
      <c r="RSA296" s="66">
        <f>[22]ตารางบัญชี!RSA14</f>
        <v>0</v>
      </c>
      <c r="RSB296" s="66">
        <f>[22]ตารางบัญชี!RSB14</f>
        <v>0</v>
      </c>
      <c r="RSC296" s="66">
        <f>[22]ตารางบัญชี!RSC14</f>
        <v>0</v>
      </c>
      <c r="RSD296" s="66">
        <f>[22]ตารางบัญชี!RSD14</f>
        <v>0</v>
      </c>
      <c r="RSE296" s="66">
        <f>[22]ตารางบัญชี!RSE14</f>
        <v>0</v>
      </c>
      <c r="RSF296" s="66">
        <f>[22]ตารางบัญชี!RSF14</f>
        <v>0</v>
      </c>
      <c r="RSG296" s="66">
        <f>[22]ตารางบัญชี!RSG14</f>
        <v>0</v>
      </c>
      <c r="RSH296" s="66">
        <f>[22]ตารางบัญชี!RSH14</f>
        <v>0</v>
      </c>
      <c r="RSI296" s="66">
        <f>[22]ตารางบัญชี!RSI14</f>
        <v>0</v>
      </c>
      <c r="RSJ296" s="66">
        <f>[22]ตารางบัญชี!RSJ14</f>
        <v>0</v>
      </c>
      <c r="RSK296" s="66">
        <f>[22]ตารางบัญชี!RSK14</f>
        <v>0</v>
      </c>
      <c r="RSL296" s="66">
        <f>[22]ตารางบัญชี!RSL14</f>
        <v>0</v>
      </c>
      <c r="RSM296" s="66">
        <f>[22]ตารางบัญชี!RSM14</f>
        <v>0</v>
      </c>
      <c r="RSN296" s="66">
        <f>[22]ตารางบัญชี!RSN14</f>
        <v>0</v>
      </c>
      <c r="RSO296" s="66">
        <f>[22]ตารางบัญชี!RSO14</f>
        <v>0</v>
      </c>
      <c r="RSP296" s="66">
        <f>[22]ตารางบัญชี!RSP14</f>
        <v>0</v>
      </c>
      <c r="RSQ296" s="66">
        <f>[22]ตารางบัญชี!RSQ14</f>
        <v>0</v>
      </c>
      <c r="RSR296" s="66">
        <f>[22]ตารางบัญชี!RSR14</f>
        <v>0</v>
      </c>
      <c r="RSS296" s="66">
        <f>[22]ตารางบัญชี!RSS14</f>
        <v>0</v>
      </c>
      <c r="RST296" s="66">
        <f>[22]ตารางบัญชี!RST14</f>
        <v>0</v>
      </c>
      <c r="RSU296" s="66">
        <f>[22]ตารางบัญชี!RSU14</f>
        <v>0</v>
      </c>
      <c r="RSV296" s="66">
        <f>[22]ตารางบัญชี!RSV14</f>
        <v>0</v>
      </c>
      <c r="RSW296" s="66">
        <f>[22]ตารางบัญชี!RSW14</f>
        <v>0</v>
      </c>
      <c r="RSX296" s="66">
        <f>[22]ตารางบัญชี!RSX14</f>
        <v>0</v>
      </c>
      <c r="RSY296" s="66">
        <f>[22]ตารางบัญชี!RSY14</f>
        <v>0</v>
      </c>
      <c r="RSZ296" s="66">
        <f>[22]ตารางบัญชี!RSZ14</f>
        <v>0</v>
      </c>
      <c r="RTA296" s="66">
        <f>[22]ตารางบัญชี!RTA14</f>
        <v>0</v>
      </c>
      <c r="RTB296" s="66">
        <f>[22]ตารางบัญชี!RTB14</f>
        <v>0</v>
      </c>
      <c r="RTC296" s="66">
        <f>[22]ตารางบัญชี!RTC14</f>
        <v>0</v>
      </c>
      <c r="RTD296" s="66">
        <f>[22]ตารางบัญชี!RTD14</f>
        <v>0</v>
      </c>
      <c r="RTE296" s="66">
        <f>[22]ตารางบัญชี!RTE14</f>
        <v>0</v>
      </c>
      <c r="RTF296" s="66">
        <f>[22]ตารางบัญชี!RTF14</f>
        <v>0</v>
      </c>
      <c r="RTG296" s="66">
        <f>[22]ตารางบัญชี!RTG14</f>
        <v>0</v>
      </c>
      <c r="RTH296" s="66">
        <f>[22]ตารางบัญชี!RTH14</f>
        <v>0</v>
      </c>
      <c r="RTI296" s="66">
        <f>[22]ตารางบัญชี!RTI14</f>
        <v>0</v>
      </c>
      <c r="RTJ296" s="66">
        <f>[22]ตารางบัญชี!RTJ14</f>
        <v>0</v>
      </c>
      <c r="RTK296" s="66">
        <f>[22]ตารางบัญชี!RTK14</f>
        <v>0</v>
      </c>
      <c r="RTL296" s="66">
        <f>[22]ตารางบัญชี!RTL14</f>
        <v>0</v>
      </c>
      <c r="RTM296" s="66">
        <f>[22]ตารางบัญชี!RTM14</f>
        <v>0</v>
      </c>
      <c r="RTN296" s="66">
        <f>[22]ตารางบัญชี!RTN14</f>
        <v>0</v>
      </c>
      <c r="RTO296" s="66">
        <f>[22]ตารางบัญชี!RTO14</f>
        <v>0</v>
      </c>
      <c r="RTP296" s="66">
        <f>[22]ตารางบัญชี!RTP14</f>
        <v>0</v>
      </c>
      <c r="RTQ296" s="66">
        <f>[22]ตารางบัญชี!RTQ14</f>
        <v>0</v>
      </c>
      <c r="RTR296" s="66">
        <f>[22]ตารางบัญชี!RTR14</f>
        <v>0</v>
      </c>
      <c r="RTS296" s="66">
        <f>[22]ตารางบัญชี!RTS14</f>
        <v>0</v>
      </c>
      <c r="RTT296" s="66">
        <f>[22]ตารางบัญชี!RTT14</f>
        <v>0</v>
      </c>
      <c r="RTU296" s="66">
        <f>[22]ตารางบัญชี!RTU14</f>
        <v>0</v>
      </c>
      <c r="RTV296" s="66">
        <f>[22]ตารางบัญชี!RTV14</f>
        <v>0</v>
      </c>
      <c r="RTW296" s="66">
        <f>[22]ตารางบัญชี!RTW14</f>
        <v>0</v>
      </c>
      <c r="RTX296" s="66">
        <f>[22]ตารางบัญชี!RTX14</f>
        <v>0</v>
      </c>
      <c r="RTY296" s="66">
        <f>[22]ตารางบัญชี!RTY14</f>
        <v>0</v>
      </c>
      <c r="RTZ296" s="66">
        <f>[22]ตารางบัญชี!RTZ14</f>
        <v>0</v>
      </c>
      <c r="RUA296" s="66">
        <f>[22]ตารางบัญชี!RUA14</f>
        <v>0</v>
      </c>
      <c r="RUB296" s="66">
        <f>[22]ตารางบัญชี!RUB14</f>
        <v>0</v>
      </c>
      <c r="RUC296" s="66">
        <f>[22]ตารางบัญชี!RUC14</f>
        <v>0</v>
      </c>
      <c r="RUD296" s="66">
        <f>[22]ตารางบัญชี!RUD14</f>
        <v>0</v>
      </c>
      <c r="RUE296" s="66">
        <f>[22]ตารางบัญชี!RUE14</f>
        <v>0</v>
      </c>
      <c r="RUF296" s="66">
        <f>[22]ตารางบัญชี!RUF14</f>
        <v>0</v>
      </c>
      <c r="RUG296" s="66">
        <f>[22]ตารางบัญชี!RUG14</f>
        <v>0</v>
      </c>
      <c r="RUH296" s="66">
        <f>[22]ตารางบัญชี!RUH14</f>
        <v>0</v>
      </c>
      <c r="RUI296" s="66">
        <f>[22]ตารางบัญชี!RUI14</f>
        <v>0</v>
      </c>
      <c r="RUJ296" s="66">
        <f>[22]ตารางบัญชี!RUJ14</f>
        <v>0</v>
      </c>
      <c r="RUK296" s="66">
        <f>[22]ตารางบัญชี!RUK14</f>
        <v>0</v>
      </c>
      <c r="RUL296" s="66">
        <f>[22]ตารางบัญชี!RUL14</f>
        <v>0</v>
      </c>
      <c r="RUM296" s="66">
        <f>[22]ตารางบัญชี!RUM14</f>
        <v>0</v>
      </c>
      <c r="RUN296" s="66">
        <f>[22]ตารางบัญชี!RUN14</f>
        <v>0</v>
      </c>
      <c r="RUO296" s="66">
        <f>[22]ตารางบัญชี!RUO14</f>
        <v>0</v>
      </c>
      <c r="RUP296" s="66">
        <f>[22]ตารางบัญชี!RUP14</f>
        <v>0</v>
      </c>
      <c r="RUQ296" s="66">
        <f>[22]ตารางบัญชี!RUQ14</f>
        <v>0</v>
      </c>
      <c r="RUR296" s="66">
        <f>[22]ตารางบัญชี!RUR14</f>
        <v>0</v>
      </c>
      <c r="RUS296" s="66">
        <f>[22]ตารางบัญชี!RUS14</f>
        <v>0</v>
      </c>
      <c r="RUT296" s="66">
        <f>[22]ตารางบัญชี!RUT14</f>
        <v>0</v>
      </c>
      <c r="RUU296" s="66">
        <f>[22]ตารางบัญชี!RUU14</f>
        <v>0</v>
      </c>
      <c r="RUV296" s="66">
        <f>[22]ตารางบัญชี!RUV14</f>
        <v>0</v>
      </c>
      <c r="RUW296" s="66">
        <f>[22]ตารางบัญชี!RUW14</f>
        <v>0</v>
      </c>
      <c r="RUX296" s="66">
        <f>[22]ตารางบัญชี!RUX14</f>
        <v>0</v>
      </c>
      <c r="RUY296" s="66">
        <f>[22]ตารางบัญชี!RUY14</f>
        <v>0</v>
      </c>
      <c r="RUZ296" s="66">
        <f>[22]ตารางบัญชี!RUZ14</f>
        <v>0</v>
      </c>
      <c r="RVA296" s="66">
        <f>[22]ตารางบัญชี!RVA14</f>
        <v>0</v>
      </c>
      <c r="RVB296" s="66">
        <f>[22]ตารางบัญชี!RVB14</f>
        <v>0</v>
      </c>
      <c r="RVC296" s="66">
        <f>[22]ตารางบัญชี!RVC14</f>
        <v>0</v>
      </c>
      <c r="RVD296" s="66">
        <f>[22]ตารางบัญชี!RVD14</f>
        <v>0</v>
      </c>
      <c r="RVE296" s="66">
        <f>[22]ตารางบัญชี!RVE14</f>
        <v>0</v>
      </c>
      <c r="RVF296" s="66">
        <f>[22]ตารางบัญชี!RVF14</f>
        <v>0</v>
      </c>
      <c r="RVG296" s="66">
        <f>[22]ตารางบัญชี!RVG14</f>
        <v>0</v>
      </c>
      <c r="RVH296" s="66">
        <f>[22]ตารางบัญชี!RVH14</f>
        <v>0</v>
      </c>
      <c r="RVI296" s="66">
        <f>[22]ตารางบัญชี!RVI14</f>
        <v>0</v>
      </c>
      <c r="RVJ296" s="66">
        <f>[22]ตารางบัญชี!RVJ14</f>
        <v>0</v>
      </c>
      <c r="RVK296" s="66">
        <f>[22]ตารางบัญชี!RVK14</f>
        <v>0</v>
      </c>
      <c r="RVL296" s="66">
        <f>[22]ตารางบัญชี!RVL14</f>
        <v>0</v>
      </c>
      <c r="RVM296" s="66">
        <f>[22]ตารางบัญชี!RVM14</f>
        <v>0</v>
      </c>
      <c r="RVN296" s="66">
        <f>[22]ตารางบัญชี!RVN14</f>
        <v>0</v>
      </c>
      <c r="RVO296" s="66">
        <f>[22]ตารางบัญชี!RVO14</f>
        <v>0</v>
      </c>
      <c r="RVP296" s="66">
        <f>[22]ตารางบัญชี!RVP14</f>
        <v>0</v>
      </c>
      <c r="RVQ296" s="66">
        <f>[22]ตารางบัญชี!RVQ14</f>
        <v>0</v>
      </c>
      <c r="RVR296" s="66">
        <f>[22]ตารางบัญชี!RVR14</f>
        <v>0</v>
      </c>
      <c r="RVS296" s="66">
        <f>[22]ตารางบัญชี!RVS14</f>
        <v>0</v>
      </c>
      <c r="RVT296" s="66">
        <f>[22]ตารางบัญชี!RVT14</f>
        <v>0</v>
      </c>
      <c r="RVU296" s="66">
        <f>[22]ตารางบัญชี!RVU14</f>
        <v>0</v>
      </c>
      <c r="RVV296" s="66">
        <f>[22]ตารางบัญชี!RVV14</f>
        <v>0</v>
      </c>
      <c r="RVW296" s="66">
        <f>[22]ตารางบัญชี!RVW14</f>
        <v>0</v>
      </c>
      <c r="RVX296" s="66">
        <f>[22]ตารางบัญชี!RVX14</f>
        <v>0</v>
      </c>
      <c r="RVY296" s="66">
        <f>[22]ตารางบัญชี!RVY14</f>
        <v>0</v>
      </c>
      <c r="RVZ296" s="66">
        <f>[22]ตารางบัญชี!RVZ14</f>
        <v>0</v>
      </c>
      <c r="RWA296" s="66">
        <f>[22]ตารางบัญชี!RWA14</f>
        <v>0</v>
      </c>
      <c r="RWB296" s="66">
        <f>[22]ตารางบัญชี!RWB14</f>
        <v>0</v>
      </c>
      <c r="RWC296" s="66">
        <f>[22]ตารางบัญชี!RWC14</f>
        <v>0</v>
      </c>
      <c r="RWD296" s="66">
        <f>[22]ตารางบัญชี!RWD14</f>
        <v>0</v>
      </c>
      <c r="RWE296" s="66">
        <f>[22]ตารางบัญชี!RWE14</f>
        <v>0</v>
      </c>
      <c r="RWF296" s="66">
        <f>[22]ตารางบัญชี!RWF14</f>
        <v>0</v>
      </c>
      <c r="RWG296" s="66">
        <f>[22]ตารางบัญชี!RWG14</f>
        <v>0</v>
      </c>
      <c r="RWH296" s="66">
        <f>[22]ตารางบัญชี!RWH14</f>
        <v>0</v>
      </c>
      <c r="RWI296" s="66">
        <f>[22]ตารางบัญชี!RWI14</f>
        <v>0</v>
      </c>
      <c r="RWJ296" s="66">
        <f>[22]ตารางบัญชี!RWJ14</f>
        <v>0</v>
      </c>
      <c r="RWK296" s="66">
        <f>[22]ตารางบัญชี!RWK14</f>
        <v>0</v>
      </c>
      <c r="RWL296" s="66">
        <f>[22]ตารางบัญชี!RWL14</f>
        <v>0</v>
      </c>
      <c r="RWM296" s="66">
        <f>[22]ตารางบัญชี!RWM14</f>
        <v>0</v>
      </c>
      <c r="RWN296" s="66">
        <f>[22]ตารางบัญชี!RWN14</f>
        <v>0</v>
      </c>
      <c r="RWO296" s="66">
        <f>[22]ตารางบัญชี!RWO14</f>
        <v>0</v>
      </c>
      <c r="RWP296" s="66">
        <f>[22]ตารางบัญชี!RWP14</f>
        <v>0</v>
      </c>
      <c r="RWQ296" s="66">
        <f>[22]ตารางบัญชี!RWQ14</f>
        <v>0</v>
      </c>
      <c r="RWR296" s="66">
        <f>[22]ตารางบัญชี!RWR14</f>
        <v>0</v>
      </c>
      <c r="RWS296" s="66">
        <f>[22]ตารางบัญชี!RWS14</f>
        <v>0</v>
      </c>
      <c r="RWT296" s="66">
        <f>[22]ตารางบัญชี!RWT14</f>
        <v>0</v>
      </c>
      <c r="RWU296" s="66">
        <f>[22]ตารางบัญชี!RWU14</f>
        <v>0</v>
      </c>
      <c r="RWV296" s="66">
        <f>[22]ตารางบัญชี!RWV14</f>
        <v>0</v>
      </c>
      <c r="RWW296" s="66">
        <f>[22]ตารางบัญชี!RWW14</f>
        <v>0</v>
      </c>
      <c r="RWX296" s="66">
        <f>[22]ตารางบัญชี!RWX14</f>
        <v>0</v>
      </c>
      <c r="RWY296" s="66">
        <f>[22]ตารางบัญชี!RWY14</f>
        <v>0</v>
      </c>
      <c r="RWZ296" s="66">
        <f>[22]ตารางบัญชี!RWZ14</f>
        <v>0</v>
      </c>
      <c r="RXA296" s="66">
        <f>[22]ตารางบัญชี!RXA14</f>
        <v>0</v>
      </c>
      <c r="RXB296" s="66">
        <f>[22]ตารางบัญชี!RXB14</f>
        <v>0</v>
      </c>
      <c r="RXC296" s="66">
        <f>[22]ตารางบัญชี!RXC14</f>
        <v>0</v>
      </c>
      <c r="RXD296" s="66">
        <f>[22]ตารางบัญชี!RXD14</f>
        <v>0</v>
      </c>
      <c r="RXE296" s="66">
        <f>[22]ตารางบัญชี!RXE14</f>
        <v>0</v>
      </c>
      <c r="RXF296" s="66">
        <f>[22]ตารางบัญชี!RXF14</f>
        <v>0</v>
      </c>
      <c r="RXG296" s="66">
        <f>[22]ตารางบัญชี!RXG14</f>
        <v>0</v>
      </c>
      <c r="RXH296" s="66">
        <f>[22]ตารางบัญชี!RXH14</f>
        <v>0</v>
      </c>
      <c r="RXI296" s="66">
        <f>[22]ตารางบัญชี!RXI14</f>
        <v>0</v>
      </c>
      <c r="RXJ296" s="66">
        <f>[22]ตารางบัญชี!RXJ14</f>
        <v>0</v>
      </c>
      <c r="RXK296" s="66">
        <f>[22]ตารางบัญชี!RXK14</f>
        <v>0</v>
      </c>
      <c r="RXL296" s="66">
        <f>[22]ตารางบัญชี!RXL14</f>
        <v>0</v>
      </c>
      <c r="RXM296" s="66">
        <f>[22]ตารางบัญชี!RXM14</f>
        <v>0</v>
      </c>
      <c r="RXN296" s="66">
        <f>[22]ตารางบัญชี!RXN14</f>
        <v>0</v>
      </c>
      <c r="RXO296" s="66">
        <f>[22]ตารางบัญชี!RXO14</f>
        <v>0</v>
      </c>
      <c r="RXP296" s="66">
        <f>[22]ตารางบัญชี!RXP14</f>
        <v>0</v>
      </c>
      <c r="RXQ296" s="66">
        <f>[22]ตารางบัญชี!RXQ14</f>
        <v>0</v>
      </c>
      <c r="RXR296" s="66">
        <f>[22]ตารางบัญชี!RXR14</f>
        <v>0</v>
      </c>
      <c r="RXS296" s="66">
        <f>[22]ตารางบัญชี!RXS14</f>
        <v>0</v>
      </c>
      <c r="RXT296" s="66">
        <f>[22]ตารางบัญชี!RXT14</f>
        <v>0</v>
      </c>
      <c r="RXU296" s="66">
        <f>[22]ตารางบัญชี!RXU14</f>
        <v>0</v>
      </c>
      <c r="RXV296" s="66">
        <f>[22]ตารางบัญชี!RXV14</f>
        <v>0</v>
      </c>
      <c r="RXW296" s="66">
        <f>[22]ตารางบัญชี!RXW14</f>
        <v>0</v>
      </c>
      <c r="RXX296" s="66">
        <f>[22]ตารางบัญชี!RXX14</f>
        <v>0</v>
      </c>
      <c r="RXY296" s="66">
        <f>[22]ตารางบัญชี!RXY14</f>
        <v>0</v>
      </c>
      <c r="RXZ296" s="66">
        <f>[22]ตารางบัญชี!RXZ14</f>
        <v>0</v>
      </c>
      <c r="RYA296" s="66">
        <f>[22]ตารางบัญชี!RYA14</f>
        <v>0</v>
      </c>
      <c r="RYB296" s="66">
        <f>[22]ตารางบัญชี!RYB14</f>
        <v>0</v>
      </c>
      <c r="RYC296" s="66">
        <f>[22]ตารางบัญชี!RYC14</f>
        <v>0</v>
      </c>
      <c r="RYD296" s="66">
        <f>[22]ตารางบัญชี!RYD14</f>
        <v>0</v>
      </c>
      <c r="RYE296" s="66">
        <f>[22]ตารางบัญชี!RYE14</f>
        <v>0</v>
      </c>
      <c r="RYF296" s="66">
        <f>[22]ตารางบัญชี!RYF14</f>
        <v>0</v>
      </c>
      <c r="RYG296" s="66">
        <f>[22]ตารางบัญชี!RYG14</f>
        <v>0</v>
      </c>
      <c r="RYH296" s="66">
        <f>[22]ตารางบัญชี!RYH14</f>
        <v>0</v>
      </c>
      <c r="RYI296" s="66">
        <f>[22]ตารางบัญชี!RYI14</f>
        <v>0</v>
      </c>
      <c r="RYJ296" s="66">
        <f>[22]ตารางบัญชี!RYJ14</f>
        <v>0</v>
      </c>
      <c r="RYK296" s="66">
        <f>[22]ตารางบัญชี!RYK14</f>
        <v>0</v>
      </c>
      <c r="RYL296" s="66">
        <f>[22]ตารางบัญชี!RYL14</f>
        <v>0</v>
      </c>
      <c r="RYM296" s="66">
        <f>[22]ตารางบัญชี!RYM14</f>
        <v>0</v>
      </c>
      <c r="RYN296" s="66">
        <f>[22]ตารางบัญชี!RYN14</f>
        <v>0</v>
      </c>
      <c r="RYO296" s="66">
        <f>[22]ตารางบัญชี!RYO14</f>
        <v>0</v>
      </c>
      <c r="RYP296" s="66">
        <f>[22]ตารางบัญชี!RYP14</f>
        <v>0</v>
      </c>
      <c r="RYQ296" s="66">
        <f>[22]ตารางบัญชี!RYQ14</f>
        <v>0</v>
      </c>
      <c r="RYR296" s="66">
        <f>[22]ตารางบัญชี!RYR14</f>
        <v>0</v>
      </c>
      <c r="RYS296" s="66">
        <f>[22]ตารางบัญชี!RYS14</f>
        <v>0</v>
      </c>
      <c r="RYT296" s="66">
        <f>[22]ตารางบัญชี!RYT14</f>
        <v>0</v>
      </c>
      <c r="RYU296" s="66">
        <f>[22]ตารางบัญชี!RYU14</f>
        <v>0</v>
      </c>
      <c r="RYV296" s="66">
        <f>[22]ตารางบัญชี!RYV14</f>
        <v>0</v>
      </c>
      <c r="RYW296" s="66">
        <f>[22]ตารางบัญชี!RYW14</f>
        <v>0</v>
      </c>
      <c r="RYX296" s="66">
        <f>[22]ตารางบัญชี!RYX14</f>
        <v>0</v>
      </c>
      <c r="RYY296" s="66">
        <f>[22]ตารางบัญชี!RYY14</f>
        <v>0</v>
      </c>
      <c r="RYZ296" s="66">
        <f>[22]ตารางบัญชี!RYZ14</f>
        <v>0</v>
      </c>
      <c r="RZA296" s="66">
        <f>[22]ตารางบัญชี!RZA14</f>
        <v>0</v>
      </c>
      <c r="RZB296" s="66">
        <f>[22]ตารางบัญชี!RZB14</f>
        <v>0</v>
      </c>
      <c r="RZC296" s="66">
        <f>[22]ตารางบัญชี!RZC14</f>
        <v>0</v>
      </c>
      <c r="RZD296" s="66">
        <f>[22]ตารางบัญชี!RZD14</f>
        <v>0</v>
      </c>
      <c r="RZE296" s="66">
        <f>[22]ตารางบัญชี!RZE14</f>
        <v>0</v>
      </c>
      <c r="RZF296" s="66">
        <f>[22]ตารางบัญชี!RZF14</f>
        <v>0</v>
      </c>
      <c r="RZG296" s="66">
        <f>[22]ตารางบัญชี!RZG14</f>
        <v>0</v>
      </c>
      <c r="RZH296" s="66">
        <f>[22]ตารางบัญชี!RZH14</f>
        <v>0</v>
      </c>
      <c r="RZI296" s="66">
        <f>[22]ตารางบัญชี!RZI14</f>
        <v>0</v>
      </c>
      <c r="RZJ296" s="66">
        <f>[22]ตารางบัญชี!RZJ14</f>
        <v>0</v>
      </c>
      <c r="RZK296" s="66">
        <f>[22]ตารางบัญชี!RZK14</f>
        <v>0</v>
      </c>
      <c r="RZL296" s="66">
        <f>[22]ตารางบัญชี!RZL14</f>
        <v>0</v>
      </c>
      <c r="RZM296" s="66">
        <f>[22]ตารางบัญชี!RZM14</f>
        <v>0</v>
      </c>
      <c r="RZN296" s="66">
        <f>[22]ตารางบัญชี!RZN14</f>
        <v>0</v>
      </c>
      <c r="RZO296" s="66">
        <f>[22]ตารางบัญชี!RZO14</f>
        <v>0</v>
      </c>
      <c r="RZP296" s="66">
        <f>[22]ตารางบัญชี!RZP14</f>
        <v>0</v>
      </c>
      <c r="RZQ296" s="66">
        <f>[22]ตารางบัญชี!RZQ14</f>
        <v>0</v>
      </c>
      <c r="RZR296" s="66">
        <f>[22]ตารางบัญชี!RZR14</f>
        <v>0</v>
      </c>
      <c r="RZS296" s="66">
        <f>[22]ตารางบัญชี!RZS14</f>
        <v>0</v>
      </c>
      <c r="RZT296" s="66">
        <f>[22]ตารางบัญชี!RZT14</f>
        <v>0</v>
      </c>
      <c r="RZU296" s="66">
        <f>[22]ตารางบัญชี!RZU14</f>
        <v>0</v>
      </c>
      <c r="RZV296" s="66">
        <f>[22]ตารางบัญชี!RZV14</f>
        <v>0</v>
      </c>
      <c r="RZW296" s="66">
        <f>[22]ตารางบัญชี!RZW14</f>
        <v>0</v>
      </c>
      <c r="RZX296" s="66">
        <f>[22]ตารางบัญชี!RZX14</f>
        <v>0</v>
      </c>
      <c r="RZY296" s="66">
        <f>[22]ตารางบัญชี!RZY14</f>
        <v>0</v>
      </c>
      <c r="RZZ296" s="66">
        <f>[22]ตารางบัญชี!RZZ14</f>
        <v>0</v>
      </c>
      <c r="SAA296" s="66">
        <f>[22]ตารางบัญชี!SAA14</f>
        <v>0</v>
      </c>
      <c r="SAB296" s="66">
        <f>[22]ตารางบัญชี!SAB14</f>
        <v>0</v>
      </c>
      <c r="SAC296" s="66">
        <f>[22]ตารางบัญชี!SAC14</f>
        <v>0</v>
      </c>
      <c r="SAD296" s="66">
        <f>[22]ตารางบัญชี!SAD14</f>
        <v>0</v>
      </c>
      <c r="SAE296" s="66">
        <f>[22]ตารางบัญชี!SAE14</f>
        <v>0</v>
      </c>
      <c r="SAF296" s="66">
        <f>[22]ตารางบัญชี!SAF14</f>
        <v>0</v>
      </c>
      <c r="SAG296" s="66">
        <f>[22]ตารางบัญชี!SAG14</f>
        <v>0</v>
      </c>
      <c r="SAH296" s="66">
        <f>[22]ตารางบัญชี!SAH14</f>
        <v>0</v>
      </c>
      <c r="SAI296" s="66">
        <f>[22]ตารางบัญชี!SAI14</f>
        <v>0</v>
      </c>
      <c r="SAJ296" s="66">
        <f>[22]ตารางบัญชี!SAJ14</f>
        <v>0</v>
      </c>
      <c r="SAK296" s="66">
        <f>[22]ตารางบัญชี!SAK14</f>
        <v>0</v>
      </c>
      <c r="SAL296" s="66">
        <f>[22]ตารางบัญชี!SAL14</f>
        <v>0</v>
      </c>
      <c r="SAM296" s="66">
        <f>[22]ตารางบัญชี!SAM14</f>
        <v>0</v>
      </c>
      <c r="SAN296" s="66">
        <f>[22]ตารางบัญชี!SAN14</f>
        <v>0</v>
      </c>
      <c r="SAO296" s="66">
        <f>[22]ตารางบัญชี!SAO14</f>
        <v>0</v>
      </c>
      <c r="SAP296" s="66">
        <f>[22]ตารางบัญชี!SAP14</f>
        <v>0</v>
      </c>
      <c r="SAQ296" s="66">
        <f>[22]ตารางบัญชี!SAQ14</f>
        <v>0</v>
      </c>
      <c r="SAR296" s="66">
        <f>[22]ตารางบัญชี!SAR14</f>
        <v>0</v>
      </c>
      <c r="SAS296" s="66">
        <f>[22]ตารางบัญชี!SAS14</f>
        <v>0</v>
      </c>
      <c r="SAT296" s="66">
        <f>[22]ตารางบัญชี!SAT14</f>
        <v>0</v>
      </c>
      <c r="SAU296" s="66">
        <f>[22]ตารางบัญชี!SAU14</f>
        <v>0</v>
      </c>
      <c r="SAV296" s="66">
        <f>[22]ตารางบัญชี!SAV14</f>
        <v>0</v>
      </c>
      <c r="SAW296" s="66">
        <f>[22]ตารางบัญชี!SAW14</f>
        <v>0</v>
      </c>
      <c r="SAX296" s="66">
        <f>[22]ตารางบัญชี!SAX14</f>
        <v>0</v>
      </c>
      <c r="SAY296" s="66">
        <f>[22]ตารางบัญชี!SAY14</f>
        <v>0</v>
      </c>
      <c r="SAZ296" s="66">
        <f>[22]ตารางบัญชี!SAZ14</f>
        <v>0</v>
      </c>
      <c r="SBA296" s="66">
        <f>[22]ตารางบัญชี!SBA14</f>
        <v>0</v>
      </c>
      <c r="SBB296" s="66">
        <f>[22]ตารางบัญชี!SBB14</f>
        <v>0</v>
      </c>
      <c r="SBC296" s="66">
        <f>[22]ตารางบัญชี!SBC14</f>
        <v>0</v>
      </c>
      <c r="SBD296" s="66">
        <f>[22]ตารางบัญชี!SBD14</f>
        <v>0</v>
      </c>
      <c r="SBE296" s="66">
        <f>[22]ตารางบัญชี!SBE14</f>
        <v>0</v>
      </c>
      <c r="SBF296" s="66">
        <f>[22]ตารางบัญชี!SBF14</f>
        <v>0</v>
      </c>
      <c r="SBG296" s="66">
        <f>[22]ตารางบัญชี!SBG14</f>
        <v>0</v>
      </c>
      <c r="SBH296" s="66">
        <f>[22]ตารางบัญชี!SBH14</f>
        <v>0</v>
      </c>
      <c r="SBI296" s="66">
        <f>[22]ตารางบัญชี!SBI14</f>
        <v>0</v>
      </c>
      <c r="SBJ296" s="66">
        <f>[22]ตารางบัญชี!SBJ14</f>
        <v>0</v>
      </c>
      <c r="SBK296" s="66">
        <f>[22]ตารางบัญชี!SBK14</f>
        <v>0</v>
      </c>
      <c r="SBL296" s="66">
        <f>[22]ตารางบัญชี!SBL14</f>
        <v>0</v>
      </c>
      <c r="SBM296" s="66">
        <f>[22]ตารางบัญชี!SBM14</f>
        <v>0</v>
      </c>
      <c r="SBN296" s="66">
        <f>[22]ตารางบัญชี!SBN14</f>
        <v>0</v>
      </c>
      <c r="SBO296" s="66">
        <f>[22]ตารางบัญชี!SBO14</f>
        <v>0</v>
      </c>
      <c r="SBP296" s="66">
        <f>[22]ตารางบัญชี!SBP14</f>
        <v>0</v>
      </c>
      <c r="SBQ296" s="66">
        <f>[22]ตารางบัญชี!SBQ14</f>
        <v>0</v>
      </c>
      <c r="SBR296" s="66">
        <f>[22]ตารางบัญชี!SBR14</f>
        <v>0</v>
      </c>
      <c r="SBS296" s="66">
        <f>[22]ตารางบัญชี!SBS14</f>
        <v>0</v>
      </c>
      <c r="SBT296" s="66">
        <f>[22]ตารางบัญชี!SBT14</f>
        <v>0</v>
      </c>
      <c r="SBU296" s="66">
        <f>[22]ตารางบัญชี!SBU14</f>
        <v>0</v>
      </c>
      <c r="SBV296" s="66">
        <f>[22]ตารางบัญชี!SBV14</f>
        <v>0</v>
      </c>
      <c r="SBW296" s="66">
        <f>[22]ตารางบัญชี!SBW14</f>
        <v>0</v>
      </c>
      <c r="SBX296" s="66">
        <f>[22]ตารางบัญชี!SBX14</f>
        <v>0</v>
      </c>
      <c r="SBY296" s="66">
        <f>[22]ตารางบัญชี!SBY14</f>
        <v>0</v>
      </c>
      <c r="SBZ296" s="66">
        <f>[22]ตารางบัญชี!SBZ14</f>
        <v>0</v>
      </c>
      <c r="SCA296" s="66">
        <f>[22]ตารางบัญชี!SCA14</f>
        <v>0</v>
      </c>
      <c r="SCB296" s="66">
        <f>[22]ตารางบัญชี!SCB14</f>
        <v>0</v>
      </c>
      <c r="SCC296" s="66">
        <f>[22]ตารางบัญชี!SCC14</f>
        <v>0</v>
      </c>
      <c r="SCD296" s="66">
        <f>[22]ตารางบัญชี!SCD14</f>
        <v>0</v>
      </c>
      <c r="SCE296" s="66">
        <f>[22]ตารางบัญชี!SCE14</f>
        <v>0</v>
      </c>
      <c r="SCF296" s="66">
        <f>[22]ตารางบัญชี!SCF14</f>
        <v>0</v>
      </c>
      <c r="SCG296" s="66">
        <f>[22]ตารางบัญชี!SCG14</f>
        <v>0</v>
      </c>
      <c r="SCH296" s="66">
        <f>[22]ตารางบัญชี!SCH14</f>
        <v>0</v>
      </c>
      <c r="SCI296" s="66">
        <f>[22]ตารางบัญชี!SCI14</f>
        <v>0</v>
      </c>
      <c r="SCJ296" s="66">
        <f>[22]ตารางบัญชี!SCJ14</f>
        <v>0</v>
      </c>
      <c r="SCK296" s="66">
        <f>[22]ตารางบัญชี!SCK14</f>
        <v>0</v>
      </c>
      <c r="SCL296" s="66">
        <f>[22]ตารางบัญชี!SCL14</f>
        <v>0</v>
      </c>
      <c r="SCM296" s="66">
        <f>[22]ตารางบัญชี!SCM14</f>
        <v>0</v>
      </c>
      <c r="SCN296" s="66">
        <f>[22]ตารางบัญชี!SCN14</f>
        <v>0</v>
      </c>
      <c r="SCO296" s="66">
        <f>[22]ตารางบัญชี!SCO14</f>
        <v>0</v>
      </c>
      <c r="SCP296" s="66">
        <f>[22]ตารางบัญชี!SCP14</f>
        <v>0</v>
      </c>
      <c r="SCQ296" s="66">
        <f>[22]ตารางบัญชี!SCQ14</f>
        <v>0</v>
      </c>
      <c r="SCR296" s="66">
        <f>[22]ตารางบัญชี!SCR14</f>
        <v>0</v>
      </c>
      <c r="SCS296" s="66">
        <f>[22]ตารางบัญชี!SCS14</f>
        <v>0</v>
      </c>
      <c r="SCT296" s="66">
        <f>[22]ตารางบัญชี!SCT14</f>
        <v>0</v>
      </c>
      <c r="SCU296" s="66">
        <f>[22]ตารางบัญชี!SCU14</f>
        <v>0</v>
      </c>
      <c r="SCV296" s="66">
        <f>[22]ตารางบัญชี!SCV14</f>
        <v>0</v>
      </c>
      <c r="SCW296" s="66">
        <f>[22]ตารางบัญชี!SCW14</f>
        <v>0</v>
      </c>
      <c r="SCX296" s="66">
        <f>[22]ตารางบัญชี!SCX14</f>
        <v>0</v>
      </c>
      <c r="SCY296" s="66">
        <f>[22]ตารางบัญชี!SCY14</f>
        <v>0</v>
      </c>
      <c r="SCZ296" s="66">
        <f>[22]ตารางบัญชี!SCZ14</f>
        <v>0</v>
      </c>
      <c r="SDA296" s="66">
        <f>[22]ตารางบัญชี!SDA14</f>
        <v>0</v>
      </c>
      <c r="SDB296" s="66">
        <f>[22]ตารางบัญชี!SDB14</f>
        <v>0</v>
      </c>
      <c r="SDC296" s="66">
        <f>[22]ตารางบัญชี!SDC14</f>
        <v>0</v>
      </c>
      <c r="SDD296" s="66">
        <f>[22]ตารางบัญชี!SDD14</f>
        <v>0</v>
      </c>
      <c r="SDE296" s="66">
        <f>[22]ตารางบัญชี!SDE14</f>
        <v>0</v>
      </c>
      <c r="SDF296" s="66">
        <f>[22]ตารางบัญชี!SDF14</f>
        <v>0</v>
      </c>
      <c r="SDG296" s="66">
        <f>[22]ตารางบัญชี!SDG14</f>
        <v>0</v>
      </c>
      <c r="SDH296" s="66">
        <f>[22]ตารางบัญชี!SDH14</f>
        <v>0</v>
      </c>
      <c r="SDI296" s="66">
        <f>[22]ตารางบัญชี!SDI14</f>
        <v>0</v>
      </c>
      <c r="SDJ296" s="66">
        <f>[22]ตารางบัญชี!SDJ14</f>
        <v>0</v>
      </c>
      <c r="SDK296" s="66">
        <f>[22]ตารางบัญชี!SDK14</f>
        <v>0</v>
      </c>
      <c r="SDL296" s="66">
        <f>[22]ตารางบัญชี!SDL14</f>
        <v>0</v>
      </c>
      <c r="SDM296" s="66">
        <f>[22]ตารางบัญชี!SDM14</f>
        <v>0</v>
      </c>
      <c r="SDN296" s="66">
        <f>[22]ตารางบัญชี!SDN14</f>
        <v>0</v>
      </c>
      <c r="SDO296" s="66">
        <f>[22]ตารางบัญชี!SDO14</f>
        <v>0</v>
      </c>
      <c r="SDP296" s="66">
        <f>[22]ตารางบัญชี!SDP14</f>
        <v>0</v>
      </c>
      <c r="SDQ296" s="66">
        <f>[22]ตารางบัญชี!SDQ14</f>
        <v>0</v>
      </c>
      <c r="SDR296" s="66">
        <f>[22]ตารางบัญชี!SDR14</f>
        <v>0</v>
      </c>
      <c r="SDS296" s="66">
        <f>[22]ตารางบัญชี!SDS14</f>
        <v>0</v>
      </c>
      <c r="SDT296" s="66">
        <f>[22]ตารางบัญชี!SDT14</f>
        <v>0</v>
      </c>
      <c r="SDU296" s="66">
        <f>[22]ตารางบัญชี!SDU14</f>
        <v>0</v>
      </c>
      <c r="SDV296" s="66">
        <f>[22]ตารางบัญชี!SDV14</f>
        <v>0</v>
      </c>
      <c r="SDW296" s="66">
        <f>[22]ตารางบัญชี!SDW14</f>
        <v>0</v>
      </c>
      <c r="SDX296" s="66">
        <f>[22]ตารางบัญชี!SDX14</f>
        <v>0</v>
      </c>
      <c r="SDY296" s="66">
        <f>[22]ตารางบัญชี!SDY14</f>
        <v>0</v>
      </c>
      <c r="SDZ296" s="66">
        <f>[22]ตารางบัญชี!SDZ14</f>
        <v>0</v>
      </c>
      <c r="SEA296" s="66">
        <f>[22]ตารางบัญชี!SEA14</f>
        <v>0</v>
      </c>
      <c r="SEB296" s="66">
        <f>[22]ตารางบัญชี!SEB14</f>
        <v>0</v>
      </c>
      <c r="SEC296" s="66">
        <f>[22]ตารางบัญชี!SEC14</f>
        <v>0</v>
      </c>
      <c r="SED296" s="66">
        <f>[22]ตารางบัญชี!SED14</f>
        <v>0</v>
      </c>
      <c r="SEE296" s="66">
        <f>[22]ตารางบัญชี!SEE14</f>
        <v>0</v>
      </c>
      <c r="SEF296" s="66">
        <f>[22]ตารางบัญชี!SEF14</f>
        <v>0</v>
      </c>
      <c r="SEG296" s="66">
        <f>[22]ตารางบัญชี!SEG14</f>
        <v>0</v>
      </c>
      <c r="SEH296" s="66">
        <f>[22]ตารางบัญชี!SEH14</f>
        <v>0</v>
      </c>
      <c r="SEI296" s="66">
        <f>[22]ตารางบัญชี!SEI14</f>
        <v>0</v>
      </c>
      <c r="SEJ296" s="66">
        <f>[22]ตารางบัญชี!SEJ14</f>
        <v>0</v>
      </c>
      <c r="SEK296" s="66">
        <f>[22]ตารางบัญชี!SEK14</f>
        <v>0</v>
      </c>
      <c r="SEL296" s="66">
        <f>[22]ตารางบัญชี!SEL14</f>
        <v>0</v>
      </c>
      <c r="SEM296" s="66">
        <f>[22]ตารางบัญชี!SEM14</f>
        <v>0</v>
      </c>
      <c r="SEN296" s="66">
        <f>[22]ตารางบัญชี!SEN14</f>
        <v>0</v>
      </c>
      <c r="SEO296" s="66">
        <f>[22]ตารางบัญชี!SEO14</f>
        <v>0</v>
      </c>
      <c r="SEP296" s="66">
        <f>[22]ตารางบัญชี!SEP14</f>
        <v>0</v>
      </c>
      <c r="SEQ296" s="66">
        <f>[22]ตารางบัญชี!SEQ14</f>
        <v>0</v>
      </c>
      <c r="SER296" s="66">
        <f>[22]ตารางบัญชี!SER14</f>
        <v>0</v>
      </c>
      <c r="SES296" s="66">
        <f>[22]ตารางบัญชี!SES14</f>
        <v>0</v>
      </c>
      <c r="SET296" s="66">
        <f>[22]ตารางบัญชี!SET14</f>
        <v>0</v>
      </c>
      <c r="SEU296" s="66">
        <f>[22]ตารางบัญชี!SEU14</f>
        <v>0</v>
      </c>
      <c r="SEV296" s="66">
        <f>[22]ตารางบัญชี!SEV14</f>
        <v>0</v>
      </c>
      <c r="SEW296" s="66">
        <f>[22]ตารางบัญชี!SEW14</f>
        <v>0</v>
      </c>
      <c r="SEX296" s="66">
        <f>[22]ตารางบัญชี!SEX14</f>
        <v>0</v>
      </c>
      <c r="SEY296" s="66">
        <f>[22]ตารางบัญชี!SEY14</f>
        <v>0</v>
      </c>
      <c r="SEZ296" s="66">
        <f>[22]ตารางบัญชี!SEZ14</f>
        <v>0</v>
      </c>
      <c r="SFA296" s="66">
        <f>[22]ตารางบัญชี!SFA14</f>
        <v>0</v>
      </c>
      <c r="SFB296" s="66">
        <f>[22]ตารางบัญชี!SFB14</f>
        <v>0</v>
      </c>
      <c r="SFC296" s="66">
        <f>[22]ตารางบัญชี!SFC14</f>
        <v>0</v>
      </c>
      <c r="SFD296" s="66">
        <f>[22]ตารางบัญชี!SFD14</f>
        <v>0</v>
      </c>
      <c r="SFE296" s="66">
        <f>[22]ตารางบัญชี!SFE14</f>
        <v>0</v>
      </c>
      <c r="SFF296" s="66">
        <f>[22]ตารางบัญชี!SFF14</f>
        <v>0</v>
      </c>
      <c r="SFG296" s="66">
        <f>[22]ตารางบัญชี!SFG14</f>
        <v>0</v>
      </c>
      <c r="SFH296" s="66">
        <f>[22]ตารางบัญชี!SFH14</f>
        <v>0</v>
      </c>
      <c r="SFI296" s="66">
        <f>[22]ตารางบัญชี!SFI14</f>
        <v>0</v>
      </c>
      <c r="SFJ296" s="66">
        <f>[22]ตารางบัญชี!SFJ14</f>
        <v>0</v>
      </c>
      <c r="SFK296" s="66">
        <f>[22]ตารางบัญชี!SFK14</f>
        <v>0</v>
      </c>
      <c r="SFL296" s="66">
        <f>[22]ตารางบัญชี!SFL14</f>
        <v>0</v>
      </c>
      <c r="SFM296" s="66">
        <f>[22]ตารางบัญชี!SFM14</f>
        <v>0</v>
      </c>
      <c r="SFN296" s="66">
        <f>[22]ตารางบัญชี!SFN14</f>
        <v>0</v>
      </c>
      <c r="SFO296" s="66">
        <f>[22]ตารางบัญชี!SFO14</f>
        <v>0</v>
      </c>
      <c r="SFP296" s="66">
        <f>[22]ตารางบัญชี!SFP14</f>
        <v>0</v>
      </c>
      <c r="SFQ296" s="66">
        <f>[22]ตารางบัญชี!SFQ14</f>
        <v>0</v>
      </c>
      <c r="SFR296" s="66">
        <f>[22]ตารางบัญชี!SFR14</f>
        <v>0</v>
      </c>
      <c r="SFS296" s="66">
        <f>[22]ตารางบัญชี!SFS14</f>
        <v>0</v>
      </c>
      <c r="SFT296" s="66">
        <f>[22]ตารางบัญชี!SFT14</f>
        <v>0</v>
      </c>
      <c r="SFU296" s="66">
        <f>[22]ตารางบัญชี!SFU14</f>
        <v>0</v>
      </c>
      <c r="SFV296" s="66">
        <f>[22]ตารางบัญชี!SFV14</f>
        <v>0</v>
      </c>
      <c r="SFW296" s="66">
        <f>[22]ตารางบัญชี!SFW14</f>
        <v>0</v>
      </c>
      <c r="SFX296" s="66">
        <f>[22]ตารางบัญชี!SFX14</f>
        <v>0</v>
      </c>
      <c r="SFY296" s="66">
        <f>[22]ตารางบัญชี!SFY14</f>
        <v>0</v>
      </c>
      <c r="SFZ296" s="66">
        <f>[22]ตารางบัญชี!SFZ14</f>
        <v>0</v>
      </c>
      <c r="SGA296" s="66">
        <f>[22]ตารางบัญชี!SGA14</f>
        <v>0</v>
      </c>
      <c r="SGB296" s="66">
        <f>[22]ตารางบัญชี!SGB14</f>
        <v>0</v>
      </c>
      <c r="SGC296" s="66">
        <f>[22]ตารางบัญชี!SGC14</f>
        <v>0</v>
      </c>
      <c r="SGD296" s="66">
        <f>[22]ตารางบัญชี!SGD14</f>
        <v>0</v>
      </c>
      <c r="SGE296" s="66">
        <f>[22]ตารางบัญชี!SGE14</f>
        <v>0</v>
      </c>
      <c r="SGF296" s="66">
        <f>[22]ตารางบัญชี!SGF14</f>
        <v>0</v>
      </c>
      <c r="SGG296" s="66">
        <f>[22]ตารางบัญชี!SGG14</f>
        <v>0</v>
      </c>
      <c r="SGH296" s="66">
        <f>[22]ตารางบัญชี!SGH14</f>
        <v>0</v>
      </c>
      <c r="SGI296" s="66">
        <f>[22]ตารางบัญชี!SGI14</f>
        <v>0</v>
      </c>
      <c r="SGJ296" s="66">
        <f>[22]ตารางบัญชี!SGJ14</f>
        <v>0</v>
      </c>
      <c r="SGK296" s="66">
        <f>[22]ตารางบัญชี!SGK14</f>
        <v>0</v>
      </c>
      <c r="SGL296" s="66">
        <f>[22]ตารางบัญชี!SGL14</f>
        <v>0</v>
      </c>
      <c r="SGM296" s="66">
        <f>[22]ตารางบัญชี!SGM14</f>
        <v>0</v>
      </c>
      <c r="SGN296" s="66">
        <f>[22]ตารางบัญชี!SGN14</f>
        <v>0</v>
      </c>
      <c r="SGO296" s="66">
        <f>[22]ตารางบัญชี!SGO14</f>
        <v>0</v>
      </c>
      <c r="SGP296" s="66">
        <f>[22]ตารางบัญชี!SGP14</f>
        <v>0</v>
      </c>
      <c r="SGQ296" s="66">
        <f>[22]ตารางบัญชี!SGQ14</f>
        <v>0</v>
      </c>
      <c r="SGR296" s="66">
        <f>[22]ตารางบัญชี!SGR14</f>
        <v>0</v>
      </c>
      <c r="SGS296" s="66">
        <f>[22]ตารางบัญชี!SGS14</f>
        <v>0</v>
      </c>
      <c r="SGT296" s="66">
        <f>[22]ตารางบัญชี!SGT14</f>
        <v>0</v>
      </c>
      <c r="SGU296" s="66">
        <f>[22]ตารางบัญชี!SGU14</f>
        <v>0</v>
      </c>
      <c r="SGV296" s="66">
        <f>[22]ตารางบัญชี!SGV14</f>
        <v>0</v>
      </c>
      <c r="SGW296" s="66">
        <f>[22]ตารางบัญชี!SGW14</f>
        <v>0</v>
      </c>
      <c r="SGX296" s="66">
        <f>[22]ตารางบัญชี!SGX14</f>
        <v>0</v>
      </c>
      <c r="SGY296" s="66">
        <f>[22]ตารางบัญชี!SGY14</f>
        <v>0</v>
      </c>
      <c r="SGZ296" s="66">
        <f>[22]ตารางบัญชี!SGZ14</f>
        <v>0</v>
      </c>
      <c r="SHA296" s="66">
        <f>[22]ตารางบัญชี!SHA14</f>
        <v>0</v>
      </c>
      <c r="SHB296" s="66">
        <f>[22]ตารางบัญชี!SHB14</f>
        <v>0</v>
      </c>
      <c r="SHC296" s="66">
        <f>[22]ตารางบัญชี!SHC14</f>
        <v>0</v>
      </c>
      <c r="SHD296" s="66">
        <f>[22]ตารางบัญชี!SHD14</f>
        <v>0</v>
      </c>
      <c r="SHE296" s="66">
        <f>[22]ตารางบัญชี!SHE14</f>
        <v>0</v>
      </c>
      <c r="SHF296" s="66">
        <f>[22]ตารางบัญชี!SHF14</f>
        <v>0</v>
      </c>
      <c r="SHG296" s="66">
        <f>[22]ตารางบัญชี!SHG14</f>
        <v>0</v>
      </c>
      <c r="SHH296" s="66">
        <f>[22]ตารางบัญชี!SHH14</f>
        <v>0</v>
      </c>
      <c r="SHI296" s="66">
        <f>[22]ตารางบัญชี!SHI14</f>
        <v>0</v>
      </c>
      <c r="SHJ296" s="66">
        <f>[22]ตารางบัญชี!SHJ14</f>
        <v>0</v>
      </c>
      <c r="SHK296" s="66">
        <f>[22]ตารางบัญชี!SHK14</f>
        <v>0</v>
      </c>
      <c r="SHL296" s="66">
        <f>[22]ตารางบัญชี!SHL14</f>
        <v>0</v>
      </c>
      <c r="SHM296" s="66">
        <f>[22]ตารางบัญชี!SHM14</f>
        <v>0</v>
      </c>
      <c r="SHN296" s="66">
        <f>[22]ตารางบัญชี!SHN14</f>
        <v>0</v>
      </c>
      <c r="SHO296" s="66">
        <f>[22]ตารางบัญชี!SHO14</f>
        <v>0</v>
      </c>
      <c r="SHP296" s="66">
        <f>[22]ตารางบัญชี!SHP14</f>
        <v>0</v>
      </c>
      <c r="SHQ296" s="66">
        <f>[22]ตารางบัญชี!SHQ14</f>
        <v>0</v>
      </c>
      <c r="SHR296" s="66">
        <f>[22]ตารางบัญชี!SHR14</f>
        <v>0</v>
      </c>
      <c r="SHS296" s="66">
        <f>[22]ตารางบัญชี!SHS14</f>
        <v>0</v>
      </c>
      <c r="SHT296" s="66">
        <f>[22]ตารางบัญชี!SHT14</f>
        <v>0</v>
      </c>
      <c r="SHU296" s="66">
        <f>[22]ตารางบัญชี!SHU14</f>
        <v>0</v>
      </c>
      <c r="SHV296" s="66">
        <f>[22]ตารางบัญชี!SHV14</f>
        <v>0</v>
      </c>
      <c r="SHW296" s="66">
        <f>[22]ตารางบัญชี!SHW14</f>
        <v>0</v>
      </c>
      <c r="SHX296" s="66">
        <f>[22]ตารางบัญชี!SHX14</f>
        <v>0</v>
      </c>
      <c r="SHY296" s="66">
        <f>[22]ตารางบัญชี!SHY14</f>
        <v>0</v>
      </c>
      <c r="SHZ296" s="66">
        <f>[22]ตารางบัญชี!SHZ14</f>
        <v>0</v>
      </c>
      <c r="SIA296" s="66">
        <f>[22]ตารางบัญชี!SIA14</f>
        <v>0</v>
      </c>
      <c r="SIB296" s="66">
        <f>[22]ตารางบัญชี!SIB14</f>
        <v>0</v>
      </c>
      <c r="SIC296" s="66">
        <f>[22]ตารางบัญชี!SIC14</f>
        <v>0</v>
      </c>
      <c r="SID296" s="66">
        <f>[22]ตารางบัญชี!SID14</f>
        <v>0</v>
      </c>
      <c r="SIE296" s="66">
        <f>[22]ตารางบัญชี!SIE14</f>
        <v>0</v>
      </c>
      <c r="SIF296" s="66">
        <f>[22]ตารางบัญชี!SIF14</f>
        <v>0</v>
      </c>
      <c r="SIG296" s="66">
        <f>[22]ตารางบัญชี!SIG14</f>
        <v>0</v>
      </c>
      <c r="SIH296" s="66">
        <f>[22]ตารางบัญชี!SIH14</f>
        <v>0</v>
      </c>
      <c r="SII296" s="66">
        <f>[22]ตารางบัญชี!SII14</f>
        <v>0</v>
      </c>
      <c r="SIJ296" s="66">
        <f>[22]ตารางบัญชี!SIJ14</f>
        <v>0</v>
      </c>
      <c r="SIK296" s="66">
        <f>[22]ตารางบัญชี!SIK14</f>
        <v>0</v>
      </c>
      <c r="SIL296" s="66">
        <f>[22]ตารางบัญชี!SIL14</f>
        <v>0</v>
      </c>
      <c r="SIM296" s="66">
        <f>[22]ตารางบัญชี!SIM14</f>
        <v>0</v>
      </c>
      <c r="SIN296" s="66">
        <f>[22]ตารางบัญชี!SIN14</f>
        <v>0</v>
      </c>
      <c r="SIO296" s="66">
        <f>[22]ตารางบัญชี!SIO14</f>
        <v>0</v>
      </c>
      <c r="SIP296" s="66">
        <f>[22]ตารางบัญชี!SIP14</f>
        <v>0</v>
      </c>
      <c r="SIQ296" s="66">
        <f>[22]ตารางบัญชี!SIQ14</f>
        <v>0</v>
      </c>
      <c r="SIR296" s="66">
        <f>[22]ตารางบัญชี!SIR14</f>
        <v>0</v>
      </c>
      <c r="SIS296" s="66">
        <f>[22]ตารางบัญชี!SIS14</f>
        <v>0</v>
      </c>
      <c r="SIT296" s="66">
        <f>[22]ตารางบัญชี!SIT14</f>
        <v>0</v>
      </c>
      <c r="SIU296" s="66">
        <f>[22]ตารางบัญชี!SIU14</f>
        <v>0</v>
      </c>
      <c r="SIV296" s="66">
        <f>[22]ตารางบัญชี!SIV14</f>
        <v>0</v>
      </c>
      <c r="SIW296" s="66">
        <f>[22]ตารางบัญชี!SIW14</f>
        <v>0</v>
      </c>
      <c r="SIX296" s="66">
        <f>[22]ตารางบัญชี!SIX14</f>
        <v>0</v>
      </c>
      <c r="SIY296" s="66">
        <f>[22]ตารางบัญชี!SIY14</f>
        <v>0</v>
      </c>
      <c r="SIZ296" s="66">
        <f>[22]ตารางบัญชี!SIZ14</f>
        <v>0</v>
      </c>
      <c r="SJA296" s="66">
        <f>[22]ตารางบัญชี!SJA14</f>
        <v>0</v>
      </c>
      <c r="SJB296" s="66">
        <f>[22]ตารางบัญชี!SJB14</f>
        <v>0</v>
      </c>
      <c r="SJC296" s="66">
        <f>[22]ตารางบัญชี!SJC14</f>
        <v>0</v>
      </c>
      <c r="SJD296" s="66">
        <f>[22]ตารางบัญชี!SJD14</f>
        <v>0</v>
      </c>
      <c r="SJE296" s="66">
        <f>[22]ตารางบัญชี!SJE14</f>
        <v>0</v>
      </c>
      <c r="SJF296" s="66">
        <f>[22]ตารางบัญชี!SJF14</f>
        <v>0</v>
      </c>
      <c r="SJG296" s="66">
        <f>[22]ตารางบัญชี!SJG14</f>
        <v>0</v>
      </c>
      <c r="SJH296" s="66">
        <f>[22]ตารางบัญชี!SJH14</f>
        <v>0</v>
      </c>
      <c r="SJI296" s="66">
        <f>[22]ตารางบัญชี!SJI14</f>
        <v>0</v>
      </c>
      <c r="SJJ296" s="66">
        <f>[22]ตารางบัญชี!SJJ14</f>
        <v>0</v>
      </c>
      <c r="SJK296" s="66">
        <f>[22]ตารางบัญชี!SJK14</f>
        <v>0</v>
      </c>
      <c r="SJL296" s="66">
        <f>[22]ตารางบัญชี!SJL14</f>
        <v>0</v>
      </c>
      <c r="SJM296" s="66">
        <f>[22]ตารางบัญชี!SJM14</f>
        <v>0</v>
      </c>
      <c r="SJN296" s="66">
        <f>[22]ตารางบัญชี!SJN14</f>
        <v>0</v>
      </c>
      <c r="SJO296" s="66">
        <f>[22]ตารางบัญชี!SJO14</f>
        <v>0</v>
      </c>
      <c r="SJP296" s="66">
        <f>[22]ตารางบัญชี!SJP14</f>
        <v>0</v>
      </c>
      <c r="SJQ296" s="66">
        <f>[22]ตารางบัญชี!SJQ14</f>
        <v>0</v>
      </c>
      <c r="SJR296" s="66">
        <f>[22]ตารางบัญชี!SJR14</f>
        <v>0</v>
      </c>
      <c r="SJS296" s="66">
        <f>[22]ตารางบัญชี!SJS14</f>
        <v>0</v>
      </c>
      <c r="SJT296" s="66">
        <f>[22]ตารางบัญชี!SJT14</f>
        <v>0</v>
      </c>
      <c r="SJU296" s="66">
        <f>[22]ตารางบัญชี!SJU14</f>
        <v>0</v>
      </c>
      <c r="SJV296" s="66">
        <f>[22]ตารางบัญชี!SJV14</f>
        <v>0</v>
      </c>
      <c r="SJW296" s="66">
        <f>[22]ตารางบัญชี!SJW14</f>
        <v>0</v>
      </c>
      <c r="SJX296" s="66">
        <f>[22]ตารางบัญชี!SJX14</f>
        <v>0</v>
      </c>
      <c r="SJY296" s="66">
        <f>[22]ตารางบัญชี!SJY14</f>
        <v>0</v>
      </c>
      <c r="SJZ296" s="66">
        <f>[22]ตารางบัญชี!SJZ14</f>
        <v>0</v>
      </c>
      <c r="SKA296" s="66">
        <f>[22]ตารางบัญชี!SKA14</f>
        <v>0</v>
      </c>
      <c r="SKB296" s="66">
        <f>[22]ตารางบัญชี!SKB14</f>
        <v>0</v>
      </c>
      <c r="SKC296" s="66">
        <f>[22]ตารางบัญชี!SKC14</f>
        <v>0</v>
      </c>
      <c r="SKD296" s="66">
        <f>[22]ตารางบัญชี!SKD14</f>
        <v>0</v>
      </c>
      <c r="SKE296" s="66">
        <f>[22]ตารางบัญชี!SKE14</f>
        <v>0</v>
      </c>
      <c r="SKF296" s="66">
        <f>[22]ตารางบัญชี!SKF14</f>
        <v>0</v>
      </c>
      <c r="SKG296" s="66">
        <f>[22]ตารางบัญชี!SKG14</f>
        <v>0</v>
      </c>
      <c r="SKH296" s="66">
        <f>[22]ตารางบัญชี!SKH14</f>
        <v>0</v>
      </c>
      <c r="SKI296" s="66">
        <f>[22]ตารางบัญชี!SKI14</f>
        <v>0</v>
      </c>
      <c r="SKJ296" s="66">
        <f>[22]ตารางบัญชี!SKJ14</f>
        <v>0</v>
      </c>
      <c r="SKK296" s="66">
        <f>[22]ตารางบัญชี!SKK14</f>
        <v>0</v>
      </c>
      <c r="SKL296" s="66">
        <f>[22]ตารางบัญชี!SKL14</f>
        <v>0</v>
      </c>
      <c r="SKM296" s="66">
        <f>[22]ตารางบัญชี!SKM14</f>
        <v>0</v>
      </c>
      <c r="SKN296" s="66">
        <f>[22]ตารางบัญชี!SKN14</f>
        <v>0</v>
      </c>
      <c r="SKO296" s="66">
        <f>[22]ตารางบัญชี!SKO14</f>
        <v>0</v>
      </c>
      <c r="SKP296" s="66">
        <f>[22]ตารางบัญชี!SKP14</f>
        <v>0</v>
      </c>
      <c r="SKQ296" s="66">
        <f>[22]ตารางบัญชี!SKQ14</f>
        <v>0</v>
      </c>
      <c r="SKR296" s="66">
        <f>[22]ตารางบัญชี!SKR14</f>
        <v>0</v>
      </c>
      <c r="SKS296" s="66">
        <f>[22]ตารางบัญชี!SKS14</f>
        <v>0</v>
      </c>
      <c r="SKT296" s="66">
        <f>[22]ตารางบัญชี!SKT14</f>
        <v>0</v>
      </c>
      <c r="SKU296" s="66">
        <f>[22]ตารางบัญชี!SKU14</f>
        <v>0</v>
      </c>
      <c r="SKV296" s="66">
        <f>[22]ตารางบัญชี!SKV14</f>
        <v>0</v>
      </c>
      <c r="SKW296" s="66">
        <f>[22]ตารางบัญชี!SKW14</f>
        <v>0</v>
      </c>
      <c r="SKX296" s="66">
        <f>[22]ตารางบัญชี!SKX14</f>
        <v>0</v>
      </c>
      <c r="SKY296" s="66">
        <f>[22]ตารางบัญชี!SKY14</f>
        <v>0</v>
      </c>
      <c r="SKZ296" s="66">
        <f>[22]ตารางบัญชี!SKZ14</f>
        <v>0</v>
      </c>
      <c r="SLA296" s="66">
        <f>[22]ตารางบัญชี!SLA14</f>
        <v>0</v>
      </c>
      <c r="SLB296" s="66">
        <f>[22]ตารางบัญชี!SLB14</f>
        <v>0</v>
      </c>
      <c r="SLC296" s="66">
        <f>[22]ตารางบัญชี!SLC14</f>
        <v>0</v>
      </c>
      <c r="SLD296" s="66">
        <f>[22]ตารางบัญชี!SLD14</f>
        <v>0</v>
      </c>
      <c r="SLE296" s="66">
        <f>[22]ตารางบัญชี!SLE14</f>
        <v>0</v>
      </c>
      <c r="SLF296" s="66">
        <f>[22]ตารางบัญชี!SLF14</f>
        <v>0</v>
      </c>
      <c r="SLG296" s="66">
        <f>[22]ตารางบัญชี!SLG14</f>
        <v>0</v>
      </c>
      <c r="SLH296" s="66">
        <f>[22]ตารางบัญชี!SLH14</f>
        <v>0</v>
      </c>
      <c r="SLI296" s="66">
        <f>[22]ตารางบัญชี!SLI14</f>
        <v>0</v>
      </c>
      <c r="SLJ296" s="66">
        <f>[22]ตารางบัญชี!SLJ14</f>
        <v>0</v>
      </c>
      <c r="SLK296" s="66">
        <f>[22]ตารางบัญชี!SLK14</f>
        <v>0</v>
      </c>
      <c r="SLL296" s="66">
        <f>[22]ตารางบัญชี!SLL14</f>
        <v>0</v>
      </c>
      <c r="SLM296" s="66">
        <f>[22]ตารางบัญชี!SLM14</f>
        <v>0</v>
      </c>
      <c r="SLN296" s="66">
        <f>[22]ตารางบัญชี!SLN14</f>
        <v>0</v>
      </c>
      <c r="SLO296" s="66">
        <f>[22]ตารางบัญชี!SLO14</f>
        <v>0</v>
      </c>
      <c r="SLP296" s="66">
        <f>[22]ตารางบัญชี!SLP14</f>
        <v>0</v>
      </c>
      <c r="SLQ296" s="66">
        <f>[22]ตารางบัญชี!SLQ14</f>
        <v>0</v>
      </c>
      <c r="SLR296" s="66">
        <f>[22]ตารางบัญชี!SLR14</f>
        <v>0</v>
      </c>
      <c r="SLS296" s="66">
        <f>[22]ตารางบัญชี!SLS14</f>
        <v>0</v>
      </c>
      <c r="SLT296" s="66">
        <f>[22]ตารางบัญชี!SLT14</f>
        <v>0</v>
      </c>
      <c r="SLU296" s="66">
        <f>[22]ตารางบัญชี!SLU14</f>
        <v>0</v>
      </c>
      <c r="SLV296" s="66">
        <f>[22]ตารางบัญชี!SLV14</f>
        <v>0</v>
      </c>
      <c r="SLW296" s="66">
        <f>[22]ตารางบัญชี!SLW14</f>
        <v>0</v>
      </c>
      <c r="SLX296" s="66">
        <f>[22]ตารางบัญชี!SLX14</f>
        <v>0</v>
      </c>
      <c r="SLY296" s="66">
        <f>[22]ตารางบัญชี!SLY14</f>
        <v>0</v>
      </c>
      <c r="SLZ296" s="66">
        <f>[22]ตารางบัญชี!SLZ14</f>
        <v>0</v>
      </c>
      <c r="SMA296" s="66">
        <f>[22]ตารางบัญชี!SMA14</f>
        <v>0</v>
      </c>
      <c r="SMB296" s="66">
        <f>[22]ตารางบัญชี!SMB14</f>
        <v>0</v>
      </c>
      <c r="SMC296" s="66">
        <f>[22]ตารางบัญชี!SMC14</f>
        <v>0</v>
      </c>
      <c r="SMD296" s="66">
        <f>[22]ตารางบัญชี!SMD14</f>
        <v>0</v>
      </c>
      <c r="SME296" s="66">
        <f>[22]ตารางบัญชี!SME14</f>
        <v>0</v>
      </c>
      <c r="SMF296" s="66">
        <f>[22]ตารางบัญชี!SMF14</f>
        <v>0</v>
      </c>
      <c r="SMG296" s="66">
        <f>[22]ตารางบัญชี!SMG14</f>
        <v>0</v>
      </c>
      <c r="SMH296" s="66">
        <f>[22]ตารางบัญชี!SMH14</f>
        <v>0</v>
      </c>
      <c r="SMI296" s="66">
        <f>[22]ตารางบัญชี!SMI14</f>
        <v>0</v>
      </c>
      <c r="SMJ296" s="66">
        <f>[22]ตารางบัญชี!SMJ14</f>
        <v>0</v>
      </c>
      <c r="SMK296" s="66">
        <f>[22]ตารางบัญชี!SMK14</f>
        <v>0</v>
      </c>
      <c r="SML296" s="66">
        <f>[22]ตารางบัญชี!SML14</f>
        <v>0</v>
      </c>
      <c r="SMM296" s="66">
        <f>[22]ตารางบัญชี!SMM14</f>
        <v>0</v>
      </c>
      <c r="SMN296" s="66">
        <f>[22]ตารางบัญชี!SMN14</f>
        <v>0</v>
      </c>
      <c r="SMO296" s="66">
        <f>[22]ตารางบัญชี!SMO14</f>
        <v>0</v>
      </c>
      <c r="SMP296" s="66">
        <f>[22]ตารางบัญชี!SMP14</f>
        <v>0</v>
      </c>
      <c r="SMQ296" s="66">
        <f>[22]ตารางบัญชี!SMQ14</f>
        <v>0</v>
      </c>
      <c r="SMR296" s="66">
        <f>[22]ตารางบัญชี!SMR14</f>
        <v>0</v>
      </c>
      <c r="SMS296" s="66">
        <f>[22]ตารางบัญชี!SMS14</f>
        <v>0</v>
      </c>
      <c r="SMT296" s="66">
        <f>[22]ตารางบัญชี!SMT14</f>
        <v>0</v>
      </c>
      <c r="SMU296" s="66">
        <f>[22]ตารางบัญชี!SMU14</f>
        <v>0</v>
      </c>
      <c r="SMV296" s="66">
        <f>[22]ตารางบัญชี!SMV14</f>
        <v>0</v>
      </c>
      <c r="SMW296" s="66">
        <f>[22]ตารางบัญชี!SMW14</f>
        <v>0</v>
      </c>
      <c r="SMX296" s="66">
        <f>[22]ตารางบัญชี!SMX14</f>
        <v>0</v>
      </c>
      <c r="SMY296" s="66">
        <f>[22]ตารางบัญชี!SMY14</f>
        <v>0</v>
      </c>
      <c r="SMZ296" s="66">
        <f>[22]ตารางบัญชี!SMZ14</f>
        <v>0</v>
      </c>
      <c r="SNA296" s="66">
        <f>[22]ตารางบัญชี!SNA14</f>
        <v>0</v>
      </c>
      <c r="SNB296" s="66">
        <f>[22]ตารางบัญชี!SNB14</f>
        <v>0</v>
      </c>
      <c r="SNC296" s="66">
        <f>[22]ตารางบัญชี!SNC14</f>
        <v>0</v>
      </c>
      <c r="SND296" s="66">
        <f>[22]ตารางบัญชี!SND14</f>
        <v>0</v>
      </c>
      <c r="SNE296" s="66">
        <f>[22]ตารางบัญชี!SNE14</f>
        <v>0</v>
      </c>
      <c r="SNF296" s="66">
        <f>[22]ตารางบัญชี!SNF14</f>
        <v>0</v>
      </c>
      <c r="SNG296" s="66">
        <f>[22]ตารางบัญชี!SNG14</f>
        <v>0</v>
      </c>
      <c r="SNH296" s="66">
        <f>[22]ตารางบัญชี!SNH14</f>
        <v>0</v>
      </c>
      <c r="SNI296" s="66">
        <f>[22]ตารางบัญชี!SNI14</f>
        <v>0</v>
      </c>
      <c r="SNJ296" s="66">
        <f>[22]ตารางบัญชี!SNJ14</f>
        <v>0</v>
      </c>
      <c r="SNK296" s="66">
        <f>[22]ตารางบัญชี!SNK14</f>
        <v>0</v>
      </c>
      <c r="SNL296" s="66">
        <f>[22]ตารางบัญชี!SNL14</f>
        <v>0</v>
      </c>
      <c r="SNM296" s="66">
        <f>[22]ตารางบัญชี!SNM14</f>
        <v>0</v>
      </c>
      <c r="SNN296" s="66">
        <f>[22]ตารางบัญชี!SNN14</f>
        <v>0</v>
      </c>
      <c r="SNO296" s="66">
        <f>[22]ตารางบัญชี!SNO14</f>
        <v>0</v>
      </c>
      <c r="SNP296" s="66">
        <f>[22]ตารางบัญชี!SNP14</f>
        <v>0</v>
      </c>
      <c r="SNQ296" s="66">
        <f>[22]ตารางบัญชี!SNQ14</f>
        <v>0</v>
      </c>
      <c r="SNR296" s="66">
        <f>[22]ตารางบัญชี!SNR14</f>
        <v>0</v>
      </c>
      <c r="SNS296" s="66">
        <f>[22]ตารางบัญชี!SNS14</f>
        <v>0</v>
      </c>
      <c r="SNT296" s="66">
        <f>[22]ตารางบัญชี!SNT14</f>
        <v>0</v>
      </c>
      <c r="SNU296" s="66">
        <f>[22]ตารางบัญชี!SNU14</f>
        <v>0</v>
      </c>
      <c r="SNV296" s="66">
        <f>[22]ตารางบัญชี!SNV14</f>
        <v>0</v>
      </c>
      <c r="SNW296" s="66">
        <f>[22]ตารางบัญชี!SNW14</f>
        <v>0</v>
      </c>
      <c r="SNX296" s="66">
        <f>[22]ตารางบัญชี!SNX14</f>
        <v>0</v>
      </c>
      <c r="SNY296" s="66">
        <f>[22]ตารางบัญชี!SNY14</f>
        <v>0</v>
      </c>
      <c r="SNZ296" s="66">
        <f>[22]ตารางบัญชี!SNZ14</f>
        <v>0</v>
      </c>
      <c r="SOA296" s="66">
        <f>[22]ตารางบัญชี!SOA14</f>
        <v>0</v>
      </c>
      <c r="SOB296" s="66">
        <f>[22]ตารางบัญชี!SOB14</f>
        <v>0</v>
      </c>
      <c r="SOC296" s="66">
        <f>[22]ตารางบัญชี!SOC14</f>
        <v>0</v>
      </c>
      <c r="SOD296" s="66">
        <f>[22]ตารางบัญชี!SOD14</f>
        <v>0</v>
      </c>
      <c r="SOE296" s="66">
        <f>[22]ตารางบัญชี!SOE14</f>
        <v>0</v>
      </c>
      <c r="SOF296" s="66">
        <f>[22]ตารางบัญชี!SOF14</f>
        <v>0</v>
      </c>
      <c r="SOG296" s="66">
        <f>[22]ตารางบัญชี!SOG14</f>
        <v>0</v>
      </c>
      <c r="SOH296" s="66">
        <f>[22]ตารางบัญชี!SOH14</f>
        <v>0</v>
      </c>
      <c r="SOI296" s="66">
        <f>[22]ตารางบัญชี!SOI14</f>
        <v>0</v>
      </c>
      <c r="SOJ296" s="66">
        <f>[22]ตารางบัญชี!SOJ14</f>
        <v>0</v>
      </c>
      <c r="SOK296" s="66">
        <f>[22]ตารางบัญชี!SOK14</f>
        <v>0</v>
      </c>
      <c r="SOL296" s="66">
        <f>[22]ตารางบัญชี!SOL14</f>
        <v>0</v>
      </c>
      <c r="SOM296" s="66">
        <f>[22]ตารางบัญชี!SOM14</f>
        <v>0</v>
      </c>
      <c r="SON296" s="66">
        <f>[22]ตารางบัญชี!SON14</f>
        <v>0</v>
      </c>
      <c r="SOO296" s="66">
        <f>[22]ตารางบัญชี!SOO14</f>
        <v>0</v>
      </c>
      <c r="SOP296" s="66">
        <f>[22]ตารางบัญชี!SOP14</f>
        <v>0</v>
      </c>
      <c r="SOQ296" s="66">
        <f>[22]ตารางบัญชี!SOQ14</f>
        <v>0</v>
      </c>
      <c r="SOR296" s="66">
        <f>[22]ตารางบัญชี!SOR14</f>
        <v>0</v>
      </c>
      <c r="SOS296" s="66">
        <f>[22]ตารางบัญชี!SOS14</f>
        <v>0</v>
      </c>
      <c r="SOT296" s="66">
        <f>[22]ตารางบัญชี!SOT14</f>
        <v>0</v>
      </c>
      <c r="SOU296" s="66">
        <f>[22]ตารางบัญชี!SOU14</f>
        <v>0</v>
      </c>
      <c r="SOV296" s="66">
        <f>[22]ตารางบัญชี!SOV14</f>
        <v>0</v>
      </c>
      <c r="SOW296" s="66">
        <f>[22]ตารางบัญชี!SOW14</f>
        <v>0</v>
      </c>
      <c r="SOX296" s="66">
        <f>[22]ตารางบัญชี!SOX14</f>
        <v>0</v>
      </c>
      <c r="SOY296" s="66">
        <f>[22]ตารางบัญชี!SOY14</f>
        <v>0</v>
      </c>
      <c r="SOZ296" s="66">
        <f>[22]ตารางบัญชี!SOZ14</f>
        <v>0</v>
      </c>
      <c r="SPA296" s="66">
        <f>[22]ตารางบัญชี!SPA14</f>
        <v>0</v>
      </c>
      <c r="SPB296" s="66">
        <f>[22]ตารางบัญชี!SPB14</f>
        <v>0</v>
      </c>
      <c r="SPC296" s="66">
        <f>[22]ตารางบัญชี!SPC14</f>
        <v>0</v>
      </c>
      <c r="SPD296" s="66">
        <f>[22]ตารางบัญชี!SPD14</f>
        <v>0</v>
      </c>
      <c r="SPE296" s="66">
        <f>[22]ตารางบัญชี!SPE14</f>
        <v>0</v>
      </c>
      <c r="SPF296" s="66">
        <f>[22]ตารางบัญชี!SPF14</f>
        <v>0</v>
      </c>
      <c r="SPG296" s="66">
        <f>[22]ตารางบัญชี!SPG14</f>
        <v>0</v>
      </c>
      <c r="SPH296" s="66">
        <f>[22]ตารางบัญชี!SPH14</f>
        <v>0</v>
      </c>
      <c r="SPI296" s="66">
        <f>[22]ตารางบัญชี!SPI14</f>
        <v>0</v>
      </c>
      <c r="SPJ296" s="66">
        <f>[22]ตารางบัญชี!SPJ14</f>
        <v>0</v>
      </c>
      <c r="SPK296" s="66">
        <f>[22]ตารางบัญชี!SPK14</f>
        <v>0</v>
      </c>
      <c r="SPL296" s="66">
        <f>[22]ตารางบัญชี!SPL14</f>
        <v>0</v>
      </c>
      <c r="SPM296" s="66">
        <f>[22]ตารางบัญชี!SPM14</f>
        <v>0</v>
      </c>
      <c r="SPN296" s="66">
        <f>[22]ตารางบัญชี!SPN14</f>
        <v>0</v>
      </c>
      <c r="SPO296" s="66">
        <f>[22]ตารางบัญชี!SPO14</f>
        <v>0</v>
      </c>
      <c r="SPP296" s="66">
        <f>[22]ตารางบัญชี!SPP14</f>
        <v>0</v>
      </c>
      <c r="SPQ296" s="66">
        <f>[22]ตารางบัญชี!SPQ14</f>
        <v>0</v>
      </c>
      <c r="SPR296" s="66">
        <f>[22]ตารางบัญชี!SPR14</f>
        <v>0</v>
      </c>
      <c r="SPS296" s="66">
        <f>[22]ตารางบัญชี!SPS14</f>
        <v>0</v>
      </c>
      <c r="SPT296" s="66">
        <f>[22]ตารางบัญชี!SPT14</f>
        <v>0</v>
      </c>
      <c r="SPU296" s="66">
        <f>[22]ตารางบัญชี!SPU14</f>
        <v>0</v>
      </c>
      <c r="SPV296" s="66">
        <f>[22]ตารางบัญชี!SPV14</f>
        <v>0</v>
      </c>
      <c r="SPW296" s="66">
        <f>[22]ตารางบัญชี!SPW14</f>
        <v>0</v>
      </c>
      <c r="SPX296" s="66">
        <f>[22]ตารางบัญชี!SPX14</f>
        <v>0</v>
      </c>
      <c r="SPY296" s="66">
        <f>[22]ตารางบัญชี!SPY14</f>
        <v>0</v>
      </c>
      <c r="SPZ296" s="66">
        <f>[22]ตารางบัญชี!SPZ14</f>
        <v>0</v>
      </c>
      <c r="SQA296" s="66">
        <f>[22]ตารางบัญชี!SQA14</f>
        <v>0</v>
      </c>
      <c r="SQB296" s="66">
        <f>[22]ตารางบัญชี!SQB14</f>
        <v>0</v>
      </c>
      <c r="SQC296" s="66">
        <f>[22]ตารางบัญชี!SQC14</f>
        <v>0</v>
      </c>
      <c r="SQD296" s="66">
        <f>[22]ตารางบัญชี!SQD14</f>
        <v>0</v>
      </c>
      <c r="SQE296" s="66">
        <f>[22]ตารางบัญชี!SQE14</f>
        <v>0</v>
      </c>
      <c r="SQF296" s="66">
        <f>[22]ตารางบัญชี!SQF14</f>
        <v>0</v>
      </c>
      <c r="SQG296" s="66">
        <f>[22]ตารางบัญชี!SQG14</f>
        <v>0</v>
      </c>
      <c r="SQH296" s="66">
        <f>[22]ตารางบัญชี!SQH14</f>
        <v>0</v>
      </c>
      <c r="SQI296" s="66">
        <f>[22]ตารางบัญชี!SQI14</f>
        <v>0</v>
      </c>
      <c r="SQJ296" s="66">
        <f>[22]ตารางบัญชี!SQJ14</f>
        <v>0</v>
      </c>
      <c r="SQK296" s="66">
        <f>[22]ตารางบัญชี!SQK14</f>
        <v>0</v>
      </c>
      <c r="SQL296" s="66">
        <f>[22]ตารางบัญชี!SQL14</f>
        <v>0</v>
      </c>
      <c r="SQM296" s="66">
        <f>[22]ตารางบัญชี!SQM14</f>
        <v>0</v>
      </c>
      <c r="SQN296" s="66">
        <f>[22]ตารางบัญชี!SQN14</f>
        <v>0</v>
      </c>
      <c r="SQO296" s="66">
        <f>[22]ตารางบัญชี!SQO14</f>
        <v>0</v>
      </c>
      <c r="SQP296" s="66">
        <f>[22]ตารางบัญชี!SQP14</f>
        <v>0</v>
      </c>
      <c r="SQQ296" s="66">
        <f>[22]ตารางบัญชี!SQQ14</f>
        <v>0</v>
      </c>
      <c r="SQR296" s="66">
        <f>[22]ตารางบัญชี!SQR14</f>
        <v>0</v>
      </c>
      <c r="SQS296" s="66">
        <f>[22]ตารางบัญชี!SQS14</f>
        <v>0</v>
      </c>
      <c r="SQT296" s="66">
        <f>[22]ตารางบัญชี!SQT14</f>
        <v>0</v>
      </c>
      <c r="SQU296" s="66">
        <f>[22]ตารางบัญชี!SQU14</f>
        <v>0</v>
      </c>
      <c r="SQV296" s="66">
        <f>[22]ตารางบัญชี!SQV14</f>
        <v>0</v>
      </c>
      <c r="SQW296" s="66">
        <f>[22]ตารางบัญชี!SQW14</f>
        <v>0</v>
      </c>
      <c r="SQX296" s="66">
        <f>[22]ตารางบัญชี!SQX14</f>
        <v>0</v>
      </c>
      <c r="SQY296" s="66">
        <f>[22]ตารางบัญชี!SQY14</f>
        <v>0</v>
      </c>
      <c r="SQZ296" s="66">
        <f>[22]ตารางบัญชี!SQZ14</f>
        <v>0</v>
      </c>
      <c r="SRA296" s="66">
        <f>[22]ตารางบัญชี!SRA14</f>
        <v>0</v>
      </c>
      <c r="SRB296" s="66">
        <f>[22]ตารางบัญชี!SRB14</f>
        <v>0</v>
      </c>
      <c r="SRC296" s="66">
        <f>[22]ตารางบัญชี!SRC14</f>
        <v>0</v>
      </c>
      <c r="SRD296" s="66">
        <f>[22]ตารางบัญชี!SRD14</f>
        <v>0</v>
      </c>
      <c r="SRE296" s="66">
        <f>[22]ตารางบัญชี!SRE14</f>
        <v>0</v>
      </c>
      <c r="SRF296" s="66">
        <f>[22]ตารางบัญชี!SRF14</f>
        <v>0</v>
      </c>
      <c r="SRG296" s="66">
        <f>[22]ตารางบัญชี!SRG14</f>
        <v>0</v>
      </c>
      <c r="SRH296" s="66">
        <f>[22]ตารางบัญชี!SRH14</f>
        <v>0</v>
      </c>
      <c r="SRI296" s="66">
        <f>[22]ตารางบัญชี!SRI14</f>
        <v>0</v>
      </c>
      <c r="SRJ296" s="66">
        <f>[22]ตารางบัญชี!SRJ14</f>
        <v>0</v>
      </c>
      <c r="SRK296" s="66">
        <f>[22]ตารางบัญชี!SRK14</f>
        <v>0</v>
      </c>
      <c r="SRL296" s="66">
        <f>[22]ตารางบัญชี!SRL14</f>
        <v>0</v>
      </c>
      <c r="SRM296" s="66">
        <f>[22]ตารางบัญชี!SRM14</f>
        <v>0</v>
      </c>
      <c r="SRN296" s="66">
        <f>[22]ตารางบัญชี!SRN14</f>
        <v>0</v>
      </c>
      <c r="SRO296" s="66">
        <f>[22]ตารางบัญชี!SRO14</f>
        <v>0</v>
      </c>
      <c r="SRP296" s="66">
        <f>[22]ตารางบัญชี!SRP14</f>
        <v>0</v>
      </c>
      <c r="SRQ296" s="66">
        <f>[22]ตารางบัญชี!SRQ14</f>
        <v>0</v>
      </c>
      <c r="SRR296" s="66">
        <f>[22]ตารางบัญชี!SRR14</f>
        <v>0</v>
      </c>
      <c r="SRS296" s="66">
        <f>[22]ตารางบัญชี!SRS14</f>
        <v>0</v>
      </c>
      <c r="SRT296" s="66">
        <f>[22]ตารางบัญชี!SRT14</f>
        <v>0</v>
      </c>
      <c r="SRU296" s="66">
        <f>[22]ตารางบัญชี!SRU14</f>
        <v>0</v>
      </c>
      <c r="SRV296" s="66">
        <f>[22]ตารางบัญชี!SRV14</f>
        <v>0</v>
      </c>
      <c r="SRW296" s="66">
        <f>[22]ตารางบัญชี!SRW14</f>
        <v>0</v>
      </c>
      <c r="SRX296" s="66">
        <f>[22]ตารางบัญชี!SRX14</f>
        <v>0</v>
      </c>
      <c r="SRY296" s="66">
        <f>[22]ตารางบัญชี!SRY14</f>
        <v>0</v>
      </c>
      <c r="SRZ296" s="66">
        <f>[22]ตารางบัญชี!SRZ14</f>
        <v>0</v>
      </c>
      <c r="SSA296" s="66">
        <f>[22]ตารางบัญชี!SSA14</f>
        <v>0</v>
      </c>
      <c r="SSB296" s="66">
        <f>[22]ตารางบัญชี!SSB14</f>
        <v>0</v>
      </c>
      <c r="SSC296" s="66">
        <f>[22]ตารางบัญชี!SSC14</f>
        <v>0</v>
      </c>
      <c r="SSD296" s="66">
        <f>[22]ตารางบัญชี!SSD14</f>
        <v>0</v>
      </c>
      <c r="SSE296" s="66">
        <f>[22]ตารางบัญชี!SSE14</f>
        <v>0</v>
      </c>
      <c r="SSF296" s="66">
        <f>[22]ตารางบัญชี!SSF14</f>
        <v>0</v>
      </c>
      <c r="SSG296" s="66">
        <f>[22]ตารางบัญชี!SSG14</f>
        <v>0</v>
      </c>
      <c r="SSH296" s="66">
        <f>[22]ตารางบัญชี!SSH14</f>
        <v>0</v>
      </c>
      <c r="SSI296" s="66">
        <f>[22]ตารางบัญชี!SSI14</f>
        <v>0</v>
      </c>
      <c r="SSJ296" s="66">
        <f>[22]ตารางบัญชี!SSJ14</f>
        <v>0</v>
      </c>
      <c r="SSK296" s="66">
        <f>[22]ตารางบัญชี!SSK14</f>
        <v>0</v>
      </c>
      <c r="SSL296" s="66">
        <f>[22]ตารางบัญชี!SSL14</f>
        <v>0</v>
      </c>
      <c r="SSM296" s="66">
        <f>[22]ตารางบัญชี!SSM14</f>
        <v>0</v>
      </c>
      <c r="SSN296" s="66">
        <f>[22]ตารางบัญชี!SSN14</f>
        <v>0</v>
      </c>
      <c r="SSO296" s="66">
        <f>[22]ตารางบัญชี!SSO14</f>
        <v>0</v>
      </c>
      <c r="SSP296" s="66">
        <f>[22]ตารางบัญชี!SSP14</f>
        <v>0</v>
      </c>
      <c r="SSQ296" s="66">
        <f>[22]ตารางบัญชี!SSQ14</f>
        <v>0</v>
      </c>
      <c r="SSR296" s="66">
        <f>[22]ตารางบัญชี!SSR14</f>
        <v>0</v>
      </c>
      <c r="SSS296" s="66">
        <f>[22]ตารางบัญชี!SSS14</f>
        <v>0</v>
      </c>
      <c r="SST296" s="66">
        <f>[22]ตารางบัญชี!SST14</f>
        <v>0</v>
      </c>
      <c r="SSU296" s="66">
        <f>[22]ตารางบัญชี!SSU14</f>
        <v>0</v>
      </c>
      <c r="SSV296" s="66">
        <f>[22]ตารางบัญชี!SSV14</f>
        <v>0</v>
      </c>
      <c r="SSW296" s="66">
        <f>[22]ตารางบัญชี!SSW14</f>
        <v>0</v>
      </c>
      <c r="SSX296" s="66">
        <f>[22]ตารางบัญชี!SSX14</f>
        <v>0</v>
      </c>
      <c r="SSY296" s="66">
        <f>[22]ตารางบัญชี!SSY14</f>
        <v>0</v>
      </c>
      <c r="SSZ296" s="66">
        <f>[22]ตารางบัญชี!SSZ14</f>
        <v>0</v>
      </c>
      <c r="STA296" s="66">
        <f>[22]ตารางบัญชี!STA14</f>
        <v>0</v>
      </c>
      <c r="STB296" s="66">
        <f>[22]ตารางบัญชี!STB14</f>
        <v>0</v>
      </c>
      <c r="STC296" s="66">
        <f>[22]ตารางบัญชี!STC14</f>
        <v>0</v>
      </c>
      <c r="STD296" s="66">
        <f>[22]ตารางบัญชี!STD14</f>
        <v>0</v>
      </c>
      <c r="STE296" s="66">
        <f>[22]ตารางบัญชี!STE14</f>
        <v>0</v>
      </c>
      <c r="STF296" s="66">
        <f>[22]ตารางบัญชี!STF14</f>
        <v>0</v>
      </c>
      <c r="STG296" s="66">
        <f>[22]ตารางบัญชี!STG14</f>
        <v>0</v>
      </c>
      <c r="STH296" s="66">
        <f>[22]ตารางบัญชี!STH14</f>
        <v>0</v>
      </c>
      <c r="STI296" s="66">
        <f>[22]ตารางบัญชี!STI14</f>
        <v>0</v>
      </c>
      <c r="STJ296" s="66">
        <f>[22]ตารางบัญชี!STJ14</f>
        <v>0</v>
      </c>
      <c r="STK296" s="66">
        <f>[22]ตารางบัญชี!STK14</f>
        <v>0</v>
      </c>
      <c r="STL296" s="66">
        <f>[22]ตารางบัญชี!STL14</f>
        <v>0</v>
      </c>
      <c r="STM296" s="66">
        <f>[22]ตารางบัญชี!STM14</f>
        <v>0</v>
      </c>
      <c r="STN296" s="66">
        <f>[22]ตารางบัญชี!STN14</f>
        <v>0</v>
      </c>
      <c r="STO296" s="66">
        <f>[22]ตารางบัญชี!STO14</f>
        <v>0</v>
      </c>
      <c r="STP296" s="66">
        <f>[22]ตารางบัญชี!STP14</f>
        <v>0</v>
      </c>
      <c r="STQ296" s="66">
        <f>[22]ตารางบัญชี!STQ14</f>
        <v>0</v>
      </c>
      <c r="STR296" s="66">
        <f>[22]ตารางบัญชี!STR14</f>
        <v>0</v>
      </c>
      <c r="STS296" s="66">
        <f>[22]ตารางบัญชี!STS14</f>
        <v>0</v>
      </c>
      <c r="STT296" s="66">
        <f>[22]ตารางบัญชี!STT14</f>
        <v>0</v>
      </c>
      <c r="STU296" s="66">
        <f>[22]ตารางบัญชี!STU14</f>
        <v>0</v>
      </c>
      <c r="STV296" s="66">
        <f>[22]ตารางบัญชี!STV14</f>
        <v>0</v>
      </c>
      <c r="STW296" s="66">
        <f>[22]ตารางบัญชี!STW14</f>
        <v>0</v>
      </c>
      <c r="STX296" s="66">
        <f>[22]ตารางบัญชี!STX14</f>
        <v>0</v>
      </c>
      <c r="STY296" s="66">
        <f>[22]ตารางบัญชี!STY14</f>
        <v>0</v>
      </c>
      <c r="STZ296" s="66">
        <f>[22]ตารางบัญชี!STZ14</f>
        <v>0</v>
      </c>
      <c r="SUA296" s="66">
        <f>[22]ตารางบัญชี!SUA14</f>
        <v>0</v>
      </c>
      <c r="SUB296" s="66">
        <f>[22]ตารางบัญชี!SUB14</f>
        <v>0</v>
      </c>
      <c r="SUC296" s="66">
        <f>[22]ตารางบัญชี!SUC14</f>
        <v>0</v>
      </c>
      <c r="SUD296" s="66">
        <f>[22]ตารางบัญชี!SUD14</f>
        <v>0</v>
      </c>
      <c r="SUE296" s="66">
        <f>[22]ตารางบัญชี!SUE14</f>
        <v>0</v>
      </c>
      <c r="SUF296" s="66">
        <f>[22]ตารางบัญชี!SUF14</f>
        <v>0</v>
      </c>
      <c r="SUG296" s="66">
        <f>[22]ตารางบัญชี!SUG14</f>
        <v>0</v>
      </c>
      <c r="SUH296" s="66">
        <f>[22]ตารางบัญชี!SUH14</f>
        <v>0</v>
      </c>
      <c r="SUI296" s="66">
        <f>[22]ตารางบัญชี!SUI14</f>
        <v>0</v>
      </c>
      <c r="SUJ296" s="66">
        <f>[22]ตารางบัญชี!SUJ14</f>
        <v>0</v>
      </c>
      <c r="SUK296" s="66">
        <f>[22]ตารางบัญชี!SUK14</f>
        <v>0</v>
      </c>
      <c r="SUL296" s="66">
        <f>[22]ตารางบัญชี!SUL14</f>
        <v>0</v>
      </c>
      <c r="SUM296" s="66">
        <f>[22]ตารางบัญชี!SUM14</f>
        <v>0</v>
      </c>
      <c r="SUN296" s="66">
        <f>[22]ตารางบัญชี!SUN14</f>
        <v>0</v>
      </c>
      <c r="SUO296" s="66">
        <f>[22]ตารางบัญชี!SUO14</f>
        <v>0</v>
      </c>
      <c r="SUP296" s="66">
        <f>[22]ตารางบัญชี!SUP14</f>
        <v>0</v>
      </c>
      <c r="SUQ296" s="66">
        <f>[22]ตารางบัญชี!SUQ14</f>
        <v>0</v>
      </c>
      <c r="SUR296" s="66">
        <f>[22]ตารางบัญชี!SUR14</f>
        <v>0</v>
      </c>
      <c r="SUS296" s="66">
        <f>[22]ตารางบัญชี!SUS14</f>
        <v>0</v>
      </c>
      <c r="SUT296" s="66">
        <f>[22]ตารางบัญชี!SUT14</f>
        <v>0</v>
      </c>
      <c r="SUU296" s="66">
        <f>[22]ตารางบัญชี!SUU14</f>
        <v>0</v>
      </c>
      <c r="SUV296" s="66">
        <f>[22]ตารางบัญชี!SUV14</f>
        <v>0</v>
      </c>
      <c r="SUW296" s="66">
        <f>[22]ตารางบัญชี!SUW14</f>
        <v>0</v>
      </c>
      <c r="SUX296" s="66">
        <f>[22]ตารางบัญชี!SUX14</f>
        <v>0</v>
      </c>
      <c r="SUY296" s="66">
        <f>[22]ตารางบัญชี!SUY14</f>
        <v>0</v>
      </c>
      <c r="SUZ296" s="66">
        <f>[22]ตารางบัญชี!SUZ14</f>
        <v>0</v>
      </c>
      <c r="SVA296" s="66">
        <f>[22]ตารางบัญชี!SVA14</f>
        <v>0</v>
      </c>
      <c r="SVB296" s="66">
        <f>[22]ตารางบัญชี!SVB14</f>
        <v>0</v>
      </c>
      <c r="SVC296" s="66">
        <f>[22]ตารางบัญชี!SVC14</f>
        <v>0</v>
      </c>
      <c r="SVD296" s="66">
        <f>[22]ตารางบัญชี!SVD14</f>
        <v>0</v>
      </c>
      <c r="SVE296" s="66">
        <f>[22]ตารางบัญชี!SVE14</f>
        <v>0</v>
      </c>
      <c r="SVF296" s="66">
        <f>[22]ตารางบัญชี!SVF14</f>
        <v>0</v>
      </c>
      <c r="SVG296" s="66">
        <f>[22]ตารางบัญชี!SVG14</f>
        <v>0</v>
      </c>
      <c r="SVH296" s="66">
        <f>[22]ตารางบัญชี!SVH14</f>
        <v>0</v>
      </c>
      <c r="SVI296" s="66">
        <f>[22]ตารางบัญชี!SVI14</f>
        <v>0</v>
      </c>
      <c r="SVJ296" s="66">
        <f>[22]ตารางบัญชี!SVJ14</f>
        <v>0</v>
      </c>
      <c r="SVK296" s="66">
        <f>[22]ตารางบัญชี!SVK14</f>
        <v>0</v>
      </c>
      <c r="SVL296" s="66">
        <f>[22]ตารางบัญชี!SVL14</f>
        <v>0</v>
      </c>
      <c r="SVM296" s="66">
        <f>[22]ตารางบัญชี!SVM14</f>
        <v>0</v>
      </c>
      <c r="SVN296" s="66">
        <f>[22]ตารางบัญชี!SVN14</f>
        <v>0</v>
      </c>
      <c r="SVO296" s="66">
        <f>[22]ตารางบัญชี!SVO14</f>
        <v>0</v>
      </c>
      <c r="SVP296" s="66">
        <f>[22]ตารางบัญชี!SVP14</f>
        <v>0</v>
      </c>
      <c r="SVQ296" s="66">
        <f>[22]ตารางบัญชี!SVQ14</f>
        <v>0</v>
      </c>
      <c r="SVR296" s="66">
        <f>[22]ตารางบัญชี!SVR14</f>
        <v>0</v>
      </c>
      <c r="SVS296" s="66">
        <f>[22]ตารางบัญชี!SVS14</f>
        <v>0</v>
      </c>
      <c r="SVT296" s="66">
        <f>[22]ตารางบัญชี!SVT14</f>
        <v>0</v>
      </c>
      <c r="SVU296" s="66">
        <f>[22]ตารางบัญชี!SVU14</f>
        <v>0</v>
      </c>
      <c r="SVV296" s="66">
        <f>[22]ตารางบัญชี!SVV14</f>
        <v>0</v>
      </c>
      <c r="SVW296" s="66">
        <f>[22]ตารางบัญชี!SVW14</f>
        <v>0</v>
      </c>
      <c r="SVX296" s="66">
        <f>[22]ตารางบัญชี!SVX14</f>
        <v>0</v>
      </c>
      <c r="SVY296" s="66">
        <f>[22]ตารางบัญชี!SVY14</f>
        <v>0</v>
      </c>
      <c r="SVZ296" s="66">
        <f>[22]ตารางบัญชี!SVZ14</f>
        <v>0</v>
      </c>
      <c r="SWA296" s="66">
        <f>[22]ตารางบัญชี!SWA14</f>
        <v>0</v>
      </c>
      <c r="SWB296" s="66">
        <f>[22]ตารางบัญชี!SWB14</f>
        <v>0</v>
      </c>
      <c r="SWC296" s="66">
        <f>[22]ตารางบัญชี!SWC14</f>
        <v>0</v>
      </c>
      <c r="SWD296" s="66">
        <f>[22]ตารางบัญชี!SWD14</f>
        <v>0</v>
      </c>
      <c r="SWE296" s="66">
        <f>[22]ตารางบัญชี!SWE14</f>
        <v>0</v>
      </c>
      <c r="SWF296" s="66">
        <f>[22]ตารางบัญชี!SWF14</f>
        <v>0</v>
      </c>
      <c r="SWG296" s="66">
        <f>[22]ตารางบัญชี!SWG14</f>
        <v>0</v>
      </c>
      <c r="SWH296" s="66">
        <f>[22]ตารางบัญชี!SWH14</f>
        <v>0</v>
      </c>
      <c r="SWI296" s="66">
        <f>[22]ตารางบัญชี!SWI14</f>
        <v>0</v>
      </c>
      <c r="SWJ296" s="66">
        <f>[22]ตารางบัญชี!SWJ14</f>
        <v>0</v>
      </c>
      <c r="SWK296" s="66">
        <f>[22]ตารางบัญชี!SWK14</f>
        <v>0</v>
      </c>
      <c r="SWL296" s="66">
        <f>[22]ตารางบัญชี!SWL14</f>
        <v>0</v>
      </c>
      <c r="SWM296" s="66">
        <f>[22]ตารางบัญชี!SWM14</f>
        <v>0</v>
      </c>
      <c r="SWN296" s="66">
        <f>[22]ตารางบัญชี!SWN14</f>
        <v>0</v>
      </c>
      <c r="SWO296" s="66">
        <f>[22]ตารางบัญชี!SWO14</f>
        <v>0</v>
      </c>
      <c r="SWP296" s="66">
        <f>[22]ตารางบัญชี!SWP14</f>
        <v>0</v>
      </c>
      <c r="SWQ296" s="66">
        <f>[22]ตารางบัญชี!SWQ14</f>
        <v>0</v>
      </c>
      <c r="SWR296" s="66">
        <f>[22]ตารางบัญชี!SWR14</f>
        <v>0</v>
      </c>
      <c r="SWS296" s="66">
        <f>[22]ตารางบัญชี!SWS14</f>
        <v>0</v>
      </c>
      <c r="SWT296" s="66">
        <f>[22]ตารางบัญชี!SWT14</f>
        <v>0</v>
      </c>
      <c r="SWU296" s="66">
        <f>[22]ตารางบัญชี!SWU14</f>
        <v>0</v>
      </c>
      <c r="SWV296" s="66">
        <f>[22]ตารางบัญชี!SWV14</f>
        <v>0</v>
      </c>
      <c r="SWW296" s="66">
        <f>[22]ตารางบัญชี!SWW14</f>
        <v>0</v>
      </c>
      <c r="SWX296" s="66">
        <f>[22]ตารางบัญชี!SWX14</f>
        <v>0</v>
      </c>
      <c r="SWY296" s="66">
        <f>[22]ตารางบัญชี!SWY14</f>
        <v>0</v>
      </c>
      <c r="SWZ296" s="66">
        <f>[22]ตารางบัญชี!SWZ14</f>
        <v>0</v>
      </c>
      <c r="SXA296" s="66">
        <f>[22]ตารางบัญชี!SXA14</f>
        <v>0</v>
      </c>
      <c r="SXB296" s="66">
        <f>[22]ตารางบัญชี!SXB14</f>
        <v>0</v>
      </c>
      <c r="SXC296" s="66">
        <f>[22]ตารางบัญชี!SXC14</f>
        <v>0</v>
      </c>
      <c r="SXD296" s="66">
        <f>[22]ตารางบัญชี!SXD14</f>
        <v>0</v>
      </c>
      <c r="SXE296" s="66">
        <f>[22]ตารางบัญชี!SXE14</f>
        <v>0</v>
      </c>
      <c r="SXF296" s="66">
        <f>[22]ตารางบัญชี!SXF14</f>
        <v>0</v>
      </c>
      <c r="SXG296" s="66">
        <f>[22]ตารางบัญชี!SXG14</f>
        <v>0</v>
      </c>
      <c r="SXH296" s="66">
        <f>[22]ตารางบัญชี!SXH14</f>
        <v>0</v>
      </c>
      <c r="SXI296" s="66">
        <f>[22]ตารางบัญชี!SXI14</f>
        <v>0</v>
      </c>
      <c r="SXJ296" s="66">
        <f>[22]ตารางบัญชี!SXJ14</f>
        <v>0</v>
      </c>
      <c r="SXK296" s="66">
        <f>[22]ตารางบัญชี!SXK14</f>
        <v>0</v>
      </c>
      <c r="SXL296" s="66">
        <f>[22]ตารางบัญชี!SXL14</f>
        <v>0</v>
      </c>
      <c r="SXM296" s="66">
        <f>[22]ตารางบัญชี!SXM14</f>
        <v>0</v>
      </c>
      <c r="SXN296" s="66">
        <f>[22]ตารางบัญชี!SXN14</f>
        <v>0</v>
      </c>
      <c r="SXO296" s="66">
        <f>[22]ตารางบัญชี!SXO14</f>
        <v>0</v>
      </c>
      <c r="SXP296" s="66">
        <f>[22]ตารางบัญชี!SXP14</f>
        <v>0</v>
      </c>
      <c r="SXQ296" s="66">
        <f>[22]ตารางบัญชี!SXQ14</f>
        <v>0</v>
      </c>
      <c r="SXR296" s="66">
        <f>[22]ตารางบัญชี!SXR14</f>
        <v>0</v>
      </c>
      <c r="SXS296" s="66">
        <f>[22]ตารางบัญชี!SXS14</f>
        <v>0</v>
      </c>
      <c r="SXT296" s="66">
        <f>[22]ตารางบัญชี!SXT14</f>
        <v>0</v>
      </c>
      <c r="SXU296" s="66">
        <f>[22]ตารางบัญชี!SXU14</f>
        <v>0</v>
      </c>
      <c r="SXV296" s="66">
        <f>[22]ตารางบัญชี!SXV14</f>
        <v>0</v>
      </c>
      <c r="SXW296" s="66">
        <f>[22]ตารางบัญชี!SXW14</f>
        <v>0</v>
      </c>
      <c r="SXX296" s="66">
        <f>[22]ตารางบัญชี!SXX14</f>
        <v>0</v>
      </c>
      <c r="SXY296" s="66">
        <f>[22]ตารางบัญชี!SXY14</f>
        <v>0</v>
      </c>
      <c r="SXZ296" s="66">
        <f>[22]ตารางบัญชี!SXZ14</f>
        <v>0</v>
      </c>
      <c r="SYA296" s="66">
        <f>[22]ตารางบัญชี!SYA14</f>
        <v>0</v>
      </c>
      <c r="SYB296" s="66">
        <f>[22]ตารางบัญชี!SYB14</f>
        <v>0</v>
      </c>
      <c r="SYC296" s="66">
        <f>[22]ตารางบัญชี!SYC14</f>
        <v>0</v>
      </c>
      <c r="SYD296" s="66">
        <f>[22]ตารางบัญชี!SYD14</f>
        <v>0</v>
      </c>
      <c r="SYE296" s="66">
        <f>[22]ตารางบัญชี!SYE14</f>
        <v>0</v>
      </c>
      <c r="SYF296" s="66">
        <f>[22]ตารางบัญชี!SYF14</f>
        <v>0</v>
      </c>
      <c r="SYG296" s="66">
        <f>[22]ตารางบัญชี!SYG14</f>
        <v>0</v>
      </c>
      <c r="SYH296" s="66">
        <f>[22]ตารางบัญชี!SYH14</f>
        <v>0</v>
      </c>
      <c r="SYI296" s="66">
        <f>[22]ตารางบัญชี!SYI14</f>
        <v>0</v>
      </c>
      <c r="SYJ296" s="66">
        <f>[22]ตารางบัญชี!SYJ14</f>
        <v>0</v>
      </c>
      <c r="SYK296" s="66">
        <f>[22]ตารางบัญชี!SYK14</f>
        <v>0</v>
      </c>
      <c r="SYL296" s="66">
        <f>[22]ตารางบัญชี!SYL14</f>
        <v>0</v>
      </c>
      <c r="SYM296" s="66">
        <f>[22]ตารางบัญชี!SYM14</f>
        <v>0</v>
      </c>
      <c r="SYN296" s="66">
        <f>[22]ตารางบัญชี!SYN14</f>
        <v>0</v>
      </c>
      <c r="SYO296" s="66">
        <f>[22]ตารางบัญชี!SYO14</f>
        <v>0</v>
      </c>
      <c r="SYP296" s="66">
        <f>[22]ตารางบัญชี!SYP14</f>
        <v>0</v>
      </c>
      <c r="SYQ296" s="66">
        <f>[22]ตารางบัญชี!SYQ14</f>
        <v>0</v>
      </c>
      <c r="SYR296" s="66">
        <f>[22]ตารางบัญชี!SYR14</f>
        <v>0</v>
      </c>
      <c r="SYS296" s="66">
        <f>[22]ตารางบัญชี!SYS14</f>
        <v>0</v>
      </c>
      <c r="SYT296" s="66">
        <f>[22]ตารางบัญชี!SYT14</f>
        <v>0</v>
      </c>
      <c r="SYU296" s="66">
        <f>[22]ตารางบัญชี!SYU14</f>
        <v>0</v>
      </c>
      <c r="SYV296" s="66">
        <f>[22]ตารางบัญชี!SYV14</f>
        <v>0</v>
      </c>
      <c r="SYW296" s="66">
        <f>[22]ตารางบัญชี!SYW14</f>
        <v>0</v>
      </c>
      <c r="SYX296" s="66">
        <f>[22]ตารางบัญชี!SYX14</f>
        <v>0</v>
      </c>
      <c r="SYY296" s="66">
        <f>[22]ตารางบัญชี!SYY14</f>
        <v>0</v>
      </c>
      <c r="SYZ296" s="66">
        <f>[22]ตารางบัญชี!SYZ14</f>
        <v>0</v>
      </c>
      <c r="SZA296" s="66">
        <f>[22]ตารางบัญชี!SZA14</f>
        <v>0</v>
      </c>
      <c r="SZB296" s="66">
        <f>[22]ตารางบัญชี!SZB14</f>
        <v>0</v>
      </c>
      <c r="SZC296" s="66">
        <f>[22]ตารางบัญชี!SZC14</f>
        <v>0</v>
      </c>
      <c r="SZD296" s="66">
        <f>[22]ตารางบัญชี!SZD14</f>
        <v>0</v>
      </c>
      <c r="SZE296" s="66">
        <f>[22]ตารางบัญชี!SZE14</f>
        <v>0</v>
      </c>
      <c r="SZF296" s="66">
        <f>[22]ตารางบัญชี!SZF14</f>
        <v>0</v>
      </c>
      <c r="SZG296" s="66">
        <f>[22]ตารางบัญชี!SZG14</f>
        <v>0</v>
      </c>
      <c r="SZH296" s="66">
        <f>[22]ตารางบัญชี!SZH14</f>
        <v>0</v>
      </c>
      <c r="SZI296" s="66">
        <f>[22]ตารางบัญชี!SZI14</f>
        <v>0</v>
      </c>
      <c r="SZJ296" s="66">
        <f>[22]ตารางบัญชี!SZJ14</f>
        <v>0</v>
      </c>
      <c r="SZK296" s="66">
        <f>[22]ตารางบัญชี!SZK14</f>
        <v>0</v>
      </c>
      <c r="SZL296" s="66">
        <f>[22]ตารางบัญชี!SZL14</f>
        <v>0</v>
      </c>
      <c r="SZM296" s="66">
        <f>[22]ตารางบัญชี!SZM14</f>
        <v>0</v>
      </c>
      <c r="SZN296" s="66">
        <f>[22]ตารางบัญชี!SZN14</f>
        <v>0</v>
      </c>
      <c r="SZO296" s="66">
        <f>[22]ตารางบัญชี!SZO14</f>
        <v>0</v>
      </c>
      <c r="SZP296" s="66">
        <f>[22]ตารางบัญชี!SZP14</f>
        <v>0</v>
      </c>
      <c r="SZQ296" s="66">
        <f>[22]ตารางบัญชี!SZQ14</f>
        <v>0</v>
      </c>
      <c r="SZR296" s="66">
        <f>[22]ตารางบัญชี!SZR14</f>
        <v>0</v>
      </c>
      <c r="SZS296" s="66">
        <f>[22]ตารางบัญชี!SZS14</f>
        <v>0</v>
      </c>
      <c r="SZT296" s="66">
        <f>[22]ตารางบัญชี!SZT14</f>
        <v>0</v>
      </c>
      <c r="SZU296" s="66">
        <f>[22]ตารางบัญชี!SZU14</f>
        <v>0</v>
      </c>
      <c r="SZV296" s="66">
        <f>[22]ตารางบัญชี!SZV14</f>
        <v>0</v>
      </c>
      <c r="SZW296" s="66">
        <f>[22]ตารางบัญชี!SZW14</f>
        <v>0</v>
      </c>
      <c r="SZX296" s="66">
        <f>[22]ตารางบัญชี!SZX14</f>
        <v>0</v>
      </c>
      <c r="SZY296" s="66">
        <f>[22]ตารางบัญชี!SZY14</f>
        <v>0</v>
      </c>
      <c r="SZZ296" s="66">
        <f>[22]ตารางบัญชี!SZZ14</f>
        <v>0</v>
      </c>
      <c r="TAA296" s="66">
        <f>[22]ตารางบัญชี!TAA14</f>
        <v>0</v>
      </c>
      <c r="TAB296" s="66">
        <f>[22]ตารางบัญชี!TAB14</f>
        <v>0</v>
      </c>
      <c r="TAC296" s="66">
        <f>[22]ตารางบัญชี!TAC14</f>
        <v>0</v>
      </c>
      <c r="TAD296" s="66">
        <f>[22]ตารางบัญชี!TAD14</f>
        <v>0</v>
      </c>
      <c r="TAE296" s="66">
        <f>[22]ตารางบัญชี!TAE14</f>
        <v>0</v>
      </c>
      <c r="TAF296" s="66">
        <f>[22]ตารางบัญชี!TAF14</f>
        <v>0</v>
      </c>
      <c r="TAG296" s="66">
        <f>[22]ตารางบัญชี!TAG14</f>
        <v>0</v>
      </c>
      <c r="TAH296" s="66">
        <f>[22]ตารางบัญชี!TAH14</f>
        <v>0</v>
      </c>
      <c r="TAI296" s="66">
        <f>[22]ตารางบัญชี!TAI14</f>
        <v>0</v>
      </c>
      <c r="TAJ296" s="66">
        <f>[22]ตารางบัญชี!TAJ14</f>
        <v>0</v>
      </c>
      <c r="TAK296" s="66">
        <f>[22]ตารางบัญชี!TAK14</f>
        <v>0</v>
      </c>
      <c r="TAL296" s="66">
        <f>[22]ตารางบัญชี!TAL14</f>
        <v>0</v>
      </c>
      <c r="TAM296" s="66">
        <f>[22]ตารางบัญชี!TAM14</f>
        <v>0</v>
      </c>
      <c r="TAN296" s="66">
        <f>[22]ตารางบัญชี!TAN14</f>
        <v>0</v>
      </c>
      <c r="TAO296" s="66">
        <f>[22]ตารางบัญชี!TAO14</f>
        <v>0</v>
      </c>
      <c r="TAP296" s="66">
        <f>[22]ตารางบัญชี!TAP14</f>
        <v>0</v>
      </c>
      <c r="TAQ296" s="66">
        <f>[22]ตารางบัญชี!TAQ14</f>
        <v>0</v>
      </c>
      <c r="TAR296" s="66">
        <f>[22]ตารางบัญชี!TAR14</f>
        <v>0</v>
      </c>
      <c r="TAS296" s="66">
        <f>[22]ตารางบัญชี!TAS14</f>
        <v>0</v>
      </c>
      <c r="TAT296" s="66">
        <f>[22]ตารางบัญชี!TAT14</f>
        <v>0</v>
      </c>
      <c r="TAU296" s="66">
        <f>[22]ตารางบัญชี!TAU14</f>
        <v>0</v>
      </c>
      <c r="TAV296" s="66">
        <f>[22]ตารางบัญชี!TAV14</f>
        <v>0</v>
      </c>
      <c r="TAW296" s="66">
        <f>[22]ตารางบัญชี!TAW14</f>
        <v>0</v>
      </c>
      <c r="TAX296" s="66">
        <f>[22]ตารางบัญชี!TAX14</f>
        <v>0</v>
      </c>
      <c r="TAY296" s="66">
        <f>[22]ตารางบัญชี!TAY14</f>
        <v>0</v>
      </c>
      <c r="TAZ296" s="66">
        <f>[22]ตารางบัญชี!TAZ14</f>
        <v>0</v>
      </c>
      <c r="TBA296" s="66">
        <f>[22]ตารางบัญชี!TBA14</f>
        <v>0</v>
      </c>
      <c r="TBB296" s="66">
        <f>[22]ตารางบัญชี!TBB14</f>
        <v>0</v>
      </c>
      <c r="TBC296" s="66">
        <f>[22]ตารางบัญชี!TBC14</f>
        <v>0</v>
      </c>
      <c r="TBD296" s="66">
        <f>[22]ตารางบัญชี!TBD14</f>
        <v>0</v>
      </c>
      <c r="TBE296" s="66">
        <f>[22]ตารางบัญชี!TBE14</f>
        <v>0</v>
      </c>
      <c r="TBF296" s="66">
        <f>[22]ตารางบัญชี!TBF14</f>
        <v>0</v>
      </c>
      <c r="TBG296" s="66">
        <f>[22]ตารางบัญชี!TBG14</f>
        <v>0</v>
      </c>
      <c r="TBH296" s="66">
        <f>[22]ตารางบัญชี!TBH14</f>
        <v>0</v>
      </c>
      <c r="TBI296" s="66">
        <f>[22]ตารางบัญชี!TBI14</f>
        <v>0</v>
      </c>
      <c r="TBJ296" s="66">
        <f>[22]ตารางบัญชี!TBJ14</f>
        <v>0</v>
      </c>
      <c r="TBK296" s="66">
        <f>[22]ตารางบัญชี!TBK14</f>
        <v>0</v>
      </c>
      <c r="TBL296" s="66">
        <f>[22]ตารางบัญชี!TBL14</f>
        <v>0</v>
      </c>
      <c r="TBM296" s="66">
        <f>[22]ตารางบัญชี!TBM14</f>
        <v>0</v>
      </c>
      <c r="TBN296" s="66">
        <f>[22]ตารางบัญชี!TBN14</f>
        <v>0</v>
      </c>
      <c r="TBO296" s="66">
        <f>[22]ตารางบัญชี!TBO14</f>
        <v>0</v>
      </c>
      <c r="TBP296" s="66">
        <f>[22]ตารางบัญชี!TBP14</f>
        <v>0</v>
      </c>
      <c r="TBQ296" s="66">
        <f>[22]ตารางบัญชี!TBQ14</f>
        <v>0</v>
      </c>
      <c r="TBR296" s="66">
        <f>[22]ตารางบัญชี!TBR14</f>
        <v>0</v>
      </c>
      <c r="TBS296" s="66">
        <f>[22]ตารางบัญชี!TBS14</f>
        <v>0</v>
      </c>
      <c r="TBT296" s="66">
        <f>[22]ตารางบัญชี!TBT14</f>
        <v>0</v>
      </c>
      <c r="TBU296" s="66">
        <f>[22]ตารางบัญชี!TBU14</f>
        <v>0</v>
      </c>
      <c r="TBV296" s="66">
        <f>[22]ตารางบัญชี!TBV14</f>
        <v>0</v>
      </c>
      <c r="TBW296" s="66">
        <f>[22]ตารางบัญชี!TBW14</f>
        <v>0</v>
      </c>
      <c r="TBX296" s="66">
        <f>[22]ตารางบัญชี!TBX14</f>
        <v>0</v>
      </c>
      <c r="TBY296" s="66">
        <f>[22]ตารางบัญชี!TBY14</f>
        <v>0</v>
      </c>
      <c r="TBZ296" s="66">
        <f>[22]ตารางบัญชี!TBZ14</f>
        <v>0</v>
      </c>
      <c r="TCA296" s="66">
        <f>[22]ตารางบัญชี!TCA14</f>
        <v>0</v>
      </c>
      <c r="TCB296" s="66">
        <f>[22]ตารางบัญชี!TCB14</f>
        <v>0</v>
      </c>
      <c r="TCC296" s="66">
        <f>[22]ตารางบัญชี!TCC14</f>
        <v>0</v>
      </c>
      <c r="TCD296" s="66">
        <f>[22]ตารางบัญชี!TCD14</f>
        <v>0</v>
      </c>
      <c r="TCE296" s="66">
        <f>[22]ตารางบัญชี!TCE14</f>
        <v>0</v>
      </c>
      <c r="TCF296" s="66">
        <f>[22]ตารางบัญชี!TCF14</f>
        <v>0</v>
      </c>
      <c r="TCG296" s="66">
        <f>[22]ตารางบัญชี!TCG14</f>
        <v>0</v>
      </c>
      <c r="TCH296" s="66">
        <f>[22]ตารางบัญชี!TCH14</f>
        <v>0</v>
      </c>
      <c r="TCI296" s="66">
        <f>[22]ตารางบัญชี!TCI14</f>
        <v>0</v>
      </c>
      <c r="TCJ296" s="66">
        <f>[22]ตารางบัญชี!TCJ14</f>
        <v>0</v>
      </c>
      <c r="TCK296" s="66">
        <f>[22]ตารางบัญชี!TCK14</f>
        <v>0</v>
      </c>
      <c r="TCL296" s="66">
        <f>[22]ตารางบัญชี!TCL14</f>
        <v>0</v>
      </c>
      <c r="TCM296" s="66">
        <f>[22]ตารางบัญชี!TCM14</f>
        <v>0</v>
      </c>
      <c r="TCN296" s="66">
        <f>[22]ตารางบัญชี!TCN14</f>
        <v>0</v>
      </c>
      <c r="TCO296" s="66">
        <f>[22]ตารางบัญชี!TCO14</f>
        <v>0</v>
      </c>
      <c r="TCP296" s="66">
        <f>[22]ตารางบัญชี!TCP14</f>
        <v>0</v>
      </c>
      <c r="TCQ296" s="66">
        <f>[22]ตารางบัญชี!TCQ14</f>
        <v>0</v>
      </c>
      <c r="TCR296" s="66">
        <f>[22]ตารางบัญชี!TCR14</f>
        <v>0</v>
      </c>
      <c r="TCS296" s="66">
        <f>[22]ตารางบัญชี!TCS14</f>
        <v>0</v>
      </c>
      <c r="TCT296" s="66">
        <f>[22]ตารางบัญชี!TCT14</f>
        <v>0</v>
      </c>
      <c r="TCU296" s="66">
        <f>[22]ตารางบัญชี!TCU14</f>
        <v>0</v>
      </c>
      <c r="TCV296" s="66">
        <f>[22]ตารางบัญชี!TCV14</f>
        <v>0</v>
      </c>
      <c r="TCW296" s="66">
        <f>[22]ตารางบัญชี!TCW14</f>
        <v>0</v>
      </c>
      <c r="TCX296" s="66">
        <f>[22]ตารางบัญชี!TCX14</f>
        <v>0</v>
      </c>
      <c r="TCY296" s="66">
        <f>[22]ตารางบัญชี!TCY14</f>
        <v>0</v>
      </c>
      <c r="TCZ296" s="66">
        <f>[22]ตารางบัญชี!TCZ14</f>
        <v>0</v>
      </c>
      <c r="TDA296" s="66">
        <f>[22]ตารางบัญชี!TDA14</f>
        <v>0</v>
      </c>
      <c r="TDB296" s="66">
        <f>[22]ตารางบัญชี!TDB14</f>
        <v>0</v>
      </c>
      <c r="TDC296" s="66">
        <f>[22]ตารางบัญชี!TDC14</f>
        <v>0</v>
      </c>
      <c r="TDD296" s="66">
        <f>[22]ตารางบัญชี!TDD14</f>
        <v>0</v>
      </c>
      <c r="TDE296" s="66">
        <f>[22]ตารางบัญชี!TDE14</f>
        <v>0</v>
      </c>
      <c r="TDF296" s="66">
        <f>[22]ตารางบัญชี!TDF14</f>
        <v>0</v>
      </c>
      <c r="TDG296" s="66">
        <f>[22]ตารางบัญชี!TDG14</f>
        <v>0</v>
      </c>
      <c r="TDH296" s="66">
        <f>[22]ตารางบัญชี!TDH14</f>
        <v>0</v>
      </c>
      <c r="TDI296" s="66">
        <f>[22]ตารางบัญชี!TDI14</f>
        <v>0</v>
      </c>
      <c r="TDJ296" s="66">
        <f>[22]ตารางบัญชี!TDJ14</f>
        <v>0</v>
      </c>
      <c r="TDK296" s="66">
        <f>[22]ตารางบัญชี!TDK14</f>
        <v>0</v>
      </c>
      <c r="TDL296" s="66">
        <f>[22]ตารางบัญชี!TDL14</f>
        <v>0</v>
      </c>
      <c r="TDM296" s="66">
        <f>[22]ตารางบัญชี!TDM14</f>
        <v>0</v>
      </c>
      <c r="TDN296" s="66">
        <f>[22]ตารางบัญชี!TDN14</f>
        <v>0</v>
      </c>
      <c r="TDO296" s="66">
        <f>[22]ตารางบัญชี!TDO14</f>
        <v>0</v>
      </c>
      <c r="TDP296" s="66">
        <f>[22]ตารางบัญชี!TDP14</f>
        <v>0</v>
      </c>
      <c r="TDQ296" s="66">
        <f>[22]ตารางบัญชี!TDQ14</f>
        <v>0</v>
      </c>
      <c r="TDR296" s="66">
        <f>[22]ตารางบัญชี!TDR14</f>
        <v>0</v>
      </c>
      <c r="TDS296" s="66">
        <f>[22]ตารางบัญชี!TDS14</f>
        <v>0</v>
      </c>
      <c r="TDT296" s="66">
        <f>[22]ตารางบัญชี!TDT14</f>
        <v>0</v>
      </c>
      <c r="TDU296" s="66">
        <f>[22]ตารางบัญชี!TDU14</f>
        <v>0</v>
      </c>
      <c r="TDV296" s="66">
        <f>[22]ตารางบัญชี!TDV14</f>
        <v>0</v>
      </c>
      <c r="TDW296" s="66">
        <f>[22]ตารางบัญชี!TDW14</f>
        <v>0</v>
      </c>
      <c r="TDX296" s="66">
        <f>[22]ตารางบัญชี!TDX14</f>
        <v>0</v>
      </c>
      <c r="TDY296" s="66">
        <f>[22]ตารางบัญชี!TDY14</f>
        <v>0</v>
      </c>
      <c r="TDZ296" s="66">
        <f>[22]ตารางบัญชี!TDZ14</f>
        <v>0</v>
      </c>
      <c r="TEA296" s="66">
        <f>[22]ตารางบัญชี!TEA14</f>
        <v>0</v>
      </c>
      <c r="TEB296" s="66">
        <f>[22]ตารางบัญชี!TEB14</f>
        <v>0</v>
      </c>
      <c r="TEC296" s="66">
        <f>[22]ตารางบัญชี!TEC14</f>
        <v>0</v>
      </c>
      <c r="TED296" s="66">
        <f>[22]ตารางบัญชี!TED14</f>
        <v>0</v>
      </c>
      <c r="TEE296" s="66">
        <f>[22]ตารางบัญชี!TEE14</f>
        <v>0</v>
      </c>
      <c r="TEF296" s="66">
        <f>[22]ตารางบัญชี!TEF14</f>
        <v>0</v>
      </c>
      <c r="TEG296" s="66">
        <f>[22]ตารางบัญชี!TEG14</f>
        <v>0</v>
      </c>
      <c r="TEH296" s="66">
        <f>[22]ตารางบัญชี!TEH14</f>
        <v>0</v>
      </c>
      <c r="TEI296" s="66">
        <f>[22]ตารางบัญชี!TEI14</f>
        <v>0</v>
      </c>
      <c r="TEJ296" s="66">
        <f>[22]ตารางบัญชี!TEJ14</f>
        <v>0</v>
      </c>
      <c r="TEK296" s="66">
        <f>[22]ตารางบัญชี!TEK14</f>
        <v>0</v>
      </c>
      <c r="TEL296" s="66">
        <f>[22]ตารางบัญชี!TEL14</f>
        <v>0</v>
      </c>
      <c r="TEM296" s="66">
        <f>[22]ตารางบัญชี!TEM14</f>
        <v>0</v>
      </c>
      <c r="TEN296" s="66">
        <f>[22]ตารางบัญชี!TEN14</f>
        <v>0</v>
      </c>
      <c r="TEO296" s="66">
        <f>[22]ตารางบัญชี!TEO14</f>
        <v>0</v>
      </c>
      <c r="TEP296" s="66">
        <f>[22]ตารางบัญชี!TEP14</f>
        <v>0</v>
      </c>
      <c r="TEQ296" s="66">
        <f>[22]ตารางบัญชี!TEQ14</f>
        <v>0</v>
      </c>
      <c r="TER296" s="66">
        <f>[22]ตารางบัญชี!TER14</f>
        <v>0</v>
      </c>
      <c r="TES296" s="66">
        <f>[22]ตารางบัญชี!TES14</f>
        <v>0</v>
      </c>
      <c r="TET296" s="66">
        <f>[22]ตารางบัญชี!TET14</f>
        <v>0</v>
      </c>
      <c r="TEU296" s="66">
        <f>[22]ตารางบัญชี!TEU14</f>
        <v>0</v>
      </c>
      <c r="TEV296" s="66">
        <f>[22]ตารางบัญชี!TEV14</f>
        <v>0</v>
      </c>
      <c r="TEW296" s="66">
        <f>[22]ตารางบัญชี!TEW14</f>
        <v>0</v>
      </c>
      <c r="TEX296" s="66">
        <f>[22]ตารางบัญชี!TEX14</f>
        <v>0</v>
      </c>
      <c r="TEY296" s="66">
        <f>[22]ตารางบัญชี!TEY14</f>
        <v>0</v>
      </c>
      <c r="TEZ296" s="66">
        <f>[22]ตารางบัญชี!TEZ14</f>
        <v>0</v>
      </c>
      <c r="TFA296" s="66">
        <f>[22]ตารางบัญชี!TFA14</f>
        <v>0</v>
      </c>
      <c r="TFB296" s="66">
        <f>[22]ตารางบัญชี!TFB14</f>
        <v>0</v>
      </c>
      <c r="TFC296" s="66">
        <f>[22]ตารางบัญชี!TFC14</f>
        <v>0</v>
      </c>
      <c r="TFD296" s="66">
        <f>[22]ตารางบัญชี!TFD14</f>
        <v>0</v>
      </c>
      <c r="TFE296" s="66">
        <f>[22]ตารางบัญชี!TFE14</f>
        <v>0</v>
      </c>
      <c r="TFF296" s="66">
        <f>[22]ตารางบัญชี!TFF14</f>
        <v>0</v>
      </c>
      <c r="TFG296" s="66">
        <f>[22]ตารางบัญชี!TFG14</f>
        <v>0</v>
      </c>
      <c r="TFH296" s="66">
        <f>[22]ตารางบัญชี!TFH14</f>
        <v>0</v>
      </c>
      <c r="TFI296" s="66">
        <f>[22]ตารางบัญชี!TFI14</f>
        <v>0</v>
      </c>
      <c r="TFJ296" s="66">
        <f>[22]ตารางบัญชี!TFJ14</f>
        <v>0</v>
      </c>
      <c r="TFK296" s="66">
        <f>[22]ตารางบัญชี!TFK14</f>
        <v>0</v>
      </c>
      <c r="TFL296" s="66">
        <f>[22]ตารางบัญชี!TFL14</f>
        <v>0</v>
      </c>
      <c r="TFM296" s="66">
        <f>[22]ตารางบัญชี!TFM14</f>
        <v>0</v>
      </c>
      <c r="TFN296" s="66">
        <f>[22]ตารางบัญชี!TFN14</f>
        <v>0</v>
      </c>
      <c r="TFO296" s="66">
        <f>[22]ตารางบัญชี!TFO14</f>
        <v>0</v>
      </c>
      <c r="TFP296" s="66">
        <f>[22]ตารางบัญชี!TFP14</f>
        <v>0</v>
      </c>
      <c r="TFQ296" s="66">
        <f>[22]ตารางบัญชี!TFQ14</f>
        <v>0</v>
      </c>
      <c r="TFR296" s="66">
        <f>[22]ตารางบัญชี!TFR14</f>
        <v>0</v>
      </c>
      <c r="TFS296" s="66">
        <f>[22]ตารางบัญชี!TFS14</f>
        <v>0</v>
      </c>
      <c r="TFT296" s="66">
        <f>[22]ตารางบัญชี!TFT14</f>
        <v>0</v>
      </c>
      <c r="TFU296" s="66">
        <f>[22]ตารางบัญชี!TFU14</f>
        <v>0</v>
      </c>
      <c r="TFV296" s="66">
        <f>[22]ตารางบัญชี!TFV14</f>
        <v>0</v>
      </c>
      <c r="TFW296" s="66">
        <f>[22]ตารางบัญชี!TFW14</f>
        <v>0</v>
      </c>
      <c r="TFX296" s="66">
        <f>[22]ตารางบัญชี!TFX14</f>
        <v>0</v>
      </c>
      <c r="TFY296" s="66">
        <f>[22]ตารางบัญชี!TFY14</f>
        <v>0</v>
      </c>
      <c r="TFZ296" s="66">
        <f>[22]ตารางบัญชี!TFZ14</f>
        <v>0</v>
      </c>
      <c r="TGA296" s="66">
        <f>[22]ตารางบัญชี!TGA14</f>
        <v>0</v>
      </c>
      <c r="TGB296" s="66">
        <f>[22]ตารางบัญชี!TGB14</f>
        <v>0</v>
      </c>
      <c r="TGC296" s="66">
        <f>[22]ตารางบัญชี!TGC14</f>
        <v>0</v>
      </c>
      <c r="TGD296" s="66">
        <f>[22]ตารางบัญชี!TGD14</f>
        <v>0</v>
      </c>
      <c r="TGE296" s="66">
        <f>[22]ตารางบัญชี!TGE14</f>
        <v>0</v>
      </c>
      <c r="TGF296" s="66">
        <f>[22]ตารางบัญชี!TGF14</f>
        <v>0</v>
      </c>
      <c r="TGG296" s="66">
        <f>[22]ตารางบัญชี!TGG14</f>
        <v>0</v>
      </c>
      <c r="TGH296" s="66">
        <f>[22]ตารางบัญชี!TGH14</f>
        <v>0</v>
      </c>
      <c r="TGI296" s="66">
        <f>[22]ตารางบัญชี!TGI14</f>
        <v>0</v>
      </c>
      <c r="TGJ296" s="66">
        <f>[22]ตารางบัญชี!TGJ14</f>
        <v>0</v>
      </c>
      <c r="TGK296" s="66">
        <f>[22]ตารางบัญชี!TGK14</f>
        <v>0</v>
      </c>
      <c r="TGL296" s="66">
        <f>[22]ตารางบัญชี!TGL14</f>
        <v>0</v>
      </c>
      <c r="TGM296" s="66">
        <f>[22]ตารางบัญชี!TGM14</f>
        <v>0</v>
      </c>
      <c r="TGN296" s="66">
        <f>[22]ตารางบัญชี!TGN14</f>
        <v>0</v>
      </c>
      <c r="TGO296" s="66">
        <f>[22]ตารางบัญชี!TGO14</f>
        <v>0</v>
      </c>
      <c r="TGP296" s="66">
        <f>[22]ตารางบัญชี!TGP14</f>
        <v>0</v>
      </c>
      <c r="TGQ296" s="66">
        <f>[22]ตารางบัญชี!TGQ14</f>
        <v>0</v>
      </c>
      <c r="TGR296" s="66">
        <f>[22]ตารางบัญชี!TGR14</f>
        <v>0</v>
      </c>
      <c r="TGS296" s="66">
        <f>[22]ตารางบัญชี!TGS14</f>
        <v>0</v>
      </c>
      <c r="TGT296" s="66">
        <f>[22]ตารางบัญชี!TGT14</f>
        <v>0</v>
      </c>
      <c r="TGU296" s="66">
        <f>[22]ตารางบัญชี!TGU14</f>
        <v>0</v>
      </c>
      <c r="TGV296" s="66">
        <f>[22]ตารางบัญชี!TGV14</f>
        <v>0</v>
      </c>
      <c r="TGW296" s="66">
        <f>[22]ตารางบัญชี!TGW14</f>
        <v>0</v>
      </c>
      <c r="TGX296" s="66">
        <f>[22]ตารางบัญชี!TGX14</f>
        <v>0</v>
      </c>
      <c r="TGY296" s="66">
        <f>[22]ตารางบัญชี!TGY14</f>
        <v>0</v>
      </c>
      <c r="TGZ296" s="66">
        <f>[22]ตารางบัญชี!TGZ14</f>
        <v>0</v>
      </c>
      <c r="THA296" s="66">
        <f>[22]ตารางบัญชี!THA14</f>
        <v>0</v>
      </c>
      <c r="THB296" s="66">
        <f>[22]ตารางบัญชี!THB14</f>
        <v>0</v>
      </c>
      <c r="THC296" s="66">
        <f>[22]ตารางบัญชี!THC14</f>
        <v>0</v>
      </c>
      <c r="THD296" s="66">
        <f>[22]ตารางบัญชี!THD14</f>
        <v>0</v>
      </c>
      <c r="THE296" s="66">
        <f>[22]ตารางบัญชี!THE14</f>
        <v>0</v>
      </c>
      <c r="THF296" s="66">
        <f>[22]ตารางบัญชี!THF14</f>
        <v>0</v>
      </c>
      <c r="THG296" s="66">
        <f>[22]ตารางบัญชี!THG14</f>
        <v>0</v>
      </c>
      <c r="THH296" s="66">
        <f>[22]ตารางบัญชี!THH14</f>
        <v>0</v>
      </c>
      <c r="THI296" s="66">
        <f>[22]ตารางบัญชี!THI14</f>
        <v>0</v>
      </c>
      <c r="THJ296" s="66">
        <f>[22]ตารางบัญชี!THJ14</f>
        <v>0</v>
      </c>
      <c r="THK296" s="66">
        <f>[22]ตารางบัญชี!THK14</f>
        <v>0</v>
      </c>
      <c r="THL296" s="66">
        <f>[22]ตารางบัญชี!THL14</f>
        <v>0</v>
      </c>
      <c r="THM296" s="66">
        <f>[22]ตารางบัญชี!THM14</f>
        <v>0</v>
      </c>
      <c r="THN296" s="66">
        <f>[22]ตารางบัญชี!THN14</f>
        <v>0</v>
      </c>
      <c r="THO296" s="66">
        <f>[22]ตารางบัญชี!THO14</f>
        <v>0</v>
      </c>
      <c r="THP296" s="66">
        <f>[22]ตารางบัญชี!THP14</f>
        <v>0</v>
      </c>
      <c r="THQ296" s="66">
        <f>[22]ตารางบัญชี!THQ14</f>
        <v>0</v>
      </c>
      <c r="THR296" s="66">
        <f>[22]ตารางบัญชี!THR14</f>
        <v>0</v>
      </c>
      <c r="THS296" s="66">
        <f>[22]ตารางบัญชี!THS14</f>
        <v>0</v>
      </c>
      <c r="THT296" s="66">
        <f>[22]ตารางบัญชี!THT14</f>
        <v>0</v>
      </c>
      <c r="THU296" s="66">
        <f>[22]ตารางบัญชี!THU14</f>
        <v>0</v>
      </c>
      <c r="THV296" s="66">
        <f>[22]ตารางบัญชี!THV14</f>
        <v>0</v>
      </c>
      <c r="THW296" s="66">
        <f>[22]ตารางบัญชี!THW14</f>
        <v>0</v>
      </c>
      <c r="THX296" s="66">
        <f>[22]ตารางบัญชี!THX14</f>
        <v>0</v>
      </c>
      <c r="THY296" s="66">
        <f>[22]ตารางบัญชี!THY14</f>
        <v>0</v>
      </c>
      <c r="THZ296" s="66">
        <f>[22]ตารางบัญชี!THZ14</f>
        <v>0</v>
      </c>
      <c r="TIA296" s="66">
        <f>[22]ตารางบัญชี!TIA14</f>
        <v>0</v>
      </c>
      <c r="TIB296" s="66">
        <f>[22]ตารางบัญชี!TIB14</f>
        <v>0</v>
      </c>
      <c r="TIC296" s="66">
        <f>[22]ตารางบัญชี!TIC14</f>
        <v>0</v>
      </c>
      <c r="TID296" s="66">
        <f>[22]ตารางบัญชี!TID14</f>
        <v>0</v>
      </c>
      <c r="TIE296" s="66">
        <f>[22]ตารางบัญชี!TIE14</f>
        <v>0</v>
      </c>
      <c r="TIF296" s="66">
        <f>[22]ตารางบัญชี!TIF14</f>
        <v>0</v>
      </c>
      <c r="TIG296" s="66">
        <f>[22]ตารางบัญชี!TIG14</f>
        <v>0</v>
      </c>
      <c r="TIH296" s="66">
        <f>[22]ตารางบัญชี!TIH14</f>
        <v>0</v>
      </c>
      <c r="TII296" s="66">
        <f>[22]ตารางบัญชี!TII14</f>
        <v>0</v>
      </c>
      <c r="TIJ296" s="66">
        <f>[22]ตารางบัญชี!TIJ14</f>
        <v>0</v>
      </c>
      <c r="TIK296" s="66">
        <f>[22]ตารางบัญชี!TIK14</f>
        <v>0</v>
      </c>
      <c r="TIL296" s="66">
        <f>[22]ตารางบัญชี!TIL14</f>
        <v>0</v>
      </c>
      <c r="TIM296" s="66">
        <f>[22]ตารางบัญชี!TIM14</f>
        <v>0</v>
      </c>
      <c r="TIN296" s="66">
        <f>[22]ตารางบัญชี!TIN14</f>
        <v>0</v>
      </c>
      <c r="TIO296" s="66">
        <f>[22]ตารางบัญชี!TIO14</f>
        <v>0</v>
      </c>
      <c r="TIP296" s="66">
        <f>[22]ตารางบัญชี!TIP14</f>
        <v>0</v>
      </c>
      <c r="TIQ296" s="66">
        <f>[22]ตารางบัญชี!TIQ14</f>
        <v>0</v>
      </c>
      <c r="TIR296" s="66">
        <f>[22]ตารางบัญชี!TIR14</f>
        <v>0</v>
      </c>
      <c r="TIS296" s="66">
        <f>[22]ตารางบัญชี!TIS14</f>
        <v>0</v>
      </c>
      <c r="TIT296" s="66">
        <f>[22]ตารางบัญชี!TIT14</f>
        <v>0</v>
      </c>
      <c r="TIU296" s="66">
        <f>[22]ตารางบัญชี!TIU14</f>
        <v>0</v>
      </c>
      <c r="TIV296" s="66">
        <f>[22]ตารางบัญชี!TIV14</f>
        <v>0</v>
      </c>
      <c r="TIW296" s="66">
        <f>[22]ตารางบัญชี!TIW14</f>
        <v>0</v>
      </c>
      <c r="TIX296" s="66">
        <f>[22]ตารางบัญชี!TIX14</f>
        <v>0</v>
      </c>
      <c r="TIY296" s="66">
        <f>[22]ตารางบัญชี!TIY14</f>
        <v>0</v>
      </c>
      <c r="TIZ296" s="66">
        <f>[22]ตารางบัญชี!TIZ14</f>
        <v>0</v>
      </c>
      <c r="TJA296" s="66">
        <f>[22]ตารางบัญชี!TJA14</f>
        <v>0</v>
      </c>
      <c r="TJB296" s="66">
        <f>[22]ตารางบัญชี!TJB14</f>
        <v>0</v>
      </c>
      <c r="TJC296" s="66">
        <f>[22]ตารางบัญชี!TJC14</f>
        <v>0</v>
      </c>
      <c r="TJD296" s="66">
        <f>[22]ตารางบัญชี!TJD14</f>
        <v>0</v>
      </c>
      <c r="TJE296" s="66">
        <f>[22]ตารางบัญชี!TJE14</f>
        <v>0</v>
      </c>
      <c r="TJF296" s="66">
        <f>[22]ตารางบัญชี!TJF14</f>
        <v>0</v>
      </c>
      <c r="TJG296" s="66">
        <f>[22]ตารางบัญชี!TJG14</f>
        <v>0</v>
      </c>
      <c r="TJH296" s="66">
        <f>[22]ตารางบัญชี!TJH14</f>
        <v>0</v>
      </c>
      <c r="TJI296" s="66">
        <f>[22]ตารางบัญชี!TJI14</f>
        <v>0</v>
      </c>
      <c r="TJJ296" s="66">
        <f>[22]ตารางบัญชี!TJJ14</f>
        <v>0</v>
      </c>
      <c r="TJK296" s="66">
        <f>[22]ตารางบัญชี!TJK14</f>
        <v>0</v>
      </c>
      <c r="TJL296" s="66">
        <f>[22]ตารางบัญชี!TJL14</f>
        <v>0</v>
      </c>
      <c r="TJM296" s="66">
        <f>[22]ตารางบัญชี!TJM14</f>
        <v>0</v>
      </c>
      <c r="TJN296" s="66">
        <f>[22]ตารางบัญชี!TJN14</f>
        <v>0</v>
      </c>
      <c r="TJO296" s="66">
        <f>[22]ตารางบัญชี!TJO14</f>
        <v>0</v>
      </c>
      <c r="TJP296" s="66">
        <f>[22]ตารางบัญชี!TJP14</f>
        <v>0</v>
      </c>
      <c r="TJQ296" s="66">
        <f>[22]ตารางบัญชี!TJQ14</f>
        <v>0</v>
      </c>
      <c r="TJR296" s="66">
        <f>[22]ตารางบัญชี!TJR14</f>
        <v>0</v>
      </c>
      <c r="TJS296" s="66">
        <f>[22]ตารางบัญชี!TJS14</f>
        <v>0</v>
      </c>
      <c r="TJT296" s="66">
        <f>[22]ตารางบัญชี!TJT14</f>
        <v>0</v>
      </c>
      <c r="TJU296" s="66">
        <f>[22]ตารางบัญชี!TJU14</f>
        <v>0</v>
      </c>
      <c r="TJV296" s="66">
        <f>[22]ตารางบัญชี!TJV14</f>
        <v>0</v>
      </c>
      <c r="TJW296" s="66">
        <f>[22]ตารางบัญชี!TJW14</f>
        <v>0</v>
      </c>
      <c r="TJX296" s="66">
        <f>[22]ตารางบัญชี!TJX14</f>
        <v>0</v>
      </c>
      <c r="TJY296" s="66">
        <f>[22]ตารางบัญชี!TJY14</f>
        <v>0</v>
      </c>
      <c r="TJZ296" s="66">
        <f>[22]ตารางบัญชี!TJZ14</f>
        <v>0</v>
      </c>
      <c r="TKA296" s="66">
        <f>[22]ตารางบัญชี!TKA14</f>
        <v>0</v>
      </c>
      <c r="TKB296" s="66">
        <f>[22]ตารางบัญชี!TKB14</f>
        <v>0</v>
      </c>
      <c r="TKC296" s="66">
        <f>[22]ตารางบัญชี!TKC14</f>
        <v>0</v>
      </c>
      <c r="TKD296" s="66">
        <f>[22]ตารางบัญชี!TKD14</f>
        <v>0</v>
      </c>
      <c r="TKE296" s="66">
        <f>[22]ตารางบัญชี!TKE14</f>
        <v>0</v>
      </c>
      <c r="TKF296" s="66">
        <f>[22]ตารางบัญชี!TKF14</f>
        <v>0</v>
      </c>
      <c r="TKG296" s="66">
        <f>[22]ตารางบัญชี!TKG14</f>
        <v>0</v>
      </c>
      <c r="TKH296" s="66">
        <f>[22]ตารางบัญชี!TKH14</f>
        <v>0</v>
      </c>
      <c r="TKI296" s="66">
        <f>[22]ตารางบัญชี!TKI14</f>
        <v>0</v>
      </c>
      <c r="TKJ296" s="66">
        <f>[22]ตารางบัญชี!TKJ14</f>
        <v>0</v>
      </c>
      <c r="TKK296" s="66">
        <f>[22]ตารางบัญชี!TKK14</f>
        <v>0</v>
      </c>
      <c r="TKL296" s="66">
        <f>[22]ตารางบัญชี!TKL14</f>
        <v>0</v>
      </c>
      <c r="TKM296" s="66">
        <f>[22]ตารางบัญชี!TKM14</f>
        <v>0</v>
      </c>
      <c r="TKN296" s="66">
        <f>[22]ตารางบัญชี!TKN14</f>
        <v>0</v>
      </c>
      <c r="TKO296" s="66">
        <f>[22]ตารางบัญชี!TKO14</f>
        <v>0</v>
      </c>
      <c r="TKP296" s="66">
        <f>[22]ตารางบัญชี!TKP14</f>
        <v>0</v>
      </c>
      <c r="TKQ296" s="66">
        <f>[22]ตารางบัญชี!TKQ14</f>
        <v>0</v>
      </c>
      <c r="TKR296" s="66">
        <f>[22]ตารางบัญชี!TKR14</f>
        <v>0</v>
      </c>
      <c r="TKS296" s="66">
        <f>[22]ตารางบัญชี!TKS14</f>
        <v>0</v>
      </c>
      <c r="TKT296" s="66">
        <f>[22]ตารางบัญชี!TKT14</f>
        <v>0</v>
      </c>
      <c r="TKU296" s="66">
        <f>[22]ตารางบัญชี!TKU14</f>
        <v>0</v>
      </c>
      <c r="TKV296" s="66">
        <f>[22]ตารางบัญชี!TKV14</f>
        <v>0</v>
      </c>
      <c r="TKW296" s="66">
        <f>[22]ตารางบัญชี!TKW14</f>
        <v>0</v>
      </c>
      <c r="TKX296" s="66">
        <f>[22]ตารางบัญชี!TKX14</f>
        <v>0</v>
      </c>
      <c r="TKY296" s="66">
        <f>[22]ตารางบัญชี!TKY14</f>
        <v>0</v>
      </c>
      <c r="TKZ296" s="66">
        <f>[22]ตารางบัญชี!TKZ14</f>
        <v>0</v>
      </c>
      <c r="TLA296" s="66">
        <f>[22]ตารางบัญชี!TLA14</f>
        <v>0</v>
      </c>
      <c r="TLB296" s="66">
        <f>[22]ตารางบัญชี!TLB14</f>
        <v>0</v>
      </c>
      <c r="TLC296" s="66">
        <f>[22]ตารางบัญชี!TLC14</f>
        <v>0</v>
      </c>
      <c r="TLD296" s="66">
        <f>[22]ตารางบัญชี!TLD14</f>
        <v>0</v>
      </c>
      <c r="TLE296" s="66">
        <f>[22]ตารางบัญชี!TLE14</f>
        <v>0</v>
      </c>
      <c r="TLF296" s="66">
        <f>[22]ตารางบัญชี!TLF14</f>
        <v>0</v>
      </c>
      <c r="TLG296" s="66">
        <f>[22]ตารางบัญชี!TLG14</f>
        <v>0</v>
      </c>
      <c r="TLH296" s="66">
        <f>[22]ตารางบัญชี!TLH14</f>
        <v>0</v>
      </c>
      <c r="TLI296" s="66">
        <f>[22]ตารางบัญชี!TLI14</f>
        <v>0</v>
      </c>
      <c r="TLJ296" s="66">
        <f>[22]ตารางบัญชี!TLJ14</f>
        <v>0</v>
      </c>
      <c r="TLK296" s="66">
        <f>[22]ตารางบัญชี!TLK14</f>
        <v>0</v>
      </c>
      <c r="TLL296" s="66">
        <f>[22]ตารางบัญชี!TLL14</f>
        <v>0</v>
      </c>
      <c r="TLM296" s="66">
        <f>[22]ตารางบัญชี!TLM14</f>
        <v>0</v>
      </c>
      <c r="TLN296" s="66">
        <f>[22]ตารางบัญชี!TLN14</f>
        <v>0</v>
      </c>
      <c r="TLO296" s="66">
        <f>[22]ตารางบัญชี!TLO14</f>
        <v>0</v>
      </c>
      <c r="TLP296" s="66">
        <f>[22]ตารางบัญชี!TLP14</f>
        <v>0</v>
      </c>
      <c r="TLQ296" s="66">
        <f>[22]ตารางบัญชี!TLQ14</f>
        <v>0</v>
      </c>
      <c r="TLR296" s="66">
        <f>[22]ตารางบัญชี!TLR14</f>
        <v>0</v>
      </c>
      <c r="TLS296" s="66">
        <f>[22]ตารางบัญชี!TLS14</f>
        <v>0</v>
      </c>
      <c r="TLT296" s="66">
        <f>[22]ตารางบัญชี!TLT14</f>
        <v>0</v>
      </c>
      <c r="TLU296" s="66">
        <f>[22]ตารางบัญชี!TLU14</f>
        <v>0</v>
      </c>
      <c r="TLV296" s="66">
        <f>[22]ตารางบัญชี!TLV14</f>
        <v>0</v>
      </c>
      <c r="TLW296" s="66">
        <f>[22]ตารางบัญชี!TLW14</f>
        <v>0</v>
      </c>
      <c r="TLX296" s="66">
        <f>[22]ตารางบัญชี!TLX14</f>
        <v>0</v>
      </c>
      <c r="TLY296" s="66">
        <f>[22]ตารางบัญชี!TLY14</f>
        <v>0</v>
      </c>
      <c r="TLZ296" s="66">
        <f>[22]ตารางบัญชี!TLZ14</f>
        <v>0</v>
      </c>
      <c r="TMA296" s="66">
        <f>[22]ตารางบัญชี!TMA14</f>
        <v>0</v>
      </c>
      <c r="TMB296" s="66">
        <f>[22]ตารางบัญชี!TMB14</f>
        <v>0</v>
      </c>
      <c r="TMC296" s="66">
        <f>[22]ตารางบัญชี!TMC14</f>
        <v>0</v>
      </c>
      <c r="TMD296" s="66">
        <f>[22]ตารางบัญชี!TMD14</f>
        <v>0</v>
      </c>
      <c r="TME296" s="66">
        <f>[22]ตารางบัญชี!TME14</f>
        <v>0</v>
      </c>
      <c r="TMF296" s="66">
        <f>[22]ตารางบัญชี!TMF14</f>
        <v>0</v>
      </c>
      <c r="TMG296" s="66">
        <f>[22]ตารางบัญชี!TMG14</f>
        <v>0</v>
      </c>
      <c r="TMH296" s="66">
        <f>[22]ตารางบัญชี!TMH14</f>
        <v>0</v>
      </c>
      <c r="TMI296" s="66">
        <f>[22]ตารางบัญชี!TMI14</f>
        <v>0</v>
      </c>
      <c r="TMJ296" s="66">
        <f>[22]ตารางบัญชี!TMJ14</f>
        <v>0</v>
      </c>
      <c r="TMK296" s="66">
        <f>[22]ตารางบัญชี!TMK14</f>
        <v>0</v>
      </c>
      <c r="TML296" s="66">
        <f>[22]ตารางบัญชี!TML14</f>
        <v>0</v>
      </c>
      <c r="TMM296" s="66">
        <f>[22]ตารางบัญชี!TMM14</f>
        <v>0</v>
      </c>
      <c r="TMN296" s="66">
        <f>[22]ตารางบัญชี!TMN14</f>
        <v>0</v>
      </c>
      <c r="TMO296" s="66">
        <f>[22]ตารางบัญชี!TMO14</f>
        <v>0</v>
      </c>
      <c r="TMP296" s="66">
        <f>[22]ตารางบัญชี!TMP14</f>
        <v>0</v>
      </c>
      <c r="TMQ296" s="66">
        <f>[22]ตารางบัญชี!TMQ14</f>
        <v>0</v>
      </c>
      <c r="TMR296" s="66">
        <f>[22]ตารางบัญชี!TMR14</f>
        <v>0</v>
      </c>
      <c r="TMS296" s="66">
        <f>[22]ตารางบัญชี!TMS14</f>
        <v>0</v>
      </c>
      <c r="TMT296" s="66">
        <f>[22]ตารางบัญชี!TMT14</f>
        <v>0</v>
      </c>
      <c r="TMU296" s="66">
        <f>[22]ตารางบัญชี!TMU14</f>
        <v>0</v>
      </c>
      <c r="TMV296" s="66">
        <f>[22]ตารางบัญชี!TMV14</f>
        <v>0</v>
      </c>
      <c r="TMW296" s="66">
        <f>[22]ตารางบัญชี!TMW14</f>
        <v>0</v>
      </c>
      <c r="TMX296" s="66">
        <f>[22]ตารางบัญชี!TMX14</f>
        <v>0</v>
      </c>
      <c r="TMY296" s="66">
        <f>[22]ตารางบัญชี!TMY14</f>
        <v>0</v>
      </c>
      <c r="TMZ296" s="66">
        <f>[22]ตารางบัญชี!TMZ14</f>
        <v>0</v>
      </c>
      <c r="TNA296" s="66">
        <f>[22]ตารางบัญชี!TNA14</f>
        <v>0</v>
      </c>
      <c r="TNB296" s="66">
        <f>[22]ตารางบัญชี!TNB14</f>
        <v>0</v>
      </c>
      <c r="TNC296" s="66">
        <f>[22]ตารางบัญชี!TNC14</f>
        <v>0</v>
      </c>
      <c r="TND296" s="66">
        <f>[22]ตารางบัญชี!TND14</f>
        <v>0</v>
      </c>
      <c r="TNE296" s="66">
        <f>[22]ตารางบัญชี!TNE14</f>
        <v>0</v>
      </c>
      <c r="TNF296" s="66">
        <f>[22]ตารางบัญชี!TNF14</f>
        <v>0</v>
      </c>
      <c r="TNG296" s="66">
        <f>[22]ตารางบัญชี!TNG14</f>
        <v>0</v>
      </c>
      <c r="TNH296" s="66">
        <f>[22]ตารางบัญชี!TNH14</f>
        <v>0</v>
      </c>
      <c r="TNI296" s="66">
        <f>[22]ตารางบัญชี!TNI14</f>
        <v>0</v>
      </c>
      <c r="TNJ296" s="66">
        <f>[22]ตารางบัญชี!TNJ14</f>
        <v>0</v>
      </c>
      <c r="TNK296" s="66">
        <f>[22]ตารางบัญชี!TNK14</f>
        <v>0</v>
      </c>
      <c r="TNL296" s="66">
        <f>[22]ตารางบัญชี!TNL14</f>
        <v>0</v>
      </c>
      <c r="TNM296" s="66">
        <f>[22]ตารางบัญชี!TNM14</f>
        <v>0</v>
      </c>
      <c r="TNN296" s="66">
        <f>[22]ตารางบัญชี!TNN14</f>
        <v>0</v>
      </c>
      <c r="TNO296" s="66">
        <f>[22]ตารางบัญชี!TNO14</f>
        <v>0</v>
      </c>
      <c r="TNP296" s="66">
        <f>[22]ตารางบัญชี!TNP14</f>
        <v>0</v>
      </c>
      <c r="TNQ296" s="66">
        <f>[22]ตารางบัญชี!TNQ14</f>
        <v>0</v>
      </c>
      <c r="TNR296" s="66">
        <f>[22]ตารางบัญชี!TNR14</f>
        <v>0</v>
      </c>
      <c r="TNS296" s="66">
        <f>[22]ตารางบัญชี!TNS14</f>
        <v>0</v>
      </c>
      <c r="TNT296" s="66">
        <f>[22]ตารางบัญชี!TNT14</f>
        <v>0</v>
      </c>
      <c r="TNU296" s="66">
        <f>[22]ตารางบัญชี!TNU14</f>
        <v>0</v>
      </c>
      <c r="TNV296" s="66">
        <f>[22]ตารางบัญชี!TNV14</f>
        <v>0</v>
      </c>
      <c r="TNW296" s="66">
        <f>[22]ตารางบัญชี!TNW14</f>
        <v>0</v>
      </c>
      <c r="TNX296" s="66">
        <f>[22]ตารางบัญชี!TNX14</f>
        <v>0</v>
      </c>
      <c r="TNY296" s="66">
        <f>[22]ตารางบัญชี!TNY14</f>
        <v>0</v>
      </c>
      <c r="TNZ296" s="66">
        <f>[22]ตารางบัญชี!TNZ14</f>
        <v>0</v>
      </c>
      <c r="TOA296" s="66">
        <f>[22]ตารางบัญชี!TOA14</f>
        <v>0</v>
      </c>
      <c r="TOB296" s="66">
        <f>[22]ตารางบัญชี!TOB14</f>
        <v>0</v>
      </c>
      <c r="TOC296" s="66">
        <f>[22]ตารางบัญชี!TOC14</f>
        <v>0</v>
      </c>
      <c r="TOD296" s="66">
        <f>[22]ตารางบัญชี!TOD14</f>
        <v>0</v>
      </c>
      <c r="TOE296" s="66">
        <f>[22]ตารางบัญชี!TOE14</f>
        <v>0</v>
      </c>
      <c r="TOF296" s="66">
        <f>[22]ตารางบัญชี!TOF14</f>
        <v>0</v>
      </c>
      <c r="TOG296" s="66">
        <f>[22]ตารางบัญชี!TOG14</f>
        <v>0</v>
      </c>
      <c r="TOH296" s="66">
        <f>[22]ตารางบัญชี!TOH14</f>
        <v>0</v>
      </c>
      <c r="TOI296" s="66">
        <f>[22]ตารางบัญชี!TOI14</f>
        <v>0</v>
      </c>
      <c r="TOJ296" s="66">
        <f>[22]ตารางบัญชี!TOJ14</f>
        <v>0</v>
      </c>
      <c r="TOK296" s="66">
        <f>[22]ตารางบัญชี!TOK14</f>
        <v>0</v>
      </c>
      <c r="TOL296" s="66">
        <f>[22]ตารางบัญชี!TOL14</f>
        <v>0</v>
      </c>
      <c r="TOM296" s="66">
        <f>[22]ตารางบัญชี!TOM14</f>
        <v>0</v>
      </c>
      <c r="TON296" s="66">
        <f>[22]ตารางบัญชี!TON14</f>
        <v>0</v>
      </c>
      <c r="TOO296" s="66">
        <f>[22]ตารางบัญชี!TOO14</f>
        <v>0</v>
      </c>
      <c r="TOP296" s="66">
        <f>[22]ตารางบัญชี!TOP14</f>
        <v>0</v>
      </c>
      <c r="TOQ296" s="66">
        <f>[22]ตารางบัญชี!TOQ14</f>
        <v>0</v>
      </c>
      <c r="TOR296" s="66">
        <f>[22]ตารางบัญชี!TOR14</f>
        <v>0</v>
      </c>
      <c r="TOS296" s="66">
        <f>[22]ตารางบัญชี!TOS14</f>
        <v>0</v>
      </c>
      <c r="TOT296" s="66">
        <f>[22]ตารางบัญชี!TOT14</f>
        <v>0</v>
      </c>
      <c r="TOU296" s="66">
        <f>[22]ตารางบัญชี!TOU14</f>
        <v>0</v>
      </c>
      <c r="TOV296" s="66">
        <f>[22]ตารางบัญชี!TOV14</f>
        <v>0</v>
      </c>
      <c r="TOW296" s="66">
        <f>[22]ตารางบัญชี!TOW14</f>
        <v>0</v>
      </c>
      <c r="TOX296" s="66">
        <f>[22]ตารางบัญชี!TOX14</f>
        <v>0</v>
      </c>
      <c r="TOY296" s="66">
        <f>[22]ตารางบัญชี!TOY14</f>
        <v>0</v>
      </c>
      <c r="TOZ296" s="66">
        <f>[22]ตารางบัญชี!TOZ14</f>
        <v>0</v>
      </c>
      <c r="TPA296" s="66">
        <f>[22]ตารางบัญชี!TPA14</f>
        <v>0</v>
      </c>
      <c r="TPB296" s="66">
        <f>[22]ตารางบัญชี!TPB14</f>
        <v>0</v>
      </c>
      <c r="TPC296" s="66">
        <f>[22]ตารางบัญชี!TPC14</f>
        <v>0</v>
      </c>
      <c r="TPD296" s="66">
        <f>[22]ตารางบัญชี!TPD14</f>
        <v>0</v>
      </c>
      <c r="TPE296" s="66">
        <f>[22]ตารางบัญชี!TPE14</f>
        <v>0</v>
      </c>
      <c r="TPF296" s="66">
        <f>[22]ตารางบัญชี!TPF14</f>
        <v>0</v>
      </c>
      <c r="TPG296" s="66">
        <f>[22]ตารางบัญชี!TPG14</f>
        <v>0</v>
      </c>
      <c r="TPH296" s="66">
        <f>[22]ตารางบัญชี!TPH14</f>
        <v>0</v>
      </c>
      <c r="TPI296" s="66">
        <f>[22]ตารางบัญชี!TPI14</f>
        <v>0</v>
      </c>
      <c r="TPJ296" s="66">
        <f>[22]ตารางบัญชี!TPJ14</f>
        <v>0</v>
      </c>
      <c r="TPK296" s="66">
        <f>[22]ตารางบัญชี!TPK14</f>
        <v>0</v>
      </c>
      <c r="TPL296" s="66">
        <f>[22]ตารางบัญชี!TPL14</f>
        <v>0</v>
      </c>
      <c r="TPM296" s="66">
        <f>[22]ตารางบัญชี!TPM14</f>
        <v>0</v>
      </c>
      <c r="TPN296" s="66">
        <f>[22]ตารางบัญชี!TPN14</f>
        <v>0</v>
      </c>
      <c r="TPO296" s="66">
        <f>[22]ตารางบัญชี!TPO14</f>
        <v>0</v>
      </c>
      <c r="TPP296" s="66">
        <f>[22]ตารางบัญชี!TPP14</f>
        <v>0</v>
      </c>
      <c r="TPQ296" s="66">
        <f>[22]ตารางบัญชี!TPQ14</f>
        <v>0</v>
      </c>
      <c r="TPR296" s="66">
        <f>[22]ตารางบัญชี!TPR14</f>
        <v>0</v>
      </c>
      <c r="TPS296" s="66">
        <f>[22]ตารางบัญชี!TPS14</f>
        <v>0</v>
      </c>
      <c r="TPT296" s="66">
        <f>[22]ตารางบัญชี!TPT14</f>
        <v>0</v>
      </c>
      <c r="TPU296" s="66">
        <f>[22]ตารางบัญชี!TPU14</f>
        <v>0</v>
      </c>
      <c r="TPV296" s="66">
        <f>[22]ตารางบัญชี!TPV14</f>
        <v>0</v>
      </c>
      <c r="TPW296" s="66">
        <f>[22]ตารางบัญชี!TPW14</f>
        <v>0</v>
      </c>
      <c r="TPX296" s="66">
        <f>[22]ตารางบัญชี!TPX14</f>
        <v>0</v>
      </c>
      <c r="TPY296" s="66">
        <f>[22]ตารางบัญชี!TPY14</f>
        <v>0</v>
      </c>
      <c r="TPZ296" s="66">
        <f>[22]ตารางบัญชี!TPZ14</f>
        <v>0</v>
      </c>
      <c r="TQA296" s="66">
        <f>[22]ตารางบัญชี!TQA14</f>
        <v>0</v>
      </c>
      <c r="TQB296" s="66">
        <f>[22]ตารางบัญชี!TQB14</f>
        <v>0</v>
      </c>
      <c r="TQC296" s="66">
        <f>[22]ตารางบัญชี!TQC14</f>
        <v>0</v>
      </c>
      <c r="TQD296" s="66">
        <f>[22]ตารางบัญชี!TQD14</f>
        <v>0</v>
      </c>
      <c r="TQE296" s="66">
        <f>[22]ตารางบัญชี!TQE14</f>
        <v>0</v>
      </c>
      <c r="TQF296" s="66">
        <f>[22]ตารางบัญชี!TQF14</f>
        <v>0</v>
      </c>
      <c r="TQG296" s="66">
        <f>[22]ตารางบัญชี!TQG14</f>
        <v>0</v>
      </c>
      <c r="TQH296" s="66">
        <f>[22]ตารางบัญชี!TQH14</f>
        <v>0</v>
      </c>
      <c r="TQI296" s="66">
        <f>[22]ตารางบัญชี!TQI14</f>
        <v>0</v>
      </c>
      <c r="TQJ296" s="66">
        <f>[22]ตารางบัญชี!TQJ14</f>
        <v>0</v>
      </c>
      <c r="TQK296" s="66">
        <f>[22]ตารางบัญชี!TQK14</f>
        <v>0</v>
      </c>
      <c r="TQL296" s="66">
        <f>[22]ตารางบัญชี!TQL14</f>
        <v>0</v>
      </c>
      <c r="TQM296" s="66">
        <f>[22]ตารางบัญชี!TQM14</f>
        <v>0</v>
      </c>
      <c r="TQN296" s="66">
        <f>[22]ตารางบัญชี!TQN14</f>
        <v>0</v>
      </c>
      <c r="TQO296" s="66">
        <f>[22]ตารางบัญชี!TQO14</f>
        <v>0</v>
      </c>
      <c r="TQP296" s="66">
        <f>[22]ตารางบัญชี!TQP14</f>
        <v>0</v>
      </c>
      <c r="TQQ296" s="66">
        <f>[22]ตารางบัญชี!TQQ14</f>
        <v>0</v>
      </c>
      <c r="TQR296" s="66">
        <f>[22]ตารางบัญชี!TQR14</f>
        <v>0</v>
      </c>
      <c r="TQS296" s="66">
        <f>[22]ตารางบัญชี!TQS14</f>
        <v>0</v>
      </c>
      <c r="TQT296" s="66">
        <f>[22]ตารางบัญชี!TQT14</f>
        <v>0</v>
      </c>
      <c r="TQU296" s="66">
        <f>[22]ตารางบัญชี!TQU14</f>
        <v>0</v>
      </c>
      <c r="TQV296" s="66">
        <f>[22]ตารางบัญชี!TQV14</f>
        <v>0</v>
      </c>
      <c r="TQW296" s="66">
        <f>[22]ตารางบัญชี!TQW14</f>
        <v>0</v>
      </c>
      <c r="TQX296" s="66">
        <f>[22]ตารางบัญชี!TQX14</f>
        <v>0</v>
      </c>
      <c r="TQY296" s="66">
        <f>[22]ตารางบัญชี!TQY14</f>
        <v>0</v>
      </c>
      <c r="TQZ296" s="66">
        <f>[22]ตารางบัญชี!TQZ14</f>
        <v>0</v>
      </c>
      <c r="TRA296" s="66">
        <f>[22]ตารางบัญชี!TRA14</f>
        <v>0</v>
      </c>
      <c r="TRB296" s="66">
        <f>[22]ตารางบัญชี!TRB14</f>
        <v>0</v>
      </c>
      <c r="TRC296" s="66">
        <f>[22]ตารางบัญชี!TRC14</f>
        <v>0</v>
      </c>
      <c r="TRD296" s="66">
        <f>[22]ตารางบัญชี!TRD14</f>
        <v>0</v>
      </c>
      <c r="TRE296" s="66">
        <f>[22]ตารางบัญชี!TRE14</f>
        <v>0</v>
      </c>
      <c r="TRF296" s="66">
        <f>[22]ตารางบัญชี!TRF14</f>
        <v>0</v>
      </c>
      <c r="TRG296" s="66">
        <f>[22]ตารางบัญชี!TRG14</f>
        <v>0</v>
      </c>
      <c r="TRH296" s="66">
        <f>[22]ตารางบัญชี!TRH14</f>
        <v>0</v>
      </c>
      <c r="TRI296" s="66">
        <f>[22]ตารางบัญชี!TRI14</f>
        <v>0</v>
      </c>
      <c r="TRJ296" s="66">
        <f>[22]ตารางบัญชี!TRJ14</f>
        <v>0</v>
      </c>
      <c r="TRK296" s="66">
        <f>[22]ตารางบัญชี!TRK14</f>
        <v>0</v>
      </c>
      <c r="TRL296" s="66">
        <f>[22]ตารางบัญชี!TRL14</f>
        <v>0</v>
      </c>
      <c r="TRM296" s="66">
        <f>[22]ตารางบัญชี!TRM14</f>
        <v>0</v>
      </c>
      <c r="TRN296" s="66">
        <f>[22]ตารางบัญชี!TRN14</f>
        <v>0</v>
      </c>
      <c r="TRO296" s="66">
        <f>[22]ตารางบัญชี!TRO14</f>
        <v>0</v>
      </c>
      <c r="TRP296" s="66">
        <f>[22]ตารางบัญชี!TRP14</f>
        <v>0</v>
      </c>
      <c r="TRQ296" s="66">
        <f>[22]ตารางบัญชี!TRQ14</f>
        <v>0</v>
      </c>
      <c r="TRR296" s="66">
        <f>[22]ตารางบัญชี!TRR14</f>
        <v>0</v>
      </c>
      <c r="TRS296" s="66">
        <f>[22]ตารางบัญชี!TRS14</f>
        <v>0</v>
      </c>
      <c r="TRT296" s="66">
        <f>[22]ตารางบัญชี!TRT14</f>
        <v>0</v>
      </c>
      <c r="TRU296" s="66">
        <f>[22]ตารางบัญชี!TRU14</f>
        <v>0</v>
      </c>
      <c r="TRV296" s="66">
        <f>[22]ตารางบัญชี!TRV14</f>
        <v>0</v>
      </c>
      <c r="TRW296" s="66">
        <f>[22]ตารางบัญชี!TRW14</f>
        <v>0</v>
      </c>
      <c r="TRX296" s="66">
        <f>[22]ตารางบัญชี!TRX14</f>
        <v>0</v>
      </c>
      <c r="TRY296" s="66">
        <f>[22]ตารางบัญชี!TRY14</f>
        <v>0</v>
      </c>
      <c r="TRZ296" s="66">
        <f>[22]ตารางบัญชี!TRZ14</f>
        <v>0</v>
      </c>
      <c r="TSA296" s="66">
        <f>[22]ตารางบัญชี!TSA14</f>
        <v>0</v>
      </c>
      <c r="TSB296" s="66">
        <f>[22]ตารางบัญชี!TSB14</f>
        <v>0</v>
      </c>
      <c r="TSC296" s="66">
        <f>[22]ตารางบัญชี!TSC14</f>
        <v>0</v>
      </c>
      <c r="TSD296" s="66">
        <f>[22]ตารางบัญชี!TSD14</f>
        <v>0</v>
      </c>
      <c r="TSE296" s="66">
        <f>[22]ตารางบัญชี!TSE14</f>
        <v>0</v>
      </c>
      <c r="TSF296" s="66">
        <f>[22]ตารางบัญชี!TSF14</f>
        <v>0</v>
      </c>
      <c r="TSG296" s="66">
        <f>[22]ตารางบัญชี!TSG14</f>
        <v>0</v>
      </c>
      <c r="TSH296" s="66">
        <f>[22]ตารางบัญชี!TSH14</f>
        <v>0</v>
      </c>
      <c r="TSI296" s="66">
        <f>[22]ตารางบัญชี!TSI14</f>
        <v>0</v>
      </c>
      <c r="TSJ296" s="66">
        <f>[22]ตารางบัญชี!TSJ14</f>
        <v>0</v>
      </c>
      <c r="TSK296" s="66">
        <f>[22]ตารางบัญชี!TSK14</f>
        <v>0</v>
      </c>
      <c r="TSL296" s="66">
        <f>[22]ตารางบัญชี!TSL14</f>
        <v>0</v>
      </c>
      <c r="TSM296" s="66">
        <f>[22]ตารางบัญชี!TSM14</f>
        <v>0</v>
      </c>
      <c r="TSN296" s="66">
        <f>[22]ตารางบัญชี!TSN14</f>
        <v>0</v>
      </c>
      <c r="TSO296" s="66">
        <f>[22]ตารางบัญชี!TSO14</f>
        <v>0</v>
      </c>
      <c r="TSP296" s="66">
        <f>[22]ตารางบัญชี!TSP14</f>
        <v>0</v>
      </c>
      <c r="TSQ296" s="66">
        <f>[22]ตารางบัญชี!TSQ14</f>
        <v>0</v>
      </c>
      <c r="TSR296" s="66">
        <f>[22]ตารางบัญชี!TSR14</f>
        <v>0</v>
      </c>
      <c r="TSS296" s="66">
        <f>[22]ตารางบัญชี!TSS14</f>
        <v>0</v>
      </c>
      <c r="TST296" s="66">
        <f>[22]ตารางบัญชี!TST14</f>
        <v>0</v>
      </c>
      <c r="TSU296" s="66">
        <f>[22]ตารางบัญชี!TSU14</f>
        <v>0</v>
      </c>
      <c r="TSV296" s="66">
        <f>[22]ตารางบัญชี!TSV14</f>
        <v>0</v>
      </c>
      <c r="TSW296" s="66">
        <f>[22]ตารางบัญชี!TSW14</f>
        <v>0</v>
      </c>
      <c r="TSX296" s="66">
        <f>[22]ตารางบัญชี!TSX14</f>
        <v>0</v>
      </c>
      <c r="TSY296" s="66">
        <f>[22]ตารางบัญชี!TSY14</f>
        <v>0</v>
      </c>
      <c r="TSZ296" s="66">
        <f>[22]ตารางบัญชี!TSZ14</f>
        <v>0</v>
      </c>
      <c r="TTA296" s="66">
        <f>[22]ตารางบัญชี!TTA14</f>
        <v>0</v>
      </c>
      <c r="TTB296" s="66">
        <f>[22]ตารางบัญชี!TTB14</f>
        <v>0</v>
      </c>
      <c r="TTC296" s="66">
        <f>[22]ตารางบัญชี!TTC14</f>
        <v>0</v>
      </c>
      <c r="TTD296" s="66">
        <f>[22]ตารางบัญชี!TTD14</f>
        <v>0</v>
      </c>
      <c r="TTE296" s="66">
        <f>[22]ตารางบัญชี!TTE14</f>
        <v>0</v>
      </c>
      <c r="TTF296" s="66">
        <f>[22]ตารางบัญชี!TTF14</f>
        <v>0</v>
      </c>
      <c r="TTG296" s="66">
        <f>[22]ตารางบัญชี!TTG14</f>
        <v>0</v>
      </c>
      <c r="TTH296" s="66">
        <f>[22]ตารางบัญชี!TTH14</f>
        <v>0</v>
      </c>
      <c r="TTI296" s="66">
        <f>[22]ตารางบัญชี!TTI14</f>
        <v>0</v>
      </c>
      <c r="TTJ296" s="66">
        <f>[22]ตารางบัญชี!TTJ14</f>
        <v>0</v>
      </c>
      <c r="TTK296" s="66">
        <f>[22]ตารางบัญชี!TTK14</f>
        <v>0</v>
      </c>
      <c r="TTL296" s="66">
        <f>[22]ตารางบัญชี!TTL14</f>
        <v>0</v>
      </c>
      <c r="TTM296" s="66">
        <f>[22]ตารางบัญชี!TTM14</f>
        <v>0</v>
      </c>
      <c r="TTN296" s="66">
        <f>[22]ตารางบัญชี!TTN14</f>
        <v>0</v>
      </c>
      <c r="TTO296" s="66">
        <f>[22]ตารางบัญชี!TTO14</f>
        <v>0</v>
      </c>
      <c r="TTP296" s="66">
        <f>[22]ตารางบัญชี!TTP14</f>
        <v>0</v>
      </c>
      <c r="TTQ296" s="66">
        <f>[22]ตารางบัญชี!TTQ14</f>
        <v>0</v>
      </c>
      <c r="TTR296" s="66">
        <f>[22]ตารางบัญชี!TTR14</f>
        <v>0</v>
      </c>
      <c r="TTS296" s="66">
        <f>[22]ตารางบัญชี!TTS14</f>
        <v>0</v>
      </c>
      <c r="TTT296" s="66">
        <f>[22]ตารางบัญชี!TTT14</f>
        <v>0</v>
      </c>
      <c r="TTU296" s="66">
        <f>[22]ตารางบัญชี!TTU14</f>
        <v>0</v>
      </c>
      <c r="TTV296" s="66">
        <f>[22]ตารางบัญชี!TTV14</f>
        <v>0</v>
      </c>
      <c r="TTW296" s="66">
        <f>[22]ตารางบัญชี!TTW14</f>
        <v>0</v>
      </c>
      <c r="TTX296" s="66">
        <f>[22]ตารางบัญชี!TTX14</f>
        <v>0</v>
      </c>
      <c r="TTY296" s="66">
        <f>[22]ตารางบัญชี!TTY14</f>
        <v>0</v>
      </c>
      <c r="TTZ296" s="66">
        <f>[22]ตารางบัญชี!TTZ14</f>
        <v>0</v>
      </c>
      <c r="TUA296" s="66">
        <f>[22]ตารางบัญชี!TUA14</f>
        <v>0</v>
      </c>
      <c r="TUB296" s="66">
        <f>[22]ตารางบัญชี!TUB14</f>
        <v>0</v>
      </c>
      <c r="TUC296" s="66">
        <f>[22]ตารางบัญชี!TUC14</f>
        <v>0</v>
      </c>
      <c r="TUD296" s="66">
        <f>[22]ตารางบัญชี!TUD14</f>
        <v>0</v>
      </c>
      <c r="TUE296" s="66">
        <f>[22]ตารางบัญชี!TUE14</f>
        <v>0</v>
      </c>
      <c r="TUF296" s="66">
        <f>[22]ตารางบัญชี!TUF14</f>
        <v>0</v>
      </c>
      <c r="TUG296" s="66">
        <f>[22]ตารางบัญชี!TUG14</f>
        <v>0</v>
      </c>
      <c r="TUH296" s="66">
        <f>[22]ตารางบัญชี!TUH14</f>
        <v>0</v>
      </c>
      <c r="TUI296" s="66">
        <f>[22]ตารางบัญชี!TUI14</f>
        <v>0</v>
      </c>
      <c r="TUJ296" s="66">
        <f>[22]ตารางบัญชี!TUJ14</f>
        <v>0</v>
      </c>
      <c r="TUK296" s="66">
        <f>[22]ตารางบัญชี!TUK14</f>
        <v>0</v>
      </c>
      <c r="TUL296" s="66">
        <f>[22]ตารางบัญชี!TUL14</f>
        <v>0</v>
      </c>
      <c r="TUM296" s="66">
        <f>[22]ตารางบัญชี!TUM14</f>
        <v>0</v>
      </c>
      <c r="TUN296" s="66">
        <f>[22]ตารางบัญชี!TUN14</f>
        <v>0</v>
      </c>
      <c r="TUO296" s="66">
        <f>[22]ตารางบัญชี!TUO14</f>
        <v>0</v>
      </c>
      <c r="TUP296" s="66">
        <f>[22]ตารางบัญชี!TUP14</f>
        <v>0</v>
      </c>
      <c r="TUQ296" s="66">
        <f>[22]ตารางบัญชี!TUQ14</f>
        <v>0</v>
      </c>
      <c r="TUR296" s="66">
        <f>[22]ตารางบัญชี!TUR14</f>
        <v>0</v>
      </c>
      <c r="TUS296" s="66">
        <f>[22]ตารางบัญชี!TUS14</f>
        <v>0</v>
      </c>
      <c r="TUT296" s="66">
        <f>[22]ตารางบัญชี!TUT14</f>
        <v>0</v>
      </c>
      <c r="TUU296" s="66">
        <f>[22]ตารางบัญชี!TUU14</f>
        <v>0</v>
      </c>
      <c r="TUV296" s="66">
        <f>[22]ตารางบัญชี!TUV14</f>
        <v>0</v>
      </c>
      <c r="TUW296" s="66">
        <f>[22]ตารางบัญชี!TUW14</f>
        <v>0</v>
      </c>
      <c r="TUX296" s="66">
        <f>[22]ตารางบัญชี!TUX14</f>
        <v>0</v>
      </c>
      <c r="TUY296" s="66">
        <f>[22]ตารางบัญชี!TUY14</f>
        <v>0</v>
      </c>
      <c r="TUZ296" s="66">
        <f>[22]ตารางบัญชี!TUZ14</f>
        <v>0</v>
      </c>
      <c r="TVA296" s="66">
        <f>[22]ตารางบัญชี!TVA14</f>
        <v>0</v>
      </c>
      <c r="TVB296" s="66">
        <f>[22]ตารางบัญชี!TVB14</f>
        <v>0</v>
      </c>
      <c r="TVC296" s="66">
        <f>[22]ตารางบัญชี!TVC14</f>
        <v>0</v>
      </c>
      <c r="TVD296" s="66">
        <f>[22]ตารางบัญชี!TVD14</f>
        <v>0</v>
      </c>
      <c r="TVE296" s="66">
        <f>[22]ตารางบัญชี!TVE14</f>
        <v>0</v>
      </c>
      <c r="TVF296" s="66">
        <f>[22]ตารางบัญชี!TVF14</f>
        <v>0</v>
      </c>
      <c r="TVG296" s="66">
        <f>[22]ตารางบัญชี!TVG14</f>
        <v>0</v>
      </c>
      <c r="TVH296" s="66">
        <f>[22]ตารางบัญชี!TVH14</f>
        <v>0</v>
      </c>
      <c r="TVI296" s="66">
        <f>[22]ตารางบัญชี!TVI14</f>
        <v>0</v>
      </c>
      <c r="TVJ296" s="66">
        <f>[22]ตารางบัญชี!TVJ14</f>
        <v>0</v>
      </c>
      <c r="TVK296" s="66">
        <f>[22]ตารางบัญชี!TVK14</f>
        <v>0</v>
      </c>
      <c r="TVL296" s="66">
        <f>[22]ตารางบัญชี!TVL14</f>
        <v>0</v>
      </c>
      <c r="TVM296" s="66">
        <f>[22]ตารางบัญชี!TVM14</f>
        <v>0</v>
      </c>
      <c r="TVN296" s="66">
        <f>[22]ตารางบัญชี!TVN14</f>
        <v>0</v>
      </c>
      <c r="TVO296" s="66">
        <f>[22]ตารางบัญชี!TVO14</f>
        <v>0</v>
      </c>
      <c r="TVP296" s="66">
        <f>[22]ตารางบัญชี!TVP14</f>
        <v>0</v>
      </c>
      <c r="TVQ296" s="66">
        <f>[22]ตารางบัญชี!TVQ14</f>
        <v>0</v>
      </c>
      <c r="TVR296" s="66">
        <f>[22]ตารางบัญชี!TVR14</f>
        <v>0</v>
      </c>
      <c r="TVS296" s="66">
        <f>[22]ตารางบัญชี!TVS14</f>
        <v>0</v>
      </c>
      <c r="TVT296" s="66">
        <f>[22]ตารางบัญชี!TVT14</f>
        <v>0</v>
      </c>
      <c r="TVU296" s="66">
        <f>[22]ตารางบัญชี!TVU14</f>
        <v>0</v>
      </c>
      <c r="TVV296" s="66">
        <f>[22]ตารางบัญชี!TVV14</f>
        <v>0</v>
      </c>
      <c r="TVW296" s="66">
        <f>[22]ตารางบัญชี!TVW14</f>
        <v>0</v>
      </c>
      <c r="TVX296" s="66">
        <f>[22]ตารางบัญชี!TVX14</f>
        <v>0</v>
      </c>
      <c r="TVY296" s="66">
        <f>[22]ตารางบัญชี!TVY14</f>
        <v>0</v>
      </c>
      <c r="TVZ296" s="66">
        <f>[22]ตารางบัญชี!TVZ14</f>
        <v>0</v>
      </c>
      <c r="TWA296" s="66">
        <f>[22]ตารางบัญชี!TWA14</f>
        <v>0</v>
      </c>
      <c r="TWB296" s="66">
        <f>[22]ตารางบัญชี!TWB14</f>
        <v>0</v>
      </c>
      <c r="TWC296" s="66">
        <f>[22]ตารางบัญชี!TWC14</f>
        <v>0</v>
      </c>
      <c r="TWD296" s="66">
        <f>[22]ตารางบัญชี!TWD14</f>
        <v>0</v>
      </c>
      <c r="TWE296" s="66">
        <f>[22]ตารางบัญชี!TWE14</f>
        <v>0</v>
      </c>
      <c r="TWF296" s="66">
        <f>[22]ตารางบัญชี!TWF14</f>
        <v>0</v>
      </c>
      <c r="TWG296" s="66">
        <f>[22]ตารางบัญชี!TWG14</f>
        <v>0</v>
      </c>
      <c r="TWH296" s="66">
        <f>[22]ตารางบัญชี!TWH14</f>
        <v>0</v>
      </c>
      <c r="TWI296" s="66">
        <f>[22]ตารางบัญชี!TWI14</f>
        <v>0</v>
      </c>
      <c r="TWJ296" s="66">
        <f>[22]ตารางบัญชี!TWJ14</f>
        <v>0</v>
      </c>
      <c r="TWK296" s="66">
        <f>[22]ตารางบัญชี!TWK14</f>
        <v>0</v>
      </c>
      <c r="TWL296" s="66">
        <f>[22]ตารางบัญชี!TWL14</f>
        <v>0</v>
      </c>
      <c r="TWM296" s="66">
        <f>[22]ตารางบัญชี!TWM14</f>
        <v>0</v>
      </c>
      <c r="TWN296" s="66">
        <f>[22]ตารางบัญชี!TWN14</f>
        <v>0</v>
      </c>
      <c r="TWO296" s="66">
        <f>[22]ตารางบัญชี!TWO14</f>
        <v>0</v>
      </c>
      <c r="TWP296" s="66">
        <f>[22]ตารางบัญชี!TWP14</f>
        <v>0</v>
      </c>
      <c r="TWQ296" s="66">
        <f>[22]ตารางบัญชี!TWQ14</f>
        <v>0</v>
      </c>
      <c r="TWR296" s="66">
        <f>[22]ตารางบัญชี!TWR14</f>
        <v>0</v>
      </c>
      <c r="TWS296" s="66">
        <f>[22]ตารางบัญชี!TWS14</f>
        <v>0</v>
      </c>
      <c r="TWT296" s="66">
        <f>[22]ตารางบัญชี!TWT14</f>
        <v>0</v>
      </c>
      <c r="TWU296" s="66">
        <f>[22]ตารางบัญชี!TWU14</f>
        <v>0</v>
      </c>
      <c r="TWV296" s="66">
        <f>[22]ตารางบัญชี!TWV14</f>
        <v>0</v>
      </c>
      <c r="TWW296" s="66">
        <f>[22]ตารางบัญชี!TWW14</f>
        <v>0</v>
      </c>
      <c r="TWX296" s="66">
        <f>[22]ตารางบัญชี!TWX14</f>
        <v>0</v>
      </c>
      <c r="TWY296" s="66">
        <f>[22]ตารางบัญชี!TWY14</f>
        <v>0</v>
      </c>
      <c r="TWZ296" s="66">
        <f>[22]ตารางบัญชี!TWZ14</f>
        <v>0</v>
      </c>
      <c r="TXA296" s="66">
        <f>[22]ตารางบัญชี!TXA14</f>
        <v>0</v>
      </c>
      <c r="TXB296" s="66">
        <f>[22]ตารางบัญชี!TXB14</f>
        <v>0</v>
      </c>
      <c r="TXC296" s="66">
        <f>[22]ตารางบัญชี!TXC14</f>
        <v>0</v>
      </c>
      <c r="TXD296" s="66">
        <f>[22]ตารางบัญชี!TXD14</f>
        <v>0</v>
      </c>
      <c r="TXE296" s="66">
        <f>[22]ตารางบัญชี!TXE14</f>
        <v>0</v>
      </c>
      <c r="TXF296" s="66">
        <f>[22]ตารางบัญชี!TXF14</f>
        <v>0</v>
      </c>
      <c r="TXG296" s="66">
        <f>[22]ตารางบัญชี!TXG14</f>
        <v>0</v>
      </c>
      <c r="TXH296" s="66">
        <f>[22]ตารางบัญชี!TXH14</f>
        <v>0</v>
      </c>
      <c r="TXI296" s="66">
        <f>[22]ตารางบัญชี!TXI14</f>
        <v>0</v>
      </c>
      <c r="TXJ296" s="66">
        <f>[22]ตารางบัญชี!TXJ14</f>
        <v>0</v>
      </c>
      <c r="TXK296" s="66">
        <f>[22]ตารางบัญชี!TXK14</f>
        <v>0</v>
      </c>
      <c r="TXL296" s="66">
        <f>[22]ตารางบัญชี!TXL14</f>
        <v>0</v>
      </c>
      <c r="TXM296" s="66">
        <f>[22]ตารางบัญชี!TXM14</f>
        <v>0</v>
      </c>
      <c r="TXN296" s="66">
        <f>[22]ตารางบัญชี!TXN14</f>
        <v>0</v>
      </c>
      <c r="TXO296" s="66">
        <f>[22]ตารางบัญชี!TXO14</f>
        <v>0</v>
      </c>
      <c r="TXP296" s="66">
        <f>[22]ตารางบัญชี!TXP14</f>
        <v>0</v>
      </c>
      <c r="TXQ296" s="66">
        <f>[22]ตารางบัญชี!TXQ14</f>
        <v>0</v>
      </c>
      <c r="TXR296" s="66">
        <f>[22]ตารางบัญชี!TXR14</f>
        <v>0</v>
      </c>
      <c r="TXS296" s="66">
        <f>[22]ตารางบัญชี!TXS14</f>
        <v>0</v>
      </c>
      <c r="TXT296" s="66">
        <f>[22]ตารางบัญชี!TXT14</f>
        <v>0</v>
      </c>
      <c r="TXU296" s="66">
        <f>[22]ตารางบัญชี!TXU14</f>
        <v>0</v>
      </c>
      <c r="TXV296" s="66">
        <f>[22]ตารางบัญชี!TXV14</f>
        <v>0</v>
      </c>
      <c r="TXW296" s="66">
        <f>[22]ตารางบัญชี!TXW14</f>
        <v>0</v>
      </c>
      <c r="TXX296" s="66">
        <f>[22]ตารางบัญชี!TXX14</f>
        <v>0</v>
      </c>
      <c r="TXY296" s="66">
        <f>[22]ตารางบัญชี!TXY14</f>
        <v>0</v>
      </c>
      <c r="TXZ296" s="66">
        <f>[22]ตารางบัญชี!TXZ14</f>
        <v>0</v>
      </c>
      <c r="TYA296" s="66">
        <f>[22]ตารางบัญชี!TYA14</f>
        <v>0</v>
      </c>
      <c r="TYB296" s="66">
        <f>[22]ตารางบัญชี!TYB14</f>
        <v>0</v>
      </c>
      <c r="TYC296" s="66">
        <f>[22]ตารางบัญชี!TYC14</f>
        <v>0</v>
      </c>
      <c r="TYD296" s="66">
        <f>[22]ตารางบัญชี!TYD14</f>
        <v>0</v>
      </c>
      <c r="TYE296" s="66">
        <f>[22]ตารางบัญชี!TYE14</f>
        <v>0</v>
      </c>
      <c r="TYF296" s="66">
        <f>[22]ตารางบัญชี!TYF14</f>
        <v>0</v>
      </c>
      <c r="TYG296" s="66">
        <f>[22]ตารางบัญชี!TYG14</f>
        <v>0</v>
      </c>
      <c r="TYH296" s="66">
        <f>[22]ตารางบัญชี!TYH14</f>
        <v>0</v>
      </c>
      <c r="TYI296" s="66">
        <f>[22]ตารางบัญชี!TYI14</f>
        <v>0</v>
      </c>
      <c r="TYJ296" s="66">
        <f>[22]ตารางบัญชี!TYJ14</f>
        <v>0</v>
      </c>
      <c r="TYK296" s="66">
        <f>[22]ตารางบัญชี!TYK14</f>
        <v>0</v>
      </c>
      <c r="TYL296" s="66">
        <f>[22]ตารางบัญชี!TYL14</f>
        <v>0</v>
      </c>
      <c r="TYM296" s="66">
        <f>[22]ตารางบัญชี!TYM14</f>
        <v>0</v>
      </c>
      <c r="TYN296" s="66">
        <f>[22]ตารางบัญชี!TYN14</f>
        <v>0</v>
      </c>
      <c r="TYO296" s="66">
        <f>[22]ตารางบัญชี!TYO14</f>
        <v>0</v>
      </c>
      <c r="TYP296" s="66">
        <f>[22]ตารางบัญชี!TYP14</f>
        <v>0</v>
      </c>
      <c r="TYQ296" s="66">
        <f>[22]ตารางบัญชี!TYQ14</f>
        <v>0</v>
      </c>
      <c r="TYR296" s="66">
        <f>[22]ตารางบัญชี!TYR14</f>
        <v>0</v>
      </c>
      <c r="TYS296" s="66">
        <f>[22]ตารางบัญชี!TYS14</f>
        <v>0</v>
      </c>
      <c r="TYT296" s="66">
        <f>[22]ตารางบัญชี!TYT14</f>
        <v>0</v>
      </c>
      <c r="TYU296" s="66">
        <f>[22]ตารางบัญชี!TYU14</f>
        <v>0</v>
      </c>
      <c r="TYV296" s="66">
        <f>[22]ตารางบัญชี!TYV14</f>
        <v>0</v>
      </c>
      <c r="TYW296" s="66">
        <f>[22]ตารางบัญชี!TYW14</f>
        <v>0</v>
      </c>
      <c r="TYX296" s="66">
        <f>[22]ตารางบัญชี!TYX14</f>
        <v>0</v>
      </c>
      <c r="TYY296" s="66">
        <f>[22]ตารางบัญชี!TYY14</f>
        <v>0</v>
      </c>
      <c r="TYZ296" s="66">
        <f>[22]ตารางบัญชี!TYZ14</f>
        <v>0</v>
      </c>
      <c r="TZA296" s="66">
        <f>[22]ตารางบัญชี!TZA14</f>
        <v>0</v>
      </c>
      <c r="TZB296" s="66">
        <f>[22]ตารางบัญชี!TZB14</f>
        <v>0</v>
      </c>
      <c r="TZC296" s="66">
        <f>[22]ตารางบัญชี!TZC14</f>
        <v>0</v>
      </c>
      <c r="TZD296" s="66">
        <f>[22]ตารางบัญชี!TZD14</f>
        <v>0</v>
      </c>
      <c r="TZE296" s="66">
        <f>[22]ตารางบัญชี!TZE14</f>
        <v>0</v>
      </c>
      <c r="TZF296" s="66">
        <f>[22]ตารางบัญชี!TZF14</f>
        <v>0</v>
      </c>
      <c r="TZG296" s="66">
        <f>[22]ตารางบัญชี!TZG14</f>
        <v>0</v>
      </c>
      <c r="TZH296" s="66">
        <f>[22]ตารางบัญชี!TZH14</f>
        <v>0</v>
      </c>
      <c r="TZI296" s="66">
        <f>[22]ตารางบัญชี!TZI14</f>
        <v>0</v>
      </c>
      <c r="TZJ296" s="66">
        <f>[22]ตารางบัญชี!TZJ14</f>
        <v>0</v>
      </c>
      <c r="TZK296" s="66">
        <f>[22]ตารางบัญชี!TZK14</f>
        <v>0</v>
      </c>
      <c r="TZL296" s="66">
        <f>[22]ตารางบัญชี!TZL14</f>
        <v>0</v>
      </c>
      <c r="TZM296" s="66">
        <f>[22]ตารางบัญชี!TZM14</f>
        <v>0</v>
      </c>
      <c r="TZN296" s="66">
        <f>[22]ตารางบัญชี!TZN14</f>
        <v>0</v>
      </c>
      <c r="TZO296" s="66">
        <f>[22]ตารางบัญชี!TZO14</f>
        <v>0</v>
      </c>
      <c r="TZP296" s="66">
        <f>[22]ตารางบัญชี!TZP14</f>
        <v>0</v>
      </c>
      <c r="TZQ296" s="66">
        <f>[22]ตารางบัญชี!TZQ14</f>
        <v>0</v>
      </c>
      <c r="TZR296" s="66">
        <f>[22]ตารางบัญชี!TZR14</f>
        <v>0</v>
      </c>
      <c r="TZS296" s="66">
        <f>[22]ตารางบัญชี!TZS14</f>
        <v>0</v>
      </c>
      <c r="TZT296" s="66">
        <f>[22]ตารางบัญชี!TZT14</f>
        <v>0</v>
      </c>
      <c r="TZU296" s="66">
        <f>[22]ตารางบัญชี!TZU14</f>
        <v>0</v>
      </c>
      <c r="TZV296" s="66">
        <f>[22]ตารางบัญชี!TZV14</f>
        <v>0</v>
      </c>
      <c r="TZW296" s="66">
        <f>[22]ตารางบัญชี!TZW14</f>
        <v>0</v>
      </c>
      <c r="TZX296" s="66">
        <f>[22]ตารางบัญชี!TZX14</f>
        <v>0</v>
      </c>
      <c r="TZY296" s="66">
        <f>[22]ตารางบัญชี!TZY14</f>
        <v>0</v>
      </c>
      <c r="TZZ296" s="66">
        <f>[22]ตารางบัญชี!TZZ14</f>
        <v>0</v>
      </c>
      <c r="UAA296" s="66">
        <f>[22]ตารางบัญชี!UAA14</f>
        <v>0</v>
      </c>
      <c r="UAB296" s="66">
        <f>[22]ตารางบัญชี!UAB14</f>
        <v>0</v>
      </c>
      <c r="UAC296" s="66">
        <f>[22]ตารางบัญชี!UAC14</f>
        <v>0</v>
      </c>
      <c r="UAD296" s="66">
        <f>[22]ตารางบัญชี!UAD14</f>
        <v>0</v>
      </c>
      <c r="UAE296" s="66">
        <f>[22]ตารางบัญชี!UAE14</f>
        <v>0</v>
      </c>
      <c r="UAF296" s="66">
        <f>[22]ตารางบัญชี!UAF14</f>
        <v>0</v>
      </c>
      <c r="UAG296" s="66">
        <f>[22]ตารางบัญชี!UAG14</f>
        <v>0</v>
      </c>
      <c r="UAH296" s="66">
        <f>[22]ตารางบัญชี!UAH14</f>
        <v>0</v>
      </c>
      <c r="UAI296" s="66">
        <f>[22]ตารางบัญชี!UAI14</f>
        <v>0</v>
      </c>
      <c r="UAJ296" s="66">
        <f>[22]ตารางบัญชี!UAJ14</f>
        <v>0</v>
      </c>
      <c r="UAK296" s="66">
        <f>[22]ตารางบัญชี!UAK14</f>
        <v>0</v>
      </c>
      <c r="UAL296" s="66">
        <f>[22]ตารางบัญชี!UAL14</f>
        <v>0</v>
      </c>
      <c r="UAM296" s="66">
        <f>[22]ตารางบัญชี!UAM14</f>
        <v>0</v>
      </c>
      <c r="UAN296" s="66">
        <f>[22]ตารางบัญชี!UAN14</f>
        <v>0</v>
      </c>
      <c r="UAO296" s="66">
        <f>[22]ตารางบัญชี!UAO14</f>
        <v>0</v>
      </c>
      <c r="UAP296" s="66">
        <f>[22]ตารางบัญชี!UAP14</f>
        <v>0</v>
      </c>
      <c r="UAQ296" s="66">
        <f>[22]ตารางบัญชี!UAQ14</f>
        <v>0</v>
      </c>
      <c r="UAR296" s="66">
        <f>[22]ตารางบัญชี!UAR14</f>
        <v>0</v>
      </c>
      <c r="UAS296" s="66">
        <f>[22]ตารางบัญชี!UAS14</f>
        <v>0</v>
      </c>
      <c r="UAT296" s="66">
        <f>[22]ตารางบัญชี!UAT14</f>
        <v>0</v>
      </c>
      <c r="UAU296" s="66">
        <f>[22]ตารางบัญชี!UAU14</f>
        <v>0</v>
      </c>
      <c r="UAV296" s="66">
        <f>[22]ตารางบัญชี!UAV14</f>
        <v>0</v>
      </c>
      <c r="UAW296" s="66">
        <f>[22]ตารางบัญชี!UAW14</f>
        <v>0</v>
      </c>
      <c r="UAX296" s="66">
        <f>[22]ตารางบัญชี!UAX14</f>
        <v>0</v>
      </c>
      <c r="UAY296" s="66">
        <f>[22]ตารางบัญชี!UAY14</f>
        <v>0</v>
      </c>
      <c r="UAZ296" s="66">
        <f>[22]ตารางบัญชี!UAZ14</f>
        <v>0</v>
      </c>
      <c r="UBA296" s="66">
        <f>[22]ตารางบัญชี!UBA14</f>
        <v>0</v>
      </c>
      <c r="UBB296" s="66">
        <f>[22]ตารางบัญชี!UBB14</f>
        <v>0</v>
      </c>
      <c r="UBC296" s="66">
        <f>[22]ตารางบัญชี!UBC14</f>
        <v>0</v>
      </c>
      <c r="UBD296" s="66">
        <f>[22]ตารางบัญชี!UBD14</f>
        <v>0</v>
      </c>
      <c r="UBE296" s="66">
        <f>[22]ตารางบัญชี!UBE14</f>
        <v>0</v>
      </c>
      <c r="UBF296" s="66">
        <f>[22]ตารางบัญชี!UBF14</f>
        <v>0</v>
      </c>
      <c r="UBG296" s="66">
        <f>[22]ตารางบัญชี!UBG14</f>
        <v>0</v>
      </c>
      <c r="UBH296" s="66">
        <f>[22]ตารางบัญชี!UBH14</f>
        <v>0</v>
      </c>
      <c r="UBI296" s="66">
        <f>[22]ตารางบัญชี!UBI14</f>
        <v>0</v>
      </c>
      <c r="UBJ296" s="66">
        <f>[22]ตารางบัญชี!UBJ14</f>
        <v>0</v>
      </c>
      <c r="UBK296" s="66">
        <f>[22]ตารางบัญชี!UBK14</f>
        <v>0</v>
      </c>
      <c r="UBL296" s="66">
        <f>[22]ตารางบัญชี!UBL14</f>
        <v>0</v>
      </c>
      <c r="UBM296" s="66">
        <f>[22]ตารางบัญชี!UBM14</f>
        <v>0</v>
      </c>
      <c r="UBN296" s="66">
        <f>[22]ตารางบัญชี!UBN14</f>
        <v>0</v>
      </c>
      <c r="UBO296" s="66">
        <f>[22]ตารางบัญชี!UBO14</f>
        <v>0</v>
      </c>
      <c r="UBP296" s="66">
        <f>[22]ตารางบัญชี!UBP14</f>
        <v>0</v>
      </c>
      <c r="UBQ296" s="66">
        <f>[22]ตารางบัญชี!UBQ14</f>
        <v>0</v>
      </c>
      <c r="UBR296" s="66">
        <f>[22]ตารางบัญชี!UBR14</f>
        <v>0</v>
      </c>
      <c r="UBS296" s="66">
        <f>[22]ตารางบัญชี!UBS14</f>
        <v>0</v>
      </c>
      <c r="UBT296" s="66">
        <f>[22]ตารางบัญชี!UBT14</f>
        <v>0</v>
      </c>
      <c r="UBU296" s="66">
        <f>[22]ตารางบัญชี!UBU14</f>
        <v>0</v>
      </c>
      <c r="UBV296" s="66">
        <f>[22]ตารางบัญชี!UBV14</f>
        <v>0</v>
      </c>
      <c r="UBW296" s="66">
        <f>[22]ตารางบัญชี!UBW14</f>
        <v>0</v>
      </c>
      <c r="UBX296" s="66">
        <f>[22]ตารางบัญชี!UBX14</f>
        <v>0</v>
      </c>
      <c r="UBY296" s="66">
        <f>[22]ตารางบัญชี!UBY14</f>
        <v>0</v>
      </c>
      <c r="UBZ296" s="66">
        <f>[22]ตารางบัญชี!UBZ14</f>
        <v>0</v>
      </c>
      <c r="UCA296" s="66">
        <f>[22]ตารางบัญชี!UCA14</f>
        <v>0</v>
      </c>
      <c r="UCB296" s="66">
        <f>[22]ตารางบัญชี!UCB14</f>
        <v>0</v>
      </c>
      <c r="UCC296" s="66">
        <f>[22]ตารางบัญชี!UCC14</f>
        <v>0</v>
      </c>
      <c r="UCD296" s="66">
        <f>[22]ตารางบัญชี!UCD14</f>
        <v>0</v>
      </c>
      <c r="UCE296" s="66">
        <f>[22]ตารางบัญชี!UCE14</f>
        <v>0</v>
      </c>
      <c r="UCF296" s="66">
        <f>[22]ตารางบัญชี!UCF14</f>
        <v>0</v>
      </c>
      <c r="UCG296" s="66">
        <f>[22]ตารางบัญชี!UCG14</f>
        <v>0</v>
      </c>
      <c r="UCH296" s="66">
        <f>[22]ตารางบัญชี!UCH14</f>
        <v>0</v>
      </c>
      <c r="UCI296" s="66">
        <f>[22]ตารางบัญชี!UCI14</f>
        <v>0</v>
      </c>
      <c r="UCJ296" s="66">
        <f>[22]ตารางบัญชี!UCJ14</f>
        <v>0</v>
      </c>
      <c r="UCK296" s="66">
        <f>[22]ตารางบัญชี!UCK14</f>
        <v>0</v>
      </c>
      <c r="UCL296" s="66">
        <f>[22]ตารางบัญชี!UCL14</f>
        <v>0</v>
      </c>
      <c r="UCM296" s="66">
        <f>[22]ตารางบัญชี!UCM14</f>
        <v>0</v>
      </c>
      <c r="UCN296" s="66">
        <f>[22]ตารางบัญชี!UCN14</f>
        <v>0</v>
      </c>
      <c r="UCO296" s="66">
        <f>[22]ตารางบัญชี!UCO14</f>
        <v>0</v>
      </c>
      <c r="UCP296" s="66">
        <f>[22]ตารางบัญชี!UCP14</f>
        <v>0</v>
      </c>
      <c r="UCQ296" s="66">
        <f>[22]ตารางบัญชี!UCQ14</f>
        <v>0</v>
      </c>
      <c r="UCR296" s="66">
        <f>[22]ตารางบัญชี!UCR14</f>
        <v>0</v>
      </c>
      <c r="UCS296" s="66">
        <f>[22]ตารางบัญชี!UCS14</f>
        <v>0</v>
      </c>
      <c r="UCT296" s="66">
        <f>[22]ตารางบัญชี!UCT14</f>
        <v>0</v>
      </c>
      <c r="UCU296" s="66">
        <f>[22]ตารางบัญชี!UCU14</f>
        <v>0</v>
      </c>
      <c r="UCV296" s="66">
        <f>[22]ตารางบัญชี!UCV14</f>
        <v>0</v>
      </c>
      <c r="UCW296" s="66">
        <f>[22]ตารางบัญชี!UCW14</f>
        <v>0</v>
      </c>
      <c r="UCX296" s="66">
        <f>[22]ตารางบัญชี!UCX14</f>
        <v>0</v>
      </c>
      <c r="UCY296" s="66">
        <f>[22]ตารางบัญชี!UCY14</f>
        <v>0</v>
      </c>
      <c r="UCZ296" s="66">
        <f>[22]ตารางบัญชี!UCZ14</f>
        <v>0</v>
      </c>
      <c r="UDA296" s="66">
        <f>[22]ตารางบัญชี!UDA14</f>
        <v>0</v>
      </c>
      <c r="UDB296" s="66">
        <f>[22]ตารางบัญชี!UDB14</f>
        <v>0</v>
      </c>
      <c r="UDC296" s="66">
        <f>[22]ตารางบัญชี!UDC14</f>
        <v>0</v>
      </c>
      <c r="UDD296" s="66">
        <f>[22]ตารางบัญชี!UDD14</f>
        <v>0</v>
      </c>
      <c r="UDE296" s="66">
        <f>[22]ตารางบัญชี!UDE14</f>
        <v>0</v>
      </c>
      <c r="UDF296" s="66">
        <f>[22]ตารางบัญชี!UDF14</f>
        <v>0</v>
      </c>
      <c r="UDG296" s="66">
        <f>[22]ตารางบัญชี!UDG14</f>
        <v>0</v>
      </c>
      <c r="UDH296" s="66">
        <f>[22]ตารางบัญชี!UDH14</f>
        <v>0</v>
      </c>
      <c r="UDI296" s="66">
        <f>[22]ตารางบัญชี!UDI14</f>
        <v>0</v>
      </c>
      <c r="UDJ296" s="66">
        <f>[22]ตารางบัญชี!UDJ14</f>
        <v>0</v>
      </c>
      <c r="UDK296" s="66">
        <f>[22]ตารางบัญชี!UDK14</f>
        <v>0</v>
      </c>
      <c r="UDL296" s="66">
        <f>[22]ตารางบัญชี!UDL14</f>
        <v>0</v>
      </c>
      <c r="UDM296" s="66">
        <f>[22]ตารางบัญชี!UDM14</f>
        <v>0</v>
      </c>
      <c r="UDN296" s="66">
        <f>[22]ตารางบัญชี!UDN14</f>
        <v>0</v>
      </c>
      <c r="UDO296" s="66">
        <f>[22]ตารางบัญชี!UDO14</f>
        <v>0</v>
      </c>
      <c r="UDP296" s="66">
        <f>[22]ตารางบัญชี!UDP14</f>
        <v>0</v>
      </c>
      <c r="UDQ296" s="66">
        <f>[22]ตารางบัญชี!UDQ14</f>
        <v>0</v>
      </c>
      <c r="UDR296" s="66">
        <f>[22]ตารางบัญชี!UDR14</f>
        <v>0</v>
      </c>
      <c r="UDS296" s="66">
        <f>[22]ตารางบัญชี!UDS14</f>
        <v>0</v>
      </c>
      <c r="UDT296" s="66">
        <f>[22]ตารางบัญชี!UDT14</f>
        <v>0</v>
      </c>
      <c r="UDU296" s="66">
        <f>[22]ตารางบัญชี!UDU14</f>
        <v>0</v>
      </c>
      <c r="UDV296" s="66">
        <f>[22]ตารางบัญชี!UDV14</f>
        <v>0</v>
      </c>
      <c r="UDW296" s="66">
        <f>[22]ตารางบัญชี!UDW14</f>
        <v>0</v>
      </c>
      <c r="UDX296" s="66">
        <f>[22]ตารางบัญชี!UDX14</f>
        <v>0</v>
      </c>
      <c r="UDY296" s="66">
        <f>[22]ตารางบัญชี!UDY14</f>
        <v>0</v>
      </c>
      <c r="UDZ296" s="66">
        <f>[22]ตารางบัญชี!UDZ14</f>
        <v>0</v>
      </c>
      <c r="UEA296" s="66">
        <f>[22]ตารางบัญชี!UEA14</f>
        <v>0</v>
      </c>
      <c r="UEB296" s="66">
        <f>[22]ตารางบัญชี!UEB14</f>
        <v>0</v>
      </c>
      <c r="UEC296" s="66">
        <f>[22]ตารางบัญชี!UEC14</f>
        <v>0</v>
      </c>
      <c r="UED296" s="66">
        <f>[22]ตารางบัญชี!UED14</f>
        <v>0</v>
      </c>
      <c r="UEE296" s="66">
        <f>[22]ตารางบัญชี!UEE14</f>
        <v>0</v>
      </c>
      <c r="UEF296" s="66">
        <f>[22]ตารางบัญชี!UEF14</f>
        <v>0</v>
      </c>
      <c r="UEG296" s="66">
        <f>[22]ตารางบัญชี!UEG14</f>
        <v>0</v>
      </c>
      <c r="UEH296" s="66">
        <f>[22]ตารางบัญชี!UEH14</f>
        <v>0</v>
      </c>
      <c r="UEI296" s="66">
        <f>[22]ตารางบัญชี!UEI14</f>
        <v>0</v>
      </c>
      <c r="UEJ296" s="66">
        <f>[22]ตารางบัญชี!UEJ14</f>
        <v>0</v>
      </c>
      <c r="UEK296" s="66">
        <f>[22]ตารางบัญชี!UEK14</f>
        <v>0</v>
      </c>
      <c r="UEL296" s="66">
        <f>[22]ตารางบัญชี!UEL14</f>
        <v>0</v>
      </c>
      <c r="UEM296" s="66">
        <f>[22]ตารางบัญชี!UEM14</f>
        <v>0</v>
      </c>
      <c r="UEN296" s="66">
        <f>[22]ตารางบัญชี!UEN14</f>
        <v>0</v>
      </c>
      <c r="UEO296" s="66">
        <f>[22]ตารางบัญชี!UEO14</f>
        <v>0</v>
      </c>
      <c r="UEP296" s="66">
        <f>[22]ตารางบัญชี!UEP14</f>
        <v>0</v>
      </c>
      <c r="UEQ296" s="66">
        <f>[22]ตารางบัญชี!UEQ14</f>
        <v>0</v>
      </c>
      <c r="UER296" s="66">
        <f>[22]ตารางบัญชี!UER14</f>
        <v>0</v>
      </c>
      <c r="UES296" s="66">
        <f>[22]ตารางบัญชี!UES14</f>
        <v>0</v>
      </c>
      <c r="UET296" s="66">
        <f>[22]ตารางบัญชี!UET14</f>
        <v>0</v>
      </c>
      <c r="UEU296" s="66">
        <f>[22]ตารางบัญชี!UEU14</f>
        <v>0</v>
      </c>
      <c r="UEV296" s="66">
        <f>[22]ตารางบัญชี!UEV14</f>
        <v>0</v>
      </c>
      <c r="UEW296" s="66">
        <f>[22]ตารางบัญชี!UEW14</f>
        <v>0</v>
      </c>
      <c r="UEX296" s="66">
        <f>[22]ตารางบัญชี!UEX14</f>
        <v>0</v>
      </c>
      <c r="UEY296" s="66">
        <f>[22]ตารางบัญชี!UEY14</f>
        <v>0</v>
      </c>
      <c r="UEZ296" s="66">
        <f>[22]ตารางบัญชี!UEZ14</f>
        <v>0</v>
      </c>
      <c r="UFA296" s="66">
        <f>[22]ตารางบัญชี!UFA14</f>
        <v>0</v>
      </c>
      <c r="UFB296" s="66">
        <f>[22]ตารางบัญชี!UFB14</f>
        <v>0</v>
      </c>
      <c r="UFC296" s="66">
        <f>[22]ตารางบัญชี!UFC14</f>
        <v>0</v>
      </c>
      <c r="UFD296" s="66">
        <f>[22]ตารางบัญชี!UFD14</f>
        <v>0</v>
      </c>
      <c r="UFE296" s="66">
        <f>[22]ตารางบัญชี!UFE14</f>
        <v>0</v>
      </c>
      <c r="UFF296" s="66">
        <f>[22]ตารางบัญชี!UFF14</f>
        <v>0</v>
      </c>
      <c r="UFG296" s="66">
        <f>[22]ตารางบัญชี!UFG14</f>
        <v>0</v>
      </c>
      <c r="UFH296" s="66">
        <f>[22]ตารางบัญชี!UFH14</f>
        <v>0</v>
      </c>
      <c r="UFI296" s="66">
        <f>[22]ตารางบัญชี!UFI14</f>
        <v>0</v>
      </c>
      <c r="UFJ296" s="66">
        <f>[22]ตารางบัญชี!UFJ14</f>
        <v>0</v>
      </c>
      <c r="UFK296" s="66">
        <f>[22]ตารางบัญชี!UFK14</f>
        <v>0</v>
      </c>
      <c r="UFL296" s="66">
        <f>[22]ตารางบัญชี!UFL14</f>
        <v>0</v>
      </c>
      <c r="UFM296" s="66">
        <f>[22]ตารางบัญชี!UFM14</f>
        <v>0</v>
      </c>
      <c r="UFN296" s="66">
        <f>[22]ตารางบัญชี!UFN14</f>
        <v>0</v>
      </c>
      <c r="UFO296" s="66">
        <f>[22]ตารางบัญชี!UFO14</f>
        <v>0</v>
      </c>
      <c r="UFP296" s="66">
        <f>[22]ตารางบัญชี!UFP14</f>
        <v>0</v>
      </c>
      <c r="UFQ296" s="66">
        <f>[22]ตารางบัญชี!UFQ14</f>
        <v>0</v>
      </c>
      <c r="UFR296" s="66">
        <f>[22]ตารางบัญชี!UFR14</f>
        <v>0</v>
      </c>
      <c r="UFS296" s="66">
        <f>[22]ตารางบัญชี!UFS14</f>
        <v>0</v>
      </c>
      <c r="UFT296" s="66">
        <f>[22]ตารางบัญชี!UFT14</f>
        <v>0</v>
      </c>
      <c r="UFU296" s="66">
        <f>[22]ตารางบัญชี!UFU14</f>
        <v>0</v>
      </c>
      <c r="UFV296" s="66">
        <f>[22]ตารางบัญชี!UFV14</f>
        <v>0</v>
      </c>
      <c r="UFW296" s="66">
        <f>[22]ตารางบัญชี!UFW14</f>
        <v>0</v>
      </c>
      <c r="UFX296" s="66">
        <f>[22]ตารางบัญชี!UFX14</f>
        <v>0</v>
      </c>
      <c r="UFY296" s="66">
        <f>[22]ตารางบัญชี!UFY14</f>
        <v>0</v>
      </c>
      <c r="UFZ296" s="66">
        <f>[22]ตารางบัญชี!UFZ14</f>
        <v>0</v>
      </c>
      <c r="UGA296" s="66">
        <f>[22]ตารางบัญชี!UGA14</f>
        <v>0</v>
      </c>
      <c r="UGB296" s="66">
        <f>[22]ตารางบัญชี!UGB14</f>
        <v>0</v>
      </c>
      <c r="UGC296" s="66">
        <f>[22]ตารางบัญชี!UGC14</f>
        <v>0</v>
      </c>
      <c r="UGD296" s="66">
        <f>[22]ตารางบัญชี!UGD14</f>
        <v>0</v>
      </c>
      <c r="UGE296" s="66">
        <f>[22]ตารางบัญชี!UGE14</f>
        <v>0</v>
      </c>
      <c r="UGF296" s="66">
        <f>[22]ตารางบัญชี!UGF14</f>
        <v>0</v>
      </c>
      <c r="UGG296" s="66">
        <f>[22]ตารางบัญชี!UGG14</f>
        <v>0</v>
      </c>
      <c r="UGH296" s="66">
        <f>[22]ตารางบัญชี!UGH14</f>
        <v>0</v>
      </c>
      <c r="UGI296" s="66">
        <f>[22]ตารางบัญชี!UGI14</f>
        <v>0</v>
      </c>
      <c r="UGJ296" s="66">
        <f>[22]ตารางบัญชี!UGJ14</f>
        <v>0</v>
      </c>
      <c r="UGK296" s="66">
        <f>[22]ตารางบัญชี!UGK14</f>
        <v>0</v>
      </c>
      <c r="UGL296" s="66">
        <f>[22]ตารางบัญชี!UGL14</f>
        <v>0</v>
      </c>
      <c r="UGM296" s="66">
        <f>[22]ตารางบัญชี!UGM14</f>
        <v>0</v>
      </c>
      <c r="UGN296" s="66">
        <f>[22]ตารางบัญชี!UGN14</f>
        <v>0</v>
      </c>
      <c r="UGO296" s="66">
        <f>[22]ตารางบัญชี!UGO14</f>
        <v>0</v>
      </c>
      <c r="UGP296" s="66">
        <f>[22]ตารางบัญชี!UGP14</f>
        <v>0</v>
      </c>
      <c r="UGQ296" s="66">
        <f>[22]ตารางบัญชี!UGQ14</f>
        <v>0</v>
      </c>
      <c r="UGR296" s="66">
        <f>[22]ตารางบัญชี!UGR14</f>
        <v>0</v>
      </c>
      <c r="UGS296" s="66">
        <f>[22]ตารางบัญชี!UGS14</f>
        <v>0</v>
      </c>
      <c r="UGT296" s="66">
        <f>[22]ตารางบัญชี!UGT14</f>
        <v>0</v>
      </c>
      <c r="UGU296" s="66">
        <f>[22]ตารางบัญชี!UGU14</f>
        <v>0</v>
      </c>
      <c r="UGV296" s="66">
        <f>[22]ตารางบัญชี!UGV14</f>
        <v>0</v>
      </c>
      <c r="UGW296" s="66">
        <f>[22]ตารางบัญชี!UGW14</f>
        <v>0</v>
      </c>
      <c r="UGX296" s="66">
        <f>[22]ตารางบัญชี!UGX14</f>
        <v>0</v>
      </c>
      <c r="UGY296" s="66">
        <f>[22]ตารางบัญชี!UGY14</f>
        <v>0</v>
      </c>
      <c r="UGZ296" s="66">
        <f>[22]ตารางบัญชี!UGZ14</f>
        <v>0</v>
      </c>
      <c r="UHA296" s="66">
        <f>[22]ตารางบัญชี!UHA14</f>
        <v>0</v>
      </c>
      <c r="UHB296" s="66">
        <f>[22]ตารางบัญชี!UHB14</f>
        <v>0</v>
      </c>
      <c r="UHC296" s="66">
        <f>[22]ตารางบัญชี!UHC14</f>
        <v>0</v>
      </c>
      <c r="UHD296" s="66">
        <f>[22]ตารางบัญชี!UHD14</f>
        <v>0</v>
      </c>
      <c r="UHE296" s="66">
        <f>[22]ตารางบัญชี!UHE14</f>
        <v>0</v>
      </c>
      <c r="UHF296" s="66">
        <f>[22]ตารางบัญชี!UHF14</f>
        <v>0</v>
      </c>
      <c r="UHG296" s="66">
        <f>[22]ตารางบัญชี!UHG14</f>
        <v>0</v>
      </c>
      <c r="UHH296" s="66">
        <f>[22]ตารางบัญชี!UHH14</f>
        <v>0</v>
      </c>
      <c r="UHI296" s="66">
        <f>[22]ตารางบัญชี!UHI14</f>
        <v>0</v>
      </c>
      <c r="UHJ296" s="66">
        <f>[22]ตารางบัญชี!UHJ14</f>
        <v>0</v>
      </c>
      <c r="UHK296" s="66">
        <f>[22]ตารางบัญชี!UHK14</f>
        <v>0</v>
      </c>
      <c r="UHL296" s="66">
        <f>[22]ตารางบัญชี!UHL14</f>
        <v>0</v>
      </c>
      <c r="UHM296" s="66">
        <f>[22]ตารางบัญชี!UHM14</f>
        <v>0</v>
      </c>
      <c r="UHN296" s="66">
        <f>[22]ตารางบัญชี!UHN14</f>
        <v>0</v>
      </c>
      <c r="UHO296" s="66">
        <f>[22]ตารางบัญชี!UHO14</f>
        <v>0</v>
      </c>
      <c r="UHP296" s="66">
        <f>[22]ตารางบัญชี!UHP14</f>
        <v>0</v>
      </c>
      <c r="UHQ296" s="66">
        <f>[22]ตารางบัญชี!UHQ14</f>
        <v>0</v>
      </c>
      <c r="UHR296" s="66">
        <f>[22]ตารางบัญชี!UHR14</f>
        <v>0</v>
      </c>
      <c r="UHS296" s="66">
        <f>[22]ตารางบัญชี!UHS14</f>
        <v>0</v>
      </c>
      <c r="UHT296" s="66">
        <f>[22]ตารางบัญชี!UHT14</f>
        <v>0</v>
      </c>
      <c r="UHU296" s="66">
        <f>[22]ตารางบัญชี!UHU14</f>
        <v>0</v>
      </c>
      <c r="UHV296" s="66">
        <f>[22]ตารางบัญชี!UHV14</f>
        <v>0</v>
      </c>
      <c r="UHW296" s="66">
        <f>[22]ตารางบัญชี!UHW14</f>
        <v>0</v>
      </c>
      <c r="UHX296" s="66">
        <f>[22]ตารางบัญชี!UHX14</f>
        <v>0</v>
      </c>
      <c r="UHY296" s="66">
        <f>[22]ตารางบัญชี!UHY14</f>
        <v>0</v>
      </c>
      <c r="UHZ296" s="66">
        <f>[22]ตารางบัญชี!UHZ14</f>
        <v>0</v>
      </c>
      <c r="UIA296" s="66">
        <f>[22]ตารางบัญชี!UIA14</f>
        <v>0</v>
      </c>
      <c r="UIB296" s="66">
        <f>[22]ตารางบัญชี!UIB14</f>
        <v>0</v>
      </c>
      <c r="UIC296" s="66">
        <f>[22]ตารางบัญชี!UIC14</f>
        <v>0</v>
      </c>
      <c r="UID296" s="66">
        <f>[22]ตารางบัญชี!UID14</f>
        <v>0</v>
      </c>
      <c r="UIE296" s="66">
        <f>[22]ตารางบัญชี!UIE14</f>
        <v>0</v>
      </c>
      <c r="UIF296" s="66">
        <f>[22]ตารางบัญชี!UIF14</f>
        <v>0</v>
      </c>
      <c r="UIG296" s="66">
        <f>[22]ตารางบัญชี!UIG14</f>
        <v>0</v>
      </c>
      <c r="UIH296" s="66">
        <f>[22]ตารางบัญชี!UIH14</f>
        <v>0</v>
      </c>
      <c r="UII296" s="66">
        <f>[22]ตารางบัญชี!UII14</f>
        <v>0</v>
      </c>
      <c r="UIJ296" s="66">
        <f>[22]ตารางบัญชี!UIJ14</f>
        <v>0</v>
      </c>
      <c r="UIK296" s="66">
        <f>[22]ตารางบัญชี!UIK14</f>
        <v>0</v>
      </c>
      <c r="UIL296" s="66">
        <f>[22]ตารางบัญชี!UIL14</f>
        <v>0</v>
      </c>
      <c r="UIM296" s="66">
        <f>[22]ตารางบัญชี!UIM14</f>
        <v>0</v>
      </c>
      <c r="UIN296" s="66">
        <f>[22]ตารางบัญชี!UIN14</f>
        <v>0</v>
      </c>
      <c r="UIO296" s="66">
        <f>[22]ตารางบัญชี!UIO14</f>
        <v>0</v>
      </c>
      <c r="UIP296" s="66">
        <f>[22]ตารางบัญชี!UIP14</f>
        <v>0</v>
      </c>
      <c r="UIQ296" s="66">
        <f>[22]ตารางบัญชี!UIQ14</f>
        <v>0</v>
      </c>
      <c r="UIR296" s="66">
        <f>[22]ตารางบัญชี!UIR14</f>
        <v>0</v>
      </c>
      <c r="UIS296" s="66">
        <f>[22]ตารางบัญชี!UIS14</f>
        <v>0</v>
      </c>
      <c r="UIT296" s="66">
        <f>[22]ตารางบัญชี!UIT14</f>
        <v>0</v>
      </c>
      <c r="UIU296" s="66">
        <f>[22]ตารางบัญชี!UIU14</f>
        <v>0</v>
      </c>
      <c r="UIV296" s="66">
        <f>[22]ตารางบัญชี!UIV14</f>
        <v>0</v>
      </c>
      <c r="UIW296" s="66">
        <f>[22]ตารางบัญชี!UIW14</f>
        <v>0</v>
      </c>
      <c r="UIX296" s="66">
        <f>[22]ตารางบัญชี!UIX14</f>
        <v>0</v>
      </c>
      <c r="UIY296" s="66">
        <f>[22]ตารางบัญชี!UIY14</f>
        <v>0</v>
      </c>
      <c r="UIZ296" s="66">
        <f>[22]ตารางบัญชี!UIZ14</f>
        <v>0</v>
      </c>
      <c r="UJA296" s="66">
        <f>[22]ตารางบัญชี!UJA14</f>
        <v>0</v>
      </c>
      <c r="UJB296" s="66">
        <f>[22]ตารางบัญชี!UJB14</f>
        <v>0</v>
      </c>
      <c r="UJC296" s="66">
        <f>[22]ตารางบัญชี!UJC14</f>
        <v>0</v>
      </c>
      <c r="UJD296" s="66">
        <f>[22]ตารางบัญชี!UJD14</f>
        <v>0</v>
      </c>
      <c r="UJE296" s="66">
        <f>[22]ตารางบัญชี!UJE14</f>
        <v>0</v>
      </c>
      <c r="UJF296" s="66">
        <f>[22]ตารางบัญชี!UJF14</f>
        <v>0</v>
      </c>
      <c r="UJG296" s="66">
        <f>[22]ตารางบัญชี!UJG14</f>
        <v>0</v>
      </c>
      <c r="UJH296" s="66">
        <f>[22]ตารางบัญชี!UJH14</f>
        <v>0</v>
      </c>
      <c r="UJI296" s="66">
        <f>[22]ตารางบัญชี!UJI14</f>
        <v>0</v>
      </c>
      <c r="UJJ296" s="66">
        <f>[22]ตารางบัญชี!UJJ14</f>
        <v>0</v>
      </c>
      <c r="UJK296" s="66">
        <f>[22]ตารางบัญชี!UJK14</f>
        <v>0</v>
      </c>
      <c r="UJL296" s="66">
        <f>[22]ตารางบัญชี!UJL14</f>
        <v>0</v>
      </c>
      <c r="UJM296" s="66">
        <f>[22]ตารางบัญชี!UJM14</f>
        <v>0</v>
      </c>
      <c r="UJN296" s="66">
        <f>[22]ตารางบัญชี!UJN14</f>
        <v>0</v>
      </c>
      <c r="UJO296" s="66">
        <f>[22]ตารางบัญชี!UJO14</f>
        <v>0</v>
      </c>
      <c r="UJP296" s="66">
        <f>[22]ตารางบัญชี!UJP14</f>
        <v>0</v>
      </c>
      <c r="UJQ296" s="66">
        <f>[22]ตารางบัญชี!UJQ14</f>
        <v>0</v>
      </c>
      <c r="UJR296" s="66">
        <f>[22]ตารางบัญชี!UJR14</f>
        <v>0</v>
      </c>
      <c r="UJS296" s="66">
        <f>[22]ตารางบัญชี!UJS14</f>
        <v>0</v>
      </c>
      <c r="UJT296" s="66">
        <f>[22]ตารางบัญชี!UJT14</f>
        <v>0</v>
      </c>
      <c r="UJU296" s="66">
        <f>[22]ตารางบัญชี!UJU14</f>
        <v>0</v>
      </c>
      <c r="UJV296" s="66">
        <f>[22]ตารางบัญชี!UJV14</f>
        <v>0</v>
      </c>
      <c r="UJW296" s="66">
        <f>[22]ตารางบัญชี!UJW14</f>
        <v>0</v>
      </c>
      <c r="UJX296" s="66">
        <f>[22]ตารางบัญชี!UJX14</f>
        <v>0</v>
      </c>
      <c r="UJY296" s="66">
        <f>[22]ตารางบัญชี!UJY14</f>
        <v>0</v>
      </c>
      <c r="UJZ296" s="66">
        <f>[22]ตารางบัญชี!UJZ14</f>
        <v>0</v>
      </c>
      <c r="UKA296" s="66">
        <f>[22]ตารางบัญชี!UKA14</f>
        <v>0</v>
      </c>
      <c r="UKB296" s="66">
        <f>[22]ตารางบัญชี!UKB14</f>
        <v>0</v>
      </c>
      <c r="UKC296" s="66">
        <f>[22]ตารางบัญชี!UKC14</f>
        <v>0</v>
      </c>
      <c r="UKD296" s="66">
        <f>[22]ตารางบัญชี!UKD14</f>
        <v>0</v>
      </c>
      <c r="UKE296" s="66">
        <f>[22]ตารางบัญชี!UKE14</f>
        <v>0</v>
      </c>
      <c r="UKF296" s="66">
        <f>[22]ตารางบัญชี!UKF14</f>
        <v>0</v>
      </c>
      <c r="UKG296" s="66">
        <f>[22]ตารางบัญชี!UKG14</f>
        <v>0</v>
      </c>
      <c r="UKH296" s="66">
        <f>[22]ตารางบัญชี!UKH14</f>
        <v>0</v>
      </c>
      <c r="UKI296" s="66">
        <f>[22]ตารางบัญชี!UKI14</f>
        <v>0</v>
      </c>
      <c r="UKJ296" s="66">
        <f>[22]ตารางบัญชี!UKJ14</f>
        <v>0</v>
      </c>
      <c r="UKK296" s="66">
        <f>[22]ตารางบัญชี!UKK14</f>
        <v>0</v>
      </c>
      <c r="UKL296" s="66">
        <f>[22]ตารางบัญชี!UKL14</f>
        <v>0</v>
      </c>
      <c r="UKM296" s="66">
        <f>[22]ตารางบัญชี!UKM14</f>
        <v>0</v>
      </c>
      <c r="UKN296" s="66">
        <f>[22]ตารางบัญชี!UKN14</f>
        <v>0</v>
      </c>
      <c r="UKO296" s="66">
        <f>[22]ตารางบัญชี!UKO14</f>
        <v>0</v>
      </c>
      <c r="UKP296" s="66">
        <f>[22]ตารางบัญชี!UKP14</f>
        <v>0</v>
      </c>
      <c r="UKQ296" s="66">
        <f>[22]ตารางบัญชี!UKQ14</f>
        <v>0</v>
      </c>
      <c r="UKR296" s="66">
        <f>[22]ตารางบัญชี!UKR14</f>
        <v>0</v>
      </c>
      <c r="UKS296" s="66">
        <f>[22]ตารางบัญชี!UKS14</f>
        <v>0</v>
      </c>
      <c r="UKT296" s="66">
        <f>[22]ตารางบัญชี!UKT14</f>
        <v>0</v>
      </c>
      <c r="UKU296" s="66">
        <f>[22]ตารางบัญชี!UKU14</f>
        <v>0</v>
      </c>
      <c r="UKV296" s="66">
        <f>[22]ตารางบัญชี!UKV14</f>
        <v>0</v>
      </c>
      <c r="UKW296" s="66">
        <f>[22]ตารางบัญชี!UKW14</f>
        <v>0</v>
      </c>
      <c r="UKX296" s="66">
        <f>[22]ตารางบัญชี!UKX14</f>
        <v>0</v>
      </c>
      <c r="UKY296" s="66">
        <f>[22]ตารางบัญชี!UKY14</f>
        <v>0</v>
      </c>
      <c r="UKZ296" s="66">
        <f>[22]ตารางบัญชี!UKZ14</f>
        <v>0</v>
      </c>
      <c r="ULA296" s="66">
        <f>[22]ตารางบัญชี!ULA14</f>
        <v>0</v>
      </c>
      <c r="ULB296" s="66">
        <f>[22]ตารางบัญชี!ULB14</f>
        <v>0</v>
      </c>
      <c r="ULC296" s="66">
        <f>[22]ตารางบัญชี!ULC14</f>
        <v>0</v>
      </c>
      <c r="ULD296" s="66">
        <f>[22]ตารางบัญชี!ULD14</f>
        <v>0</v>
      </c>
      <c r="ULE296" s="66">
        <f>[22]ตารางบัญชี!ULE14</f>
        <v>0</v>
      </c>
      <c r="ULF296" s="66">
        <f>[22]ตารางบัญชี!ULF14</f>
        <v>0</v>
      </c>
      <c r="ULG296" s="66">
        <f>[22]ตารางบัญชี!ULG14</f>
        <v>0</v>
      </c>
      <c r="ULH296" s="66">
        <f>[22]ตารางบัญชี!ULH14</f>
        <v>0</v>
      </c>
      <c r="ULI296" s="66">
        <f>[22]ตารางบัญชี!ULI14</f>
        <v>0</v>
      </c>
      <c r="ULJ296" s="66">
        <f>[22]ตารางบัญชี!ULJ14</f>
        <v>0</v>
      </c>
      <c r="ULK296" s="66">
        <f>[22]ตารางบัญชี!ULK14</f>
        <v>0</v>
      </c>
      <c r="ULL296" s="66">
        <f>[22]ตารางบัญชี!ULL14</f>
        <v>0</v>
      </c>
      <c r="ULM296" s="66">
        <f>[22]ตารางบัญชี!ULM14</f>
        <v>0</v>
      </c>
      <c r="ULN296" s="66">
        <f>[22]ตารางบัญชี!ULN14</f>
        <v>0</v>
      </c>
      <c r="ULO296" s="66">
        <f>[22]ตารางบัญชี!ULO14</f>
        <v>0</v>
      </c>
      <c r="ULP296" s="66">
        <f>[22]ตารางบัญชี!ULP14</f>
        <v>0</v>
      </c>
      <c r="ULQ296" s="66">
        <f>[22]ตารางบัญชี!ULQ14</f>
        <v>0</v>
      </c>
      <c r="ULR296" s="66">
        <f>[22]ตารางบัญชี!ULR14</f>
        <v>0</v>
      </c>
      <c r="ULS296" s="66">
        <f>[22]ตารางบัญชี!ULS14</f>
        <v>0</v>
      </c>
      <c r="ULT296" s="66">
        <f>[22]ตารางบัญชี!ULT14</f>
        <v>0</v>
      </c>
      <c r="ULU296" s="66">
        <f>[22]ตารางบัญชี!ULU14</f>
        <v>0</v>
      </c>
      <c r="ULV296" s="66">
        <f>[22]ตารางบัญชี!ULV14</f>
        <v>0</v>
      </c>
      <c r="ULW296" s="66">
        <f>[22]ตารางบัญชี!ULW14</f>
        <v>0</v>
      </c>
      <c r="ULX296" s="66">
        <f>[22]ตารางบัญชี!ULX14</f>
        <v>0</v>
      </c>
      <c r="ULY296" s="66">
        <f>[22]ตารางบัญชี!ULY14</f>
        <v>0</v>
      </c>
      <c r="ULZ296" s="66">
        <f>[22]ตารางบัญชี!ULZ14</f>
        <v>0</v>
      </c>
      <c r="UMA296" s="66">
        <f>[22]ตารางบัญชี!UMA14</f>
        <v>0</v>
      </c>
      <c r="UMB296" s="66">
        <f>[22]ตารางบัญชี!UMB14</f>
        <v>0</v>
      </c>
      <c r="UMC296" s="66">
        <f>[22]ตารางบัญชี!UMC14</f>
        <v>0</v>
      </c>
      <c r="UMD296" s="66">
        <f>[22]ตารางบัญชี!UMD14</f>
        <v>0</v>
      </c>
      <c r="UME296" s="66">
        <f>[22]ตารางบัญชี!UME14</f>
        <v>0</v>
      </c>
      <c r="UMF296" s="66">
        <f>[22]ตารางบัญชี!UMF14</f>
        <v>0</v>
      </c>
      <c r="UMG296" s="66">
        <f>[22]ตารางบัญชี!UMG14</f>
        <v>0</v>
      </c>
      <c r="UMH296" s="66">
        <f>[22]ตารางบัญชี!UMH14</f>
        <v>0</v>
      </c>
      <c r="UMI296" s="66">
        <f>[22]ตารางบัญชี!UMI14</f>
        <v>0</v>
      </c>
      <c r="UMJ296" s="66">
        <f>[22]ตารางบัญชี!UMJ14</f>
        <v>0</v>
      </c>
      <c r="UMK296" s="66">
        <f>[22]ตารางบัญชี!UMK14</f>
        <v>0</v>
      </c>
      <c r="UML296" s="66">
        <f>[22]ตารางบัญชี!UML14</f>
        <v>0</v>
      </c>
      <c r="UMM296" s="66">
        <f>[22]ตารางบัญชี!UMM14</f>
        <v>0</v>
      </c>
      <c r="UMN296" s="66">
        <f>[22]ตารางบัญชี!UMN14</f>
        <v>0</v>
      </c>
      <c r="UMO296" s="66">
        <f>[22]ตารางบัญชี!UMO14</f>
        <v>0</v>
      </c>
      <c r="UMP296" s="66">
        <f>[22]ตารางบัญชี!UMP14</f>
        <v>0</v>
      </c>
      <c r="UMQ296" s="66">
        <f>[22]ตารางบัญชี!UMQ14</f>
        <v>0</v>
      </c>
      <c r="UMR296" s="66">
        <f>[22]ตารางบัญชี!UMR14</f>
        <v>0</v>
      </c>
      <c r="UMS296" s="66">
        <f>[22]ตารางบัญชี!UMS14</f>
        <v>0</v>
      </c>
      <c r="UMT296" s="66">
        <f>[22]ตารางบัญชี!UMT14</f>
        <v>0</v>
      </c>
      <c r="UMU296" s="66">
        <f>[22]ตารางบัญชี!UMU14</f>
        <v>0</v>
      </c>
      <c r="UMV296" s="66">
        <f>[22]ตารางบัญชี!UMV14</f>
        <v>0</v>
      </c>
      <c r="UMW296" s="66">
        <f>[22]ตารางบัญชี!UMW14</f>
        <v>0</v>
      </c>
      <c r="UMX296" s="66">
        <f>[22]ตารางบัญชี!UMX14</f>
        <v>0</v>
      </c>
      <c r="UMY296" s="66">
        <f>[22]ตารางบัญชี!UMY14</f>
        <v>0</v>
      </c>
      <c r="UMZ296" s="66">
        <f>[22]ตารางบัญชี!UMZ14</f>
        <v>0</v>
      </c>
      <c r="UNA296" s="66">
        <f>[22]ตารางบัญชี!UNA14</f>
        <v>0</v>
      </c>
      <c r="UNB296" s="66">
        <f>[22]ตารางบัญชี!UNB14</f>
        <v>0</v>
      </c>
      <c r="UNC296" s="66">
        <f>[22]ตารางบัญชี!UNC14</f>
        <v>0</v>
      </c>
      <c r="UND296" s="66">
        <f>[22]ตารางบัญชี!UND14</f>
        <v>0</v>
      </c>
      <c r="UNE296" s="66">
        <f>[22]ตารางบัญชี!UNE14</f>
        <v>0</v>
      </c>
      <c r="UNF296" s="66">
        <f>[22]ตารางบัญชี!UNF14</f>
        <v>0</v>
      </c>
      <c r="UNG296" s="66">
        <f>[22]ตารางบัญชี!UNG14</f>
        <v>0</v>
      </c>
      <c r="UNH296" s="66">
        <f>[22]ตารางบัญชี!UNH14</f>
        <v>0</v>
      </c>
      <c r="UNI296" s="66">
        <f>[22]ตารางบัญชี!UNI14</f>
        <v>0</v>
      </c>
      <c r="UNJ296" s="66">
        <f>[22]ตารางบัญชี!UNJ14</f>
        <v>0</v>
      </c>
      <c r="UNK296" s="66">
        <f>[22]ตารางบัญชี!UNK14</f>
        <v>0</v>
      </c>
      <c r="UNL296" s="66">
        <f>[22]ตารางบัญชี!UNL14</f>
        <v>0</v>
      </c>
      <c r="UNM296" s="66">
        <f>[22]ตารางบัญชี!UNM14</f>
        <v>0</v>
      </c>
      <c r="UNN296" s="66">
        <f>[22]ตารางบัญชี!UNN14</f>
        <v>0</v>
      </c>
      <c r="UNO296" s="66">
        <f>[22]ตารางบัญชี!UNO14</f>
        <v>0</v>
      </c>
      <c r="UNP296" s="66">
        <f>[22]ตารางบัญชี!UNP14</f>
        <v>0</v>
      </c>
      <c r="UNQ296" s="66">
        <f>[22]ตารางบัญชี!UNQ14</f>
        <v>0</v>
      </c>
      <c r="UNR296" s="66">
        <f>[22]ตารางบัญชี!UNR14</f>
        <v>0</v>
      </c>
      <c r="UNS296" s="66">
        <f>[22]ตารางบัญชี!UNS14</f>
        <v>0</v>
      </c>
      <c r="UNT296" s="66">
        <f>[22]ตารางบัญชี!UNT14</f>
        <v>0</v>
      </c>
      <c r="UNU296" s="66">
        <f>[22]ตารางบัญชี!UNU14</f>
        <v>0</v>
      </c>
      <c r="UNV296" s="66">
        <f>[22]ตารางบัญชี!UNV14</f>
        <v>0</v>
      </c>
      <c r="UNW296" s="66">
        <f>[22]ตารางบัญชี!UNW14</f>
        <v>0</v>
      </c>
      <c r="UNX296" s="66">
        <f>[22]ตารางบัญชี!UNX14</f>
        <v>0</v>
      </c>
      <c r="UNY296" s="66">
        <f>[22]ตารางบัญชี!UNY14</f>
        <v>0</v>
      </c>
      <c r="UNZ296" s="66">
        <f>[22]ตารางบัญชี!UNZ14</f>
        <v>0</v>
      </c>
      <c r="UOA296" s="66">
        <f>[22]ตารางบัญชี!UOA14</f>
        <v>0</v>
      </c>
      <c r="UOB296" s="66">
        <f>[22]ตารางบัญชี!UOB14</f>
        <v>0</v>
      </c>
      <c r="UOC296" s="66">
        <f>[22]ตารางบัญชี!UOC14</f>
        <v>0</v>
      </c>
      <c r="UOD296" s="66">
        <f>[22]ตารางบัญชี!UOD14</f>
        <v>0</v>
      </c>
      <c r="UOE296" s="66">
        <f>[22]ตารางบัญชี!UOE14</f>
        <v>0</v>
      </c>
      <c r="UOF296" s="66">
        <f>[22]ตารางบัญชี!UOF14</f>
        <v>0</v>
      </c>
      <c r="UOG296" s="66">
        <f>[22]ตารางบัญชี!UOG14</f>
        <v>0</v>
      </c>
      <c r="UOH296" s="66">
        <f>[22]ตารางบัญชี!UOH14</f>
        <v>0</v>
      </c>
      <c r="UOI296" s="66">
        <f>[22]ตารางบัญชี!UOI14</f>
        <v>0</v>
      </c>
      <c r="UOJ296" s="66">
        <f>[22]ตารางบัญชี!UOJ14</f>
        <v>0</v>
      </c>
      <c r="UOK296" s="66">
        <f>[22]ตารางบัญชี!UOK14</f>
        <v>0</v>
      </c>
      <c r="UOL296" s="66">
        <f>[22]ตารางบัญชี!UOL14</f>
        <v>0</v>
      </c>
      <c r="UOM296" s="66">
        <f>[22]ตารางบัญชี!UOM14</f>
        <v>0</v>
      </c>
      <c r="UON296" s="66">
        <f>[22]ตารางบัญชี!UON14</f>
        <v>0</v>
      </c>
      <c r="UOO296" s="66">
        <f>[22]ตารางบัญชี!UOO14</f>
        <v>0</v>
      </c>
      <c r="UOP296" s="66">
        <f>[22]ตารางบัญชี!UOP14</f>
        <v>0</v>
      </c>
      <c r="UOQ296" s="66">
        <f>[22]ตารางบัญชี!UOQ14</f>
        <v>0</v>
      </c>
      <c r="UOR296" s="66">
        <f>[22]ตารางบัญชี!UOR14</f>
        <v>0</v>
      </c>
      <c r="UOS296" s="66">
        <f>[22]ตารางบัญชี!UOS14</f>
        <v>0</v>
      </c>
      <c r="UOT296" s="66">
        <f>[22]ตารางบัญชี!UOT14</f>
        <v>0</v>
      </c>
      <c r="UOU296" s="66">
        <f>[22]ตารางบัญชี!UOU14</f>
        <v>0</v>
      </c>
      <c r="UOV296" s="66">
        <f>[22]ตารางบัญชี!UOV14</f>
        <v>0</v>
      </c>
      <c r="UOW296" s="66">
        <f>[22]ตารางบัญชี!UOW14</f>
        <v>0</v>
      </c>
      <c r="UOX296" s="66">
        <f>[22]ตารางบัญชี!UOX14</f>
        <v>0</v>
      </c>
      <c r="UOY296" s="66">
        <f>[22]ตารางบัญชี!UOY14</f>
        <v>0</v>
      </c>
      <c r="UOZ296" s="66">
        <f>[22]ตารางบัญชี!UOZ14</f>
        <v>0</v>
      </c>
      <c r="UPA296" s="66">
        <f>[22]ตารางบัญชี!UPA14</f>
        <v>0</v>
      </c>
      <c r="UPB296" s="66">
        <f>[22]ตารางบัญชี!UPB14</f>
        <v>0</v>
      </c>
      <c r="UPC296" s="66">
        <f>[22]ตารางบัญชี!UPC14</f>
        <v>0</v>
      </c>
      <c r="UPD296" s="66">
        <f>[22]ตารางบัญชี!UPD14</f>
        <v>0</v>
      </c>
      <c r="UPE296" s="66">
        <f>[22]ตารางบัญชี!UPE14</f>
        <v>0</v>
      </c>
      <c r="UPF296" s="66">
        <f>[22]ตารางบัญชี!UPF14</f>
        <v>0</v>
      </c>
      <c r="UPG296" s="66">
        <f>[22]ตารางบัญชี!UPG14</f>
        <v>0</v>
      </c>
      <c r="UPH296" s="66">
        <f>[22]ตารางบัญชี!UPH14</f>
        <v>0</v>
      </c>
      <c r="UPI296" s="66">
        <f>[22]ตารางบัญชี!UPI14</f>
        <v>0</v>
      </c>
      <c r="UPJ296" s="66">
        <f>[22]ตารางบัญชี!UPJ14</f>
        <v>0</v>
      </c>
      <c r="UPK296" s="66">
        <f>[22]ตารางบัญชี!UPK14</f>
        <v>0</v>
      </c>
      <c r="UPL296" s="66">
        <f>[22]ตารางบัญชี!UPL14</f>
        <v>0</v>
      </c>
      <c r="UPM296" s="66">
        <f>[22]ตารางบัญชี!UPM14</f>
        <v>0</v>
      </c>
      <c r="UPN296" s="66">
        <f>[22]ตารางบัญชี!UPN14</f>
        <v>0</v>
      </c>
      <c r="UPO296" s="66">
        <f>[22]ตารางบัญชี!UPO14</f>
        <v>0</v>
      </c>
      <c r="UPP296" s="66">
        <f>[22]ตารางบัญชี!UPP14</f>
        <v>0</v>
      </c>
      <c r="UPQ296" s="66">
        <f>[22]ตารางบัญชี!UPQ14</f>
        <v>0</v>
      </c>
      <c r="UPR296" s="66">
        <f>[22]ตารางบัญชี!UPR14</f>
        <v>0</v>
      </c>
      <c r="UPS296" s="66">
        <f>[22]ตารางบัญชี!UPS14</f>
        <v>0</v>
      </c>
      <c r="UPT296" s="66">
        <f>[22]ตารางบัญชี!UPT14</f>
        <v>0</v>
      </c>
      <c r="UPU296" s="66">
        <f>[22]ตารางบัญชี!UPU14</f>
        <v>0</v>
      </c>
      <c r="UPV296" s="66">
        <f>[22]ตารางบัญชี!UPV14</f>
        <v>0</v>
      </c>
      <c r="UPW296" s="66">
        <f>[22]ตารางบัญชี!UPW14</f>
        <v>0</v>
      </c>
      <c r="UPX296" s="66">
        <f>[22]ตารางบัญชี!UPX14</f>
        <v>0</v>
      </c>
      <c r="UPY296" s="66">
        <f>[22]ตารางบัญชี!UPY14</f>
        <v>0</v>
      </c>
      <c r="UPZ296" s="66">
        <f>[22]ตารางบัญชี!UPZ14</f>
        <v>0</v>
      </c>
      <c r="UQA296" s="66">
        <f>[22]ตารางบัญชี!UQA14</f>
        <v>0</v>
      </c>
      <c r="UQB296" s="66">
        <f>[22]ตารางบัญชี!UQB14</f>
        <v>0</v>
      </c>
      <c r="UQC296" s="66">
        <f>[22]ตารางบัญชี!UQC14</f>
        <v>0</v>
      </c>
      <c r="UQD296" s="66">
        <f>[22]ตารางบัญชี!UQD14</f>
        <v>0</v>
      </c>
      <c r="UQE296" s="66">
        <f>[22]ตารางบัญชี!UQE14</f>
        <v>0</v>
      </c>
      <c r="UQF296" s="66">
        <f>[22]ตารางบัญชี!UQF14</f>
        <v>0</v>
      </c>
      <c r="UQG296" s="66">
        <f>[22]ตารางบัญชี!UQG14</f>
        <v>0</v>
      </c>
      <c r="UQH296" s="66">
        <f>[22]ตารางบัญชี!UQH14</f>
        <v>0</v>
      </c>
      <c r="UQI296" s="66">
        <f>[22]ตารางบัญชี!UQI14</f>
        <v>0</v>
      </c>
      <c r="UQJ296" s="66">
        <f>[22]ตารางบัญชี!UQJ14</f>
        <v>0</v>
      </c>
      <c r="UQK296" s="66">
        <f>[22]ตารางบัญชี!UQK14</f>
        <v>0</v>
      </c>
      <c r="UQL296" s="66">
        <f>[22]ตารางบัญชี!UQL14</f>
        <v>0</v>
      </c>
      <c r="UQM296" s="66">
        <f>[22]ตารางบัญชี!UQM14</f>
        <v>0</v>
      </c>
      <c r="UQN296" s="66">
        <f>[22]ตารางบัญชี!UQN14</f>
        <v>0</v>
      </c>
      <c r="UQO296" s="66">
        <f>[22]ตารางบัญชี!UQO14</f>
        <v>0</v>
      </c>
      <c r="UQP296" s="66">
        <f>[22]ตารางบัญชี!UQP14</f>
        <v>0</v>
      </c>
      <c r="UQQ296" s="66">
        <f>[22]ตารางบัญชี!UQQ14</f>
        <v>0</v>
      </c>
      <c r="UQR296" s="66">
        <f>[22]ตารางบัญชี!UQR14</f>
        <v>0</v>
      </c>
      <c r="UQS296" s="66">
        <f>[22]ตารางบัญชี!UQS14</f>
        <v>0</v>
      </c>
      <c r="UQT296" s="66">
        <f>[22]ตารางบัญชี!UQT14</f>
        <v>0</v>
      </c>
      <c r="UQU296" s="66">
        <f>[22]ตารางบัญชี!UQU14</f>
        <v>0</v>
      </c>
      <c r="UQV296" s="66">
        <f>[22]ตารางบัญชี!UQV14</f>
        <v>0</v>
      </c>
      <c r="UQW296" s="66">
        <f>[22]ตารางบัญชี!UQW14</f>
        <v>0</v>
      </c>
      <c r="UQX296" s="66">
        <f>[22]ตารางบัญชี!UQX14</f>
        <v>0</v>
      </c>
      <c r="UQY296" s="66">
        <f>[22]ตารางบัญชี!UQY14</f>
        <v>0</v>
      </c>
      <c r="UQZ296" s="66">
        <f>[22]ตารางบัญชี!UQZ14</f>
        <v>0</v>
      </c>
      <c r="URA296" s="66">
        <f>[22]ตารางบัญชี!URA14</f>
        <v>0</v>
      </c>
      <c r="URB296" s="66">
        <f>[22]ตารางบัญชี!URB14</f>
        <v>0</v>
      </c>
      <c r="URC296" s="66">
        <f>[22]ตารางบัญชี!URC14</f>
        <v>0</v>
      </c>
      <c r="URD296" s="66">
        <f>[22]ตารางบัญชี!URD14</f>
        <v>0</v>
      </c>
      <c r="URE296" s="66">
        <f>[22]ตารางบัญชี!URE14</f>
        <v>0</v>
      </c>
      <c r="URF296" s="66">
        <f>[22]ตารางบัญชี!URF14</f>
        <v>0</v>
      </c>
      <c r="URG296" s="66">
        <f>[22]ตารางบัญชี!URG14</f>
        <v>0</v>
      </c>
      <c r="URH296" s="66">
        <f>[22]ตารางบัญชี!URH14</f>
        <v>0</v>
      </c>
      <c r="URI296" s="66">
        <f>[22]ตารางบัญชี!URI14</f>
        <v>0</v>
      </c>
      <c r="URJ296" s="66">
        <f>[22]ตารางบัญชี!URJ14</f>
        <v>0</v>
      </c>
      <c r="URK296" s="66">
        <f>[22]ตารางบัญชี!URK14</f>
        <v>0</v>
      </c>
      <c r="URL296" s="66">
        <f>[22]ตารางบัญชี!URL14</f>
        <v>0</v>
      </c>
      <c r="URM296" s="66">
        <f>[22]ตารางบัญชี!URM14</f>
        <v>0</v>
      </c>
      <c r="URN296" s="66">
        <f>[22]ตารางบัญชี!URN14</f>
        <v>0</v>
      </c>
      <c r="URO296" s="66">
        <f>[22]ตารางบัญชี!URO14</f>
        <v>0</v>
      </c>
      <c r="URP296" s="66">
        <f>[22]ตารางบัญชี!URP14</f>
        <v>0</v>
      </c>
      <c r="URQ296" s="66">
        <f>[22]ตารางบัญชี!URQ14</f>
        <v>0</v>
      </c>
      <c r="URR296" s="66">
        <f>[22]ตารางบัญชี!URR14</f>
        <v>0</v>
      </c>
      <c r="URS296" s="66">
        <f>[22]ตารางบัญชี!URS14</f>
        <v>0</v>
      </c>
      <c r="URT296" s="66">
        <f>[22]ตารางบัญชี!URT14</f>
        <v>0</v>
      </c>
      <c r="URU296" s="66">
        <f>[22]ตารางบัญชี!URU14</f>
        <v>0</v>
      </c>
      <c r="URV296" s="66">
        <f>[22]ตารางบัญชี!URV14</f>
        <v>0</v>
      </c>
      <c r="URW296" s="66">
        <f>[22]ตารางบัญชี!URW14</f>
        <v>0</v>
      </c>
      <c r="URX296" s="66">
        <f>[22]ตารางบัญชี!URX14</f>
        <v>0</v>
      </c>
      <c r="URY296" s="66">
        <f>[22]ตารางบัญชี!URY14</f>
        <v>0</v>
      </c>
      <c r="URZ296" s="66">
        <f>[22]ตารางบัญชี!URZ14</f>
        <v>0</v>
      </c>
      <c r="USA296" s="66">
        <f>[22]ตารางบัญชี!USA14</f>
        <v>0</v>
      </c>
      <c r="USB296" s="66">
        <f>[22]ตารางบัญชี!USB14</f>
        <v>0</v>
      </c>
      <c r="USC296" s="66">
        <f>[22]ตารางบัญชี!USC14</f>
        <v>0</v>
      </c>
      <c r="USD296" s="66">
        <f>[22]ตารางบัญชี!USD14</f>
        <v>0</v>
      </c>
      <c r="USE296" s="66">
        <f>[22]ตารางบัญชี!USE14</f>
        <v>0</v>
      </c>
      <c r="USF296" s="66">
        <f>[22]ตารางบัญชี!USF14</f>
        <v>0</v>
      </c>
      <c r="USG296" s="66">
        <f>[22]ตารางบัญชี!USG14</f>
        <v>0</v>
      </c>
      <c r="USH296" s="66">
        <f>[22]ตารางบัญชี!USH14</f>
        <v>0</v>
      </c>
      <c r="USI296" s="66">
        <f>[22]ตารางบัญชี!USI14</f>
        <v>0</v>
      </c>
      <c r="USJ296" s="66">
        <f>[22]ตารางบัญชี!USJ14</f>
        <v>0</v>
      </c>
      <c r="USK296" s="66">
        <f>[22]ตารางบัญชี!USK14</f>
        <v>0</v>
      </c>
      <c r="USL296" s="66">
        <f>[22]ตารางบัญชี!USL14</f>
        <v>0</v>
      </c>
      <c r="USM296" s="66">
        <f>[22]ตารางบัญชี!USM14</f>
        <v>0</v>
      </c>
      <c r="USN296" s="66">
        <f>[22]ตารางบัญชี!USN14</f>
        <v>0</v>
      </c>
      <c r="USO296" s="66">
        <f>[22]ตารางบัญชี!USO14</f>
        <v>0</v>
      </c>
      <c r="USP296" s="66">
        <f>[22]ตารางบัญชี!USP14</f>
        <v>0</v>
      </c>
      <c r="USQ296" s="66">
        <f>[22]ตารางบัญชี!USQ14</f>
        <v>0</v>
      </c>
      <c r="USR296" s="66">
        <f>[22]ตารางบัญชี!USR14</f>
        <v>0</v>
      </c>
      <c r="USS296" s="66">
        <f>[22]ตารางบัญชี!USS14</f>
        <v>0</v>
      </c>
      <c r="UST296" s="66">
        <f>[22]ตารางบัญชี!UST14</f>
        <v>0</v>
      </c>
      <c r="USU296" s="66">
        <f>[22]ตารางบัญชี!USU14</f>
        <v>0</v>
      </c>
      <c r="USV296" s="66">
        <f>[22]ตารางบัญชี!USV14</f>
        <v>0</v>
      </c>
      <c r="USW296" s="66">
        <f>[22]ตารางบัญชี!USW14</f>
        <v>0</v>
      </c>
      <c r="USX296" s="66">
        <f>[22]ตารางบัญชี!USX14</f>
        <v>0</v>
      </c>
      <c r="USY296" s="66">
        <f>[22]ตารางบัญชี!USY14</f>
        <v>0</v>
      </c>
      <c r="USZ296" s="66">
        <f>[22]ตารางบัญชี!USZ14</f>
        <v>0</v>
      </c>
      <c r="UTA296" s="66">
        <f>[22]ตารางบัญชี!UTA14</f>
        <v>0</v>
      </c>
      <c r="UTB296" s="66">
        <f>[22]ตารางบัญชี!UTB14</f>
        <v>0</v>
      </c>
      <c r="UTC296" s="66">
        <f>[22]ตารางบัญชี!UTC14</f>
        <v>0</v>
      </c>
      <c r="UTD296" s="66">
        <f>[22]ตารางบัญชี!UTD14</f>
        <v>0</v>
      </c>
      <c r="UTE296" s="66">
        <f>[22]ตารางบัญชี!UTE14</f>
        <v>0</v>
      </c>
      <c r="UTF296" s="66">
        <f>[22]ตารางบัญชี!UTF14</f>
        <v>0</v>
      </c>
      <c r="UTG296" s="66">
        <f>[22]ตารางบัญชี!UTG14</f>
        <v>0</v>
      </c>
      <c r="UTH296" s="66">
        <f>[22]ตารางบัญชี!UTH14</f>
        <v>0</v>
      </c>
      <c r="UTI296" s="66">
        <f>[22]ตารางบัญชี!UTI14</f>
        <v>0</v>
      </c>
      <c r="UTJ296" s="66">
        <f>[22]ตารางบัญชี!UTJ14</f>
        <v>0</v>
      </c>
      <c r="UTK296" s="66">
        <f>[22]ตารางบัญชี!UTK14</f>
        <v>0</v>
      </c>
      <c r="UTL296" s="66">
        <f>[22]ตารางบัญชี!UTL14</f>
        <v>0</v>
      </c>
      <c r="UTM296" s="66">
        <f>[22]ตารางบัญชี!UTM14</f>
        <v>0</v>
      </c>
      <c r="UTN296" s="66">
        <f>[22]ตารางบัญชี!UTN14</f>
        <v>0</v>
      </c>
      <c r="UTO296" s="66">
        <f>[22]ตารางบัญชี!UTO14</f>
        <v>0</v>
      </c>
      <c r="UTP296" s="66">
        <f>[22]ตารางบัญชี!UTP14</f>
        <v>0</v>
      </c>
      <c r="UTQ296" s="66">
        <f>[22]ตารางบัญชี!UTQ14</f>
        <v>0</v>
      </c>
      <c r="UTR296" s="66">
        <f>[22]ตารางบัญชี!UTR14</f>
        <v>0</v>
      </c>
      <c r="UTS296" s="66">
        <f>[22]ตารางบัญชี!UTS14</f>
        <v>0</v>
      </c>
      <c r="UTT296" s="66">
        <f>[22]ตารางบัญชี!UTT14</f>
        <v>0</v>
      </c>
      <c r="UTU296" s="66">
        <f>[22]ตารางบัญชี!UTU14</f>
        <v>0</v>
      </c>
      <c r="UTV296" s="66">
        <f>[22]ตารางบัญชี!UTV14</f>
        <v>0</v>
      </c>
      <c r="UTW296" s="66">
        <f>[22]ตารางบัญชี!UTW14</f>
        <v>0</v>
      </c>
      <c r="UTX296" s="66">
        <f>[22]ตารางบัญชี!UTX14</f>
        <v>0</v>
      </c>
      <c r="UTY296" s="66">
        <f>[22]ตารางบัญชี!UTY14</f>
        <v>0</v>
      </c>
      <c r="UTZ296" s="66">
        <f>[22]ตารางบัญชี!UTZ14</f>
        <v>0</v>
      </c>
      <c r="UUA296" s="66">
        <f>[22]ตารางบัญชี!UUA14</f>
        <v>0</v>
      </c>
      <c r="UUB296" s="66">
        <f>[22]ตารางบัญชี!UUB14</f>
        <v>0</v>
      </c>
      <c r="UUC296" s="66">
        <f>[22]ตารางบัญชี!UUC14</f>
        <v>0</v>
      </c>
      <c r="UUD296" s="66">
        <f>[22]ตารางบัญชี!UUD14</f>
        <v>0</v>
      </c>
      <c r="UUE296" s="66">
        <f>[22]ตารางบัญชี!UUE14</f>
        <v>0</v>
      </c>
      <c r="UUF296" s="66">
        <f>[22]ตารางบัญชี!UUF14</f>
        <v>0</v>
      </c>
      <c r="UUG296" s="66">
        <f>[22]ตารางบัญชี!UUG14</f>
        <v>0</v>
      </c>
      <c r="UUH296" s="66">
        <f>[22]ตารางบัญชี!UUH14</f>
        <v>0</v>
      </c>
      <c r="UUI296" s="66">
        <f>[22]ตารางบัญชี!UUI14</f>
        <v>0</v>
      </c>
      <c r="UUJ296" s="66">
        <f>[22]ตารางบัญชี!UUJ14</f>
        <v>0</v>
      </c>
      <c r="UUK296" s="66">
        <f>[22]ตารางบัญชี!UUK14</f>
        <v>0</v>
      </c>
      <c r="UUL296" s="66">
        <f>[22]ตารางบัญชี!UUL14</f>
        <v>0</v>
      </c>
      <c r="UUM296" s="66">
        <f>[22]ตารางบัญชี!UUM14</f>
        <v>0</v>
      </c>
      <c r="UUN296" s="66">
        <f>[22]ตารางบัญชี!UUN14</f>
        <v>0</v>
      </c>
      <c r="UUO296" s="66">
        <f>[22]ตารางบัญชี!UUO14</f>
        <v>0</v>
      </c>
      <c r="UUP296" s="66">
        <f>[22]ตารางบัญชี!UUP14</f>
        <v>0</v>
      </c>
      <c r="UUQ296" s="66">
        <f>[22]ตารางบัญชี!UUQ14</f>
        <v>0</v>
      </c>
      <c r="UUR296" s="66">
        <f>[22]ตารางบัญชี!UUR14</f>
        <v>0</v>
      </c>
      <c r="UUS296" s="66">
        <f>[22]ตารางบัญชี!UUS14</f>
        <v>0</v>
      </c>
      <c r="UUT296" s="66">
        <f>[22]ตารางบัญชี!UUT14</f>
        <v>0</v>
      </c>
      <c r="UUU296" s="66">
        <f>[22]ตารางบัญชี!UUU14</f>
        <v>0</v>
      </c>
      <c r="UUV296" s="66">
        <f>[22]ตารางบัญชี!UUV14</f>
        <v>0</v>
      </c>
      <c r="UUW296" s="66">
        <f>[22]ตารางบัญชี!UUW14</f>
        <v>0</v>
      </c>
      <c r="UUX296" s="66">
        <f>[22]ตารางบัญชี!UUX14</f>
        <v>0</v>
      </c>
      <c r="UUY296" s="66">
        <f>[22]ตารางบัญชี!UUY14</f>
        <v>0</v>
      </c>
      <c r="UUZ296" s="66">
        <f>[22]ตารางบัญชี!UUZ14</f>
        <v>0</v>
      </c>
      <c r="UVA296" s="66">
        <f>[22]ตารางบัญชี!UVA14</f>
        <v>0</v>
      </c>
      <c r="UVB296" s="66">
        <f>[22]ตารางบัญชี!UVB14</f>
        <v>0</v>
      </c>
      <c r="UVC296" s="66">
        <f>[22]ตารางบัญชี!UVC14</f>
        <v>0</v>
      </c>
      <c r="UVD296" s="66">
        <f>[22]ตารางบัญชี!UVD14</f>
        <v>0</v>
      </c>
      <c r="UVE296" s="66">
        <f>[22]ตารางบัญชี!UVE14</f>
        <v>0</v>
      </c>
      <c r="UVF296" s="66">
        <f>[22]ตารางบัญชี!UVF14</f>
        <v>0</v>
      </c>
      <c r="UVG296" s="66">
        <f>[22]ตารางบัญชี!UVG14</f>
        <v>0</v>
      </c>
      <c r="UVH296" s="66">
        <f>[22]ตารางบัญชี!UVH14</f>
        <v>0</v>
      </c>
      <c r="UVI296" s="66">
        <f>[22]ตารางบัญชี!UVI14</f>
        <v>0</v>
      </c>
      <c r="UVJ296" s="66">
        <f>[22]ตารางบัญชี!UVJ14</f>
        <v>0</v>
      </c>
      <c r="UVK296" s="66">
        <f>[22]ตารางบัญชี!UVK14</f>
        <v>0</v>
      </c>
      <c r="UVL296" s="66">
        <f>[22]ตารางบัญชี!UVL14</f>
        <v>0</v>
      </c>
      <c r="UVM296" s="66">
        <f>[22]ตารางบัญชี!UVM14</f>
        <v>0</v>
      </c>
      <c r="UVN296" s="66">
        <f>[22]ตารางบัญชี!UVN14</f>
        <v>0</v>
      </c>
      <c r="UVO296" s="66">
        <f>[22]ตารางบัญชี!UVO14</f>
        <v>0</v>
      </c>
      <c r="UVP296" s="66">
        <f>[22]ตารางบัญชี!UVP14</f>
        <v>0</v>
      </c>
      <c r="UVQ296" s="66">
        <f>[22]ตารางบัญชี!UVQ14</f>
        <v>0</v>
      </c>
      <c r="UVR296" s="66">
        <f>[22]ตารางบัญชี!UVR14</f>
        <v>0</v>
      </c>
      <c r="UVS296" s="66">
        <f>[22]ตารางบัญชี!UVS14</f>
        <v>0</v>
      </c>
      <c r="UVT296" s="66">
        <f>[22]ตารางบัญชี!UVT14</f>
        <v>0</v>
      </c>
      <c r="UVU296" s="66">
        <f>[22]ตารางบัญชี!UVU14</f>
        <v>0</v>
      </c>
      <c r="UVV296" s="66">
        <f>[22]ตารางบัญชี!UVV14</f>
        <v>0</v>
      </c>
      <c r="UVW296" s="66">
        <f>[22]ตารางบัญชี!UVW14</f>
        <v>0</v>
      </c>
      <c r="UVX296" s="66">
        <f>[22]ตารางบัญชี!UVX14</f>
        <v>0</v>
      </c>
      <c r="UVY296" s="66">
        <f>[22]ตารางบัญชี!UVY14</f>
        <v>0</v>
      </c>
      <c r="UVZ296" s="66">
        <f>[22]ตารางบัญชี!UVZ14</f>
        <v>0</v>
      </c>
      <c r="UWA296" s="66">
        <f>[22]ตารางบัญชี!UWA14</f>
        <v>0</v>
      </c>
      <c r="UWB296" s="66">
        <f>[22]ตารางบัญชี!UWB14</f>
        <v>0</v>
      </c>
      <c r="UWC296" s="66">
        <f>[22]ตารางบัญชี!UWC14</f>
        <v>0</v>
      </c>
      <c r="UWD296" s="66">
        <f>[22]ตารางบัญชี!UWD14</f>
        <v>0</v>
      </c>
      <c r="UWE296" s="66">
        <f>[22]ตารางบัญชี!UWE14</f>
        <v>0</v>
      </c>
      <c r="UWF296" s="66">
        <f>[22]ตารางบัญชี!UWF14</f>
        <v>0</v>
      </c>
      <c r="UWG296" s="66">
        <f>[22]ตารางบัญชี!UWG14</f>
        <v>0</v>
      </c>
      <c r="UWH296" s="66">
        <f>[22]ตารางบัญชี!UWH14</f>
        <v>0</v>
      </c>
      <c r="UWI296" s="66">
        <f>[22]ตารางบัญชี!UWI14</f>
        <v>0</v>
      </c>
      <c r="UWJ296" s="66">
        <f>[22]ตารางบัญชี!UWJ14</f>
        <v>0</v>
      </c>
      <c r="UWK296" s="66">
        <f>[22]ตารางบัญชี!UWK14</f>
        <v>0</v>
      </c>
      <c r="UWL296" s="66">
        <f>[22]ตารางบัญชี!UWL14</f>
        <v>0</v>
      </c>
      <c r="UWM296" s="66">
        <f>[22]ตารางบัญชี!UWM14</f>
        <v>0</v>
      </c>
      <c r="UWN296" s="66">
        <f>[22]ตารางบัญชี!UWN14</f>
        <v>0</v>
      </c>
      <c r="UWO296" s="66">
        <f>[22]ตารางบัญชี!UWO14</f>
        <v>0</v>
      </c>
      <c r="UWP296" s="66">
        <f>[22]ตารางบัญชี!UWP14</f>
        <v>0</v>
      </c>
      <c r="UWQ296" s="66">
        <f>[22]ตารางบัญชี!UWQ14</f>
        <v>0</v>
      </c>
      <c r="UWR296" s="66">
        <f>[22]ตารางบัญชี!UWR14</f>
        <v>0</v>
      </c>
      <c r="UWS296" s="66">
        <f>[22]ตารางบัญชี!UWS14</f>
        <v>0</v>
      </c>
      <c r="UWT296" s="66">
        <f>[22]ตารางบัญชี!UWT14</f>
        <v>0</v>
      </c>
      <c r="UWU296" s="66">
        <f>[22]ตารางบัญชี!UWU14</f>
        <v>0</v>
      </c>
      <c r="UWV296" s="66">
        <f>[22]ตารางบัญชี!UWV14</f>
        <v>0</v>
      </c>
      <c r="UWW296" s="66">
        <f>[22]ตารางบัญชี!UWW14</f>
        <v>0</v>
      </c>
      <c r="UWX296" s="66">
        <f>[22]ตารางบัญชี!UWX14</f>
        <v>0</v>
      </c>
      <c r="UWY296" s="66">
        <f>[22]ตารางบัญชี!UWY14</f>
        <v>0</v>
      </c>
      <c r="UWZ296" s="66">
        <f>[22]ตารางบัญชี!UWZ14</f>
        <v>0</v>
      </c>
      <c r="UXA296" s="66">
        <f>[22]ตารางบัญชี!UXA14</f>
        <v>0</v>
      </c>
      <c r="UXB296" s="66">
        <f>[22]ตารางบัญชี!UXB14</f>
        <v>0</v>
      </c>
      <c r="UXC296" s="66">
        <f>[22]ตารางบัญชี!UXC14</f>
        <v>0</v>
      </c>
      <c r="UXD296" s="66">
        <f>[22]ตารางบัญชี!UXD14</f>
        <v>0</v>
      </c>
      <c r="UXE296" s="66">
        <f>[22]ตารางบัญชี!UXE14</f>
        <v>0</v>
      </c>
      <c r="UXF296" s="66">
        <f>[22]ตารางบัญชี!UXF14</f>
        <v>0</v>
      </c>
      <c r="UXG296" s="66">
        <f>[22]ตารางบัญชี!UXG14</f>
        <v>0</v>
      </c>
      <c r="UXH296" s="66">
        <f>[22]ตารางบัญชี!UXH14</f>
        <v>0</v>
      </c>
      <c r="UXI296" s="66">
        <f>[22]ตารางบัญชี!UXI14</f>
        <v>0</v>
      </c>
      <c r="UXJ296" s="66">
        <f>[22]ตารางบัญชี!UXJ14</f>
        <v>0</v>
      </c>
      <c r="UXK296" s="66">
        <f>[22]ตารางบัญชี!UXK14</f>
        <v>0</v>
      </c>
      <c r="UXL296" s="66">
        <f>[22]ตารางบัญชี!UXL14</f>
        <v>0</v>
      </c>
      <c r="UXM296" s="66">
        <f>[22]ตารางบัญชี!UXM14</f>
        <v>0</v>
      </c>
      <c r="UXN296" s="66">
        <f>[22]ตารางบัญชี!UXN14</f>
        <v>0</v>
      </c>
      <c r="UXO296" s="66">
        <f>[22]ตารางบัญชี!UXO14</f>
        <v>0</v>
      </c>
      <c r="UXP296" s="66">
        <f>[22]ตารางบัญชี!UXP14</f>
        <v>0</v>
      </c>
      <c r="UXQ296" s="66">
        <f>[22]ตารางบัญชี!UXQ14</f>
        <v>0</v>
      </c>
      <c r="UXR296" s="66">
        <f>[22]ตารางบัญชี!UXR14</f>
        <v>0</v>
      </c>
      <c r="UXS296" s="66">
        <f>[22]ตารางบัญชี!UXS14</f>
        <v>0</v>
      </c>
      <c r="UXT296" s="66">
        <f>[22]ตารางบัญชี!UXT14</f>
        <v>0</v>
      </c>
      <c r="UXU296" s="66">
        <f>[22]ตารางบัญชี!UXU14</f>
        <v>0</v>
      </c>
      <c r="UXV296" s="66">
        <f>[22]ตารางบัญชี!UXV14</f>
        <v>0</v>
      </c>
      <c r="UXW296" s="66">
        <f>[22]ตารางบัญชี!UXW14</f>
        <v>0</v>
      </c>
      <c r="UXX296" s="66">
        <f>[22]ตารางบัญชี!UXX14</f>
        <v>0</v>
      </c>
      <c r="UXY296" s="66">
        <f>[22]ตารางบัญชี!UXY14</f>
        <v>0</v>
      </c>
      <c r="UXZ296" s="66">
        <f>[22]ตารางบัญชี!UXZ14</f>
        <v>0</v>
      </c>
      <c r="UYA296" s="66">
        <f>[22]ตารางบัญชี!UYA14</f>
        <v>0</v>
      </c>
      <c r="UYB296" s="66">
        <f>[22]ตารางบัญชี!UYB14</f>
        <v>0</v>
      </c>
      <c r="UYC296" s="66">
        <f>[22]ตารางบัญชี!UYC14</f>
        <v>0</v>
      </c>
      <c r="UYD296" s="66">
        <f>[22]ตารางบัญชี!UYD14</f>
        <v>0</v>
      </c>
      <c r="UYE296" s="66">
        <f>[22]ตารางบัญชี!UYE14</f>
        <v>0</v>
      </c>
      <c r="UYF296" s="66">
        <f>[22]ตารางบัญชี!UYF14</f>
        <v>0</v>
      </c>
      <c r="UYG296" s="66">
        <f>[22]ตารางบัญชี!UYG14</f>
        <v>0</v>
      </c>
      <c r="UYH296" s="66">
        <f>[22]ตารางบัญชี!UYH14</f>
        <v>0</v>
      </c>
      <c r="UYI296" s="66">
        <f>[22]ตารางบัญชี!UYI14</f>
        <v>0</v>
      </c>
      <c r="UYJ296" s="66">
        <f>[22]ตารางบัญชี!UYJ14</f>
        <v>0</v>
      </c>
      <c r="UYK296" s="66">
        <f>[22]ตารางบัญชี!UYK14</f>
        <v>0</v>
      </c>
      <c r="UYL296" s="66">
        <f>[22]ตารางบัญชี!UYL14</f>
        <v>0</v>
      </c>
      <c r="UYM296" s="66">
        <f>[22]ตารางบัญชี!UYM14</f>
        <v>0</v>
      </c>
      <c r="UYN296" s="66">
        <f>[22]ตารางบัญชี!UYN14</f>
        <v>0</v>
      </c>
      <c r="UYO296" s="66">
        <f>[22]ตารางบัญชี!UYO14</f>
        <v>0</v>
      </c>
      <c r="UYP296" s="66">
        <f>[22]ตารางบัญชี!UYP14</f>
        <v>0</v>
      </c>
      <c r="UYQ296" s="66">
        <f>[22]ตารางบัญชี!UYQ14</f>
        <v>0</v>
      </c>
      <c r="UYR296" s="66">
        <f>[22]ตารางบัญชี!UYR14</f>
        <v>0</v>
      </c>
      <c r="UYS296" s="66">
        <f>[22]ตารางบัญชี!UYS14</f>
        <v>0</v>
      </c>
      <c r="UYT296" s="66">
        <f>[22]ตารางบัญชี!UYT14</f>
        <v>0</v>
      </c>
      <c r="UYU296" s="66">
        <f>[22]ตารางบัญชี!UYU14</f>
        <v>0</v>
      </c>
      <c r="UYV296" s="66">
        <f>[22]ตารางบัญชี!UYV14</f>
        <v>0</v>
      </c>
      <c r="UYW296" s="66">
        <f>[22]ตารางบัญชี!UYW14</f>
        <v>0</v>
      </c>
      <c r="UYX296" s="66">
        <f>[22]ตารางบัญชี!UYX14</f>
        <v>0</v>
      </c>
      <c r="UYY296" s="66">
        <f>[22]ตารางบัญชี!UYY14</f>
        <v>0</v>
      </c>
      <c r="UYZ296" s="66">
        <f>[22]ตารางบัญชี!UYZ14</f>
        <v>0</v>
      </c>
      <c r="UZA296" s="66">
        <f>[22]ตารางบัญชี!UZA14</f>
        <v>0</v>
      </c>
      <c r="UZB296" s="66">
        <f>[22]ตารางบัญชี!UZB14</f>
        <v>0</v>
      </c>
      <c r="UZC296" s="66">
        <f>[22]ตารางบัญชี!UZC14</f>
        <v>0</v>
      </c>
      <c r="UZD296" s="66">
        <f>[22]ตารางบัญชี!UZD14</f>
        <v>0</v>
      </c>
      <c r="UZE296" s="66">
        <f>[22]ตารางบัญชี!UZE14</f>
        <v>0</v>
      </c>
      <c r="UZF296" s="66">
        <f>[22]ตารางบัญชี!UZF14</f>
        <v>0</v>
      </c>
      <c r="UZG296" s="66">
        <f>[22]ตารางบัญชี!UZG14</f>
        <v>0</v>
      </c>
      <c r="UZH296" s="66">
        <f>[22]ตารางบัญชี!UZH14</f>
        <v>0</v>
      </c>
      <c r="UZI296" s="66">
        <f>[22]ตารางบัญชี!UZI14</f>
        <v>0</v>
      </c>
      <c r="UZJ296" s="66">
        <f>[22]ตารางบัญชี!UZJ14</f>
        <v>0</v>
      </c>
      <c r="UZK296" s="66">
        <f>[22]ตารางบัญชี!UZK14</f>
        <v>0</v>
      </c>
      <c r="UZL296" s="66">
        <f>[22]ตารางบัญชี!UZL14</f>
        <v>0</v>
      </c>
      <c r="UZM296" s="66">
        <f>[22]ตารางบัญชี!UZM14</f>
        <v>0</v>
      </c>
      <c r="UZN296" s="66">
        <f>[22]ตารางบัญชี!UZN14</f>
        <v>0</v>
      </c>
      <c r="UZO296" s="66">
        <f>[22]ตารางบัญชี!UZO14</f>
        <v>0</v>
      </c>
      <c r="UZP296" s="66">
        <f>[22]ตารางบัญชี!UZP14</f>
        <v>0</v>
      </c>
      <c r="UZQ296" s="66">
        <f>[22]ตารางบัญชี!UZQ14</f>
        <v>0</v>
      </c>
      <c r="UZR296" s="66">
        <f>[22]ตารางบัญชี!UZR14</f>
        <v>0</v>
      </c>
      <c r="UZS296" s="66">
        <f>[22]ตารางบัญชี!UZS14</f>
        <v>0</v>
      </c>
      <c r="UZT296" s="66">
        <f>[22]ตารางบัญชี!UZT14</f>
        <v>0</v>
      </c>
      <c r="UZU296" s="66">
        <f>[22]ตารางบัญชี!UZU14</f>
        <v>0</v>
      </c>
      <c r="UZV296" s="66">
        <f>[22]ตารางบัญชี!UZV14</f>
        <v>0</v>
      </c>
      <c r="UZW296" s="66">
        <f>[22]ตารางบัญชี!UZW14</f>
        <v>0</v>
      </c>
      <c r="UZX296" s="66">
        <f>[22]ตารางบัญชี!UZX14</f>
        <v>0</v>
      </c>
      <c r="UZY296" s="66">
        <f>[22]ตารางบัญชี!UZY14</f>
        <v>0</v>
      </c>
      <c r="UZZ296" s="66">
        <f>[22]ตารางบัญชี!UZZ14</f>
        <v>0</v>
      </c>
      <c r="VAA296" s="66">
        <f>[22]ตารางบัญชี!VAA14</f>
        <v>0</v>
      </c>
      <c r="VAB296" s="66">
        <f>[22]ตารางบัญชี!VAB14</f>
        <v>0</v>
      </c>
      <c r="VAC296" s="66">
        <f>[22]ตารางบัญชี!VAC14</f>
        <v>0</v>
      </c>
      <c r="VAD296" s="66">
        <f>[22]ตารางบัญชี!VAD14</f>
        <v>0</v>
      </c>
      <c r="VAE296" s="66">
        <f>[22]ตารางบัญชี!VAE14</f>
        <v>0</v>
      </c>
      <c r="VAF296" s="66">
        <f>[22]ตารางบัญชี!VAF14</f>
        <v>0</v>
      </c>
      <c r="VAG296" s="66">
        <f>[22]ตารางบัญชี!VAG14</f>
        <v>0</v>
      </c>
      <c r="VAH296" s="66">
        <f>[22]ตารางบัญชี!VAH14</f>
        <v>0</v>
      </c>
      <c r="VAI296" s="66">
        <f>[22]ตารางบัญชี!VAI14</f>
        <v>0</v>
      </c>
      <c r="VAJ296" s="66">
        <f>[22]ตารางบัญชี!VAJ14</f>
        <v>0</v>
      </c>
      <c r="VAK296" s="66">
        <f>[22]ตารางบัญชี!VAK14</f>
        <v>0</v>
      </c>
      <c r="VAL296" s="66">
        <f>[22]ตารางบัญชี!VAL14</f>
        <v>0</v>
      </c>
      <c r="VAM296" s="66">
        <f>[22]ตารางบัญชี!VAM14</f>
        <v>0</v>
      </c>
      <c r="VAN296" s="66">
        <f>[22]ตารางบัญชี!VAN14</f>
        <v>0</v>
      </c>
      <c r="VAO296" s="66">
        <f>[22]ตารางบัญชี!VAO14</f>
        <v>0</v>
      </c>
      <c r="VAP296" s="66">
        <f>[22]ตารางบัญชี!VAP14</f>
        <v>0</v>
      </c>
      <c r="VAQ296" s="66">
        <f>[22]ตารางบัญชี!VAQ14</f>
        <v>0</v>
      </c>
      <c r="VAR296" s="66">
        <f>[22]ตารางบัญชี!VAR14</f>
        <v>0</v>
      </c>
      <c r="VAS296" s="66">
        <f>[22]ตารางบัญชี!VAS14</f>
        <v>0</v>
      </c>
      <c r="VAT296" s="66">
        <f>[22]ตารางบัญชี!VAT14</f>
        <v>0</v>
      </c>
      <c r="VAU296" s="66">
        <f>[22]ตารางบัญชี!VAU14</f>
        <v>0</v>
      </c>
      <c r="VAV296" s="66">
        <f>[22]ตารางบัญชี!VAV14</f>
        <v>0</v>
      </c>
      <c r="VAW296" s="66">
        <f>[22]ตารางบัญชี!VAW14</f>
        <v>0</v>
      </c>
      <c r="VAX296" s="66">
        <f>[22]ตารางบัญชี!VAX14</f>
        <v>0</v>
      </c>
      <c r="VAY296" s="66">
        <f>[22]ตารางบัญชี!VAY14</f>
        <v>0</v>
      </c>
      <c r="VAZ296" s="66">
        <f>[22]ตารางบัญชี!VAZ14</f>
        <v>0</v>
      </c>
      <c r="VBA296" s="66">
        <f>[22]ตารางบัญชี!VBA14</f>
        <v>0</v>
      </c>
      <c r="VBB296" s="66">
        <f>[22]ตารางบัญชี!VBB14</f>
        <v>0</v>
      </c>
      <c r="VBC296" s="66">
        <f>[22]ตารางบัญชี!VBC14</f>
        <v>0</v>
      </c>
      <c r="VBD296" s="66">
        <f>[22]ตารางบัญชี!VBD14</f>
        <v>0</v>
      </c>
      <c r="VBE296" s="66">
        <f>[22]ตารางบัญชี!VBE14</f>
        <v>0</v>
      </c>
      <c r="VBF296" s="66">
        <f>[22]ตารางบัญชี!VBF14</f>
        <v>0</v>
      </c>
      <c r="VBG296" s="66">
        <f>[22]ตารางบัญชี!VBG14</f>
        <v>0</v>
      </c>
      <c r="VBH296" s="66">
        <f>[22]ตารางบัญชี!VBH14</f>
        <v>0</v>
      </c>
      <c r="VBI296" s="66">
        <f>[22]ตารางบัญชี!VBI14</f>
        <v>0</v>
      </c>
      <c r="VBJ296" s="66">
        <f>[22]ตารางบัญชี!VBJ14</f>
        <v>0</v>
      </c>
      <c r="VBK296" s="66">
        <f>[22]ตารางบัญชี!VBK14</f>
        <v>0</v>
      </c>
      <c r="VBL296" s="66">
        <f>[22]ตารางบัญชี!VBL14</f>
        <v>0</v>
      </c>
      <c r="VBM296" s="66">
        <f>[22]ตารางบัญชี!VBM14</f>
        <v>0</v>
      </c>
      <c r="VBN296" s="66">
        <f>[22]ตารางบัญชี!VBN14</f>
        <v>0</v>
      </c>
      <c r="VBO296" s="66">
        <f>[22]ตารางบัญชี!VBO14</f>
        <v>0</v>
      </c>
      <c r="VBP296" s="66">
        <f>[22]ตารางบัญชี!VBP14</f>
        <v>0</v>
      </c>
      <c r="VBQ296" s="66">
        <f>[22]ตารางบัญชี!VBQ14</f>
        <v>0</v>
      </c>
      <c r="VBR296" s="66">
        <f>[22]ตารางบัญชี!VBR14</f>
        <v>0</v>
      </c>
      <c r="VBS296" s="66">
        <f>[22]ตารางบัญชี!VBS14</f>
        <v>0</v>
      </c>
      <c r="VBT296" s="66">
        <f>[22]ตารางบัญชี!VBT14</f>
        <v>0</v>
      </c>
      <c r="VBU296" s="66">
        <f>[22]ตารางบัญชี!VBU14</f>
        <v>0</v>
      </c>
      <c r="VBV296" s="66">
        <f>[22]ตารางบัญชี!VBV14</f>
        <v>0</v>
      </c>
      <c r="VBW296" s="66">
        <f>[22]ตารางบัญชี!VBW14</f>
        <v>0</v>
      </c>
      <c r="VBX296" s="66">
        <f>[22]ตารางบัญชี!VBX14</f>
        <v>0</v>
      </c>
      <c r="VBY296" s="66">
        <f>[22]ตารางบัญชี!VBY14</f>
        <v>0</v>
      </c>
      <c r="VBZ296" s="66">
        <f>[22]ตารางบัญชี!VBZ14</f>
        <v>0</v>
      </c>
      <c r="VCA296" s="66">
        <f>[22]ตารางบัญชี!VCA14</f>
        <v>0</v>
      </c>
      <c r="VCB296" s="66">
        <f>[22]ตารางบัญชี!VCB14</f>
        <v>0</v>
      </c>
      <c r="VCC296" s="66">
        <f>[22]ตารางบัญชี!VCC14</f>
        <v>0</v>
      </c>
      <c r="VCD296" s="66">
        <f>[22]ตารางบัญชี!VCD14</f>
        <v>0</v>
      </c>
      <c r="VCE296" s="66">
        <f>[22]ตารางบัญชี!VCE14</f>
        <v>0</v>
      </c>
      <c r="VCF296" s="66">
        <f>[22]ตารางบัญชี!VCF14</f>
        <v>0</v>
      </c>
      <c r="VCG296" s="66">
        <f>[22]ตารางบัญชี!VCG14</f>
        <v>0</v>
      </c>
      <c r="VCH296" s="66">
        <f>[22]ตารางบัญชี!VCH14</f>
        <v>0</v>
      </c>
      <c r="VCI296" s="66">
        <f>[22]ตารางบัญชี!VCI14</f>
        <v>0</v>
      </c>
      <c r="VCJ296" s="66">
        <f>[22]ตารางบัญชี!VCJ14</f>
        <v>0</v>
      </c>
      <c r="VCK296" s="66">
        <f>[22]ตารางบัญชี!VCK14</f>
        <v>0</v>
      </c>
      <c r="VCL296" s="66">
        <f>[22]ตารางบัญชี!VCL14</f>
        <v>0</v>
      </c>
      <c r="VCM296" s="66">
        <f>[22]ตารางบัญชี!VCM14</f>
        <v>0</v>
      </c>
      <c r="VCN296" s="66">
        <f>[22]ตารางบัญชี!VCN14</f>
        <v>0</v>
      </c>
      <c r="VCO296" s="66">
        <f>[22]ตารางบัญชี!VCO14</f>
        <v>0</v>
      </c>
      <c r="VCP296" s="66">
        <f>[22]ตารางบัญชี!VCP14</f>
        <v>0</v>
      </c>
      <c r="VCQ296" s="66">
        <f>[22]ตารางบัญชี!VCQ14</f>
        <v>0</v>
      </c>
      <c r="VCR296" s="66">
        <f>[22]ตารางบัญชี!VCR14</f>
        <v>0</v>
      </c>
      <c r="VCS296" s="66">
        <f>[22]ตารางบัญชี!VCS14</f>
        <v>0</v>
      </c>
      <c r="VCT296" s="66">
        <f>[22]ตารางบัญชี!VCT14</f>
        <v>0</v>
      </c>
      <c r="VCU296" s="66">
        <f>[22]ตารางบัญชี!VCU14</f>
        <v>0</v>
      </c>
      <c r="VCV296" s="66">
        <f>[22]ตารางบัญชี!VCV14</f>
        <v>0</v>
      </c>
      <c r="VCW296" s="66">
        <f>[22]ตารางบัญชี!VCW14</f>
        <v>0</v>
      </c>
      <c r="VCX296" s="66">
        <f>[22]ตารางบัญชี!VCX14</f>
        <v>0</v>
      </c>
      <c r="VCY296" s="66">
        <f>[22]ตารางบัญชี!VCY14</f>
        <v>0</v>
      </c>
      <c r="VCZ296" s="66">
        <f>[22]ตารางบัญชี!VCZ14</f>
        <v>0</v>
      </c>
      <c r="VDA296" s="66">
        <f>[22]ตารางบัญชี!VDA14</f>
        <v>0</v>
      </c>
      <c r="VDB296" s="66">
        <f>[22]ตารางบัญชี!VDB14</f>
        <v>0</v>
      </c>
      <c r="VDC296" s="66">
        <f>[22]ตารางบัญชี!VDC14</f>
        <v>0</v>
      </c>
      <c r="VDD296" s="66">
        <f>[22]ตารางบัญชี!VDD14</f>
        <v>0</v>
      </c>
      <c r="VDE296" s="66">
        <f>[22]ตารางบัญชี!VDE14</f>
        <v>0</v>
      </c>
      <c r="VDF296" s="66">
        <f>[22]ตารางบัญชี!VDF14</f>
        <v>0</v>
      </c>
      <c r="VDG296" s="66">
        <f>[22]ตารางบัญชี!VDG14</f>
        <v>0</v>
      </c>
      <c r="VDH296" s="66">
        <f>[22]ตารางบัญชี!VDH14</f>
        <v>0</v>
      </c>
      <c r="VDI296" s="66">
        <f>[22]ตารางบัญชี!VDI14</f>
        <v>0</v>
      </c>
      <c r="VDJ296" s="66">
        <f>[22]ตารางบัญชี!VDJ14</f>
        <v>0</v>
      </c>
      <c r="VDK296" s="66">
        <f>[22]ตารางบัญชี!VDK14</f>
        <v>0</v>
      </c>
      <c r="VDL296" s="66">
        <f>[22]ตารางบัญชี!VDL14</f>
        <v>0</v>
      </c>
      <c r="VDM296" s="66">
        <f>[22]ตารางบัญชี!VDM14</f>
        <v>0</v>
      </c>
      <c r="VDN296" s="66">
        <f>[22]ตารางบัญชี!VDN14</f>
        <v>0</v>
      </c>
      <c r="VDO296" s="66">
        <f>[22]ตารางบัญชี!VDO14</f>
        <v>0</v>
      </c>
      <c r="VDP296" s="66">
        <f>[22]ตารางบัญชี!VDP14</f>
        <v>0</v>
      </c>
      <c r="VDQ296" s="66">
        <f>[22]ตารางบัญชี!VDQ14</f>
        <v>0</v>
      </c>
      <c r="VDR296" s="66">
        <f>[22]ตารางบัญชี!VDR14</f>
        <v>0</v>
      </c>
      <c r="VDS296" s="66">
        <f>[22]ตารางบัญชี!VDS14</f>
        <v>0</v>
      </c>
      <c r="VDT296" s="66">
        <f>[22]ตารางบัญชี!VDT14</f>
        <v>0</v>
      </c>
      <c r="VDU296" s="66">
        <f>[22]ตารางบัญชี!VDU14</f>
        <v>0</v>
      </c>
      <c r="VDV296" s="66">
        <f>[22]ตารางบัญชี!VDV14</f>
        <v>0</v>
      </c>
      <c r="VDW296" s="66">
        <f>[22]ตารางบัญชี!VDW14</f>
        <v>0</v>
      </c>
      <c r="VDX296" s="66">
        <f>[22]ตารางบัญชี!VDX14</f>
        <v>0</v>
      </c>
      <c r="VDY296" s="66">
        <f>[22]ตารางบัญชี!VDY14</f>
        <v>0</v>
      </c>
      <c r="VDZ296" s="66">
        <f>[22]ตารางบัญชี!VDZ14</f>
        <v>0</v>
      </c>
      <c r="VEA296" s="66">
        <f>[22]ตารางบัญชี!VEA14</f>
        <v>0</v>
      </c>
      <c r="VEB296" s="66">
        <f>[22]ตารางบัญชี!VEB14</f>
        <v>0</v>
      </c>
      <c r="VEC296" s="66">
        <f>[22]ตารางบัญชี!VEC14</f>
        <v>0</v>
      </c>
      <c r="VED296" s="66">
        <f>[22]ตารางบัญชี!VED14</f>
        <v>0</v>
      </c>
      <c r="VEE296" s="66">
        <f>[22]ตารางบัญชี!VEE14</f>
        <v>0</v>
      </c>
      <c r="VEF296" s="66">
        <f>[22]ตารางบัญชี!VEF14</f>
        <v>0</v>
      </c>
      <c r="VEG296" s="66">
        <f>[22]ตารางบัญชี!VEG14</f>
        <v>0</v>
      </c>
      <c r="VEH296" s="66">
        <f>[22]ตารางบัญชี!VEH14</f>
        <v>0</v>
      </c>
      <c r="VEI296" s="66">
        <f>[22]ตารางบัญชี!VEI14</f>
        <v>0</v>
      </c>
      <c r="VEJ296" s="66">
        <f>[22]ตารางบัญชี!VEJ14</f>
        <v>0</v>
      </c>
      <c r="VEK296" s="66">
        <f>[22]ตารางบัญชี!VEK14</f>
        <v>0</v>
      </c>
      <c r="VEL296" s="66">
        <f>[22]ตารางบัญชี!VEL14</f>
        <v>0</v>
      </c>
      <c r="VEM296" s="66">
        <f>[22]ตารางบัญชี!VEM14</f>
        <v>0</v>
      </c>
      <c r="VEN296" s="66">
        <f>[22]ตารางบัญชี!VEN14</f>
        <v>0</v>
      </c>
      <c r="VEO296" s="66">
        <f>[22]ตารางบัญชี!VEO14</f>
        <v>0</v>
      </c>
      <c r="VEP296" s="66">
        <f>[22]ตารางบัญชี!VEP14</f>
        <v>0</v>
      </c>
      <c r="VEQ296" s="66">
        <f>[22]ตารางบัญชี!VEQ14</f>
        <v>0</v>
      </c>
      <c r="VER296" s="66">
        <f>[22]ตารางบัญชี!VER14</f>
        <v>0</v>
      </c>
      <c r="VES296" s="66">
        <f>[22]ตารางบัญชี!VES14</f>
        <v>0</v>
      </c>
      <c r="VET296" s="66">
        <f>[22]ตารางบัญชี!VET14</f>
        <v>0</v>
      </c>
      <c r="VEU296" s="66">
        <f>[22]ตารางบัญชี!VEU14</f>
        <v>0</v>
      </c>
      <c r="VEV296" s="66">
        <f>[22]ตารางบัญชี!VEV14</f>
        <v>0</v>
      </c>
      <c r="VEW296" s="66">
        <f>[22]ตารางบัญชี!VEW14</f>
        <v>0</v>
      </c>
      <c r="VEX296" s="66">
        <f>[22]ตารางบัญชี!VEX14</f>
        <v>0</v>
      </c>
      <c r="VEY296" s="66">
        <f>[22]ตารางบัญชี!VEY14</f>
        <v>0</v>
      </c>
      <c r="VEZ296" s="66">
        <f>[22]ตารางบัญชี!VEZ14</f>
        <v>0</v>
      </c>
      <c r="VFA296" s="66">
        <f>[22]ตารางบัญชี!VFA14</f>
        <v>0</v>
      </c>
      <c r="VFB296" s="66">
        <f>[22]ตารางบัญชี!VFB14</f>
        <v>0</v>
      </c>
      <c r="VFC296" s="66">
        <f>[22]ตารางบัญชี!VFC14</f>
        <v>0</v>
      </c>
      <c r="VFD296" s="66">
        <f>[22]ตารางบัญชี!VFD14</f>
        <v>0</v>
      </c>
      <c r="VFE296" s="66">
        <f>[22]ตารางบัญชี!VFE14</f>
        <v>0</v>
      </c>
      <c r="VFF296" s="66">
        <f>[22]ตารางบัญชี!VFF14</f>
        <v>0</v>
      </c>
      <c r="VFG296" s="66">
        <f>[22]ตารางบัญชี!VFG14</f>
        <v>0</v>
      </c>
      <c r="VFH296" s="66">
        <f>[22]ตารางบัญชี!VFH14</f>
        <v>0</v>
      </c>
      <c r="VFI296" s="66">
        <f>[22]ตารางบัญชี!VFI14</f>
        <v>0</v>
      </c>
      <c r="VFJ296" s="66">
        <f>[22]ตารางบัญชี!VFJ14</f>
        <v>0</v>
      </c>
      <c r="VFK296" s="66">
        <f>[22]ตารางบัญชี!VFK14</f>
        <v>0</v>
      </c>
      <c r="VFL296" s="66">
        <f>[22]ตารางบัญชี!VFL14</f>
        <v>0</v>
      </c>
      <c r="VFM296" s="66">
        <f>[22]ตารางบัญชี!VFM14</f>
        <v>0</v>
      </c>
      <c r="VFN296" s="66">
        <f>[22]ตารางบัญชี!VFN14</f>
        <v>0</v>
      </c>
      <c r="VFO296" s="66">
        <f>[22]ตารางบัญชี!VFO14</f>
        <v>0</v>
      </c>
      <c r="VFP296" s="66">
        <f>[22]ตารางบัญชี!VFP14</f>
        <v>0</v>
      </c>
      <c r="VFQ296" s="66">
        <f>[22]ตารางบัญชี!VFQ14</f>
        <v>0</v>
      </c>
      <c r="VFR296" s="66">
        <f>[22]ตารางบัญชี!VFR14</f>
        <v>0</v>
      </c>
      <c r="VFS296" s="66">
        <f>[22]ตารางบัญชี!VFS14</f>
        <v>0</v>
      </c>
      <c r="VFT296" s="66">
        <f>[22]ตารางบัญชี!VFT14</f>
        <v>0</v>
      </c>
      <c r="VFU296" s="66">
        <f>[22]ตารางบัญชี!VFU14</f>
        <v>0</v>
      </c>
      <c r="VFV296" s="66">
        <f>[22]ตารางบัญชี!VFV14</f>
        <v>0</v>
      </c>
      <c r="VFW296" s="66">
        <f>[22]ตารางบัญชี!VFW14</f>
        <v>0</v>
      </c>
      <c r="VFX296" s="66">
        <f>[22]ตารางบัญชี!VFX14</f>
        <v>0</v>
      </c>
      <c r="VFY296" s="66">
        <f>[22]ตารางบัญชี!VFY14</f>
        <v>0</v>
      </c>
      <c r="VFZ296" s="66">
        <f>[22]ตารางบัญชี!VFZ14</f>
        <v>0</v>
      </c>
      <c r="VGA296" s="66">
        <f>[22]ตารางบัญชี!VGA14</f>
        <v>0</v>
      </c>
      <c r="VGB296" s="66">
        <f>[22]ตารางบัญชี!VGB14</f>
        <v>0</v>
      </c>
      <c r="VGC296" s="66">
        <f>[22]ตารางบัญชี!VGC14</f>
        <v>0</v>
      </c>
      <c r="VGD296" s="66">
        <f>[22]ตารางบัญชี!VGD14</f>
        <v>0</v>
      </c>
      <c r="VGE296" s="66">
        <f>[22]ตารางบัญชี!VGE14</f>
        <v>0</v>
      </c>
      <c r="VGF296" s="66">
        <f>[22]ตารางบัญชี!VGF14</f>
        <v>0</v>
      </c>
      <c r="VGG296" s="66">
        <f>[22]ตารางบัญชี!VGG14</f>
        <v>0</v>
      </c>
      <c r="VGH296" s="66">
        <f>[22]ตารางบัญชี!VGH14</f>
        <v>0</v>
      </c>
      <c r="VGI296" s="66">
        <f>[22]ตารางบัญชี!VGI14</f>
        <v>0</v>
      </c>
      <c r="VGJ296" s="66">
        <f>[22]ตารางบัญชี!VGJ14</f>
        <v>0</v>
      </c>
      <c r="VGK296" s="66">
        <f>[22]ตารางบัญชี!VGK14</f>
        <v>0</v>
      </c>
      <c r="VGL296" s="66">
        <f>[22]ตารางบัญชี!VGL14</f>
        <v>0</v>
      </c>
      <c r="VGM296" s="66">
        <f>[22]ตารางบัญชี!VGM14</f>
        <v>0</v>
      </c>
      <c r="VGN296" s="66">
        <f>[22]ตารางบัญชี!VGN14</f>
        <v>0</v>
      </c>
      <c r="VGO296" s="66">
        <f>[22]ตารางบัญชี!VGO14</f>
        <v>0</v>
      </c>
      <c r="VGP296" s="66">
        <f>[22]ตารางบัญชี!VGP14</f>
        <v>0</v>
      </c>
      <c r="VGQ296" s="66">
        <f>[22]ตารางบัญชี!VGQ14</f>
        <v>0</v>
      </c>
      <c r="VGR296" s="66">
        <f>[22]ตารางบัญชี!VGR14</f>
        <v>0</v>
      </c>
      <c r="VGS296" s="66">
        <f>[22]ตารางบัญชี!VGS14</f>
        <v>0</v>
      </c>
      <c r="VGT296" s="66">
        <f>[22]ตารางบัญชี!VGT14</f>
        <v>0</v>
      </c>
      <c r="VGU296" s="66">
        <f>[22]ตารางบัญชี!VGU14</f>
        <v>0</v>
      </c>
      <c r="VGV296" s="66">
        <f>[22]ตารางบัญชี!VGV14</f>
        <v>0</v>
      </c>
      <c r="VGW296" s="66">
        <f>[22]ตารางบัญชี!VGW14</f>
        <v>0</v>
      </c>
      <c r="VGX296" s="66">
        <f>[22]ตารางบัญชี!VGX14</f>
        <v>0</v>
      </c>
      <c r="VGY296" s="66">
        <f>[22]ตารางบัญชี!VGY14</f>
        <v>0</v>
      </c>
      <c r="VGZ296" s="66">
        <f>[22]ตารางบัญชี!VGZ14</f>
        <v>0</v>
      </c>
      <c r="VHA296" s="66">
        <f>[22]ตารางบัญชี!VHA14</f>
        <v>0</v>
      </c>
      <c r="VHB296" s="66">
        <f>[22]ตารางบัญชี!VHB14</f>
        <v>0</v>
      </c>
      <c r="VHC296" s="66">
        <f>[22]ตารางบัญชี!VHC14</f>
        <v>0</v>
      </c>
      <c r="VHD296" s="66">
        <f>[22]ตารางบัญชี!VHD14</f>
        <v>0</v>
      </c>
      <c r="VHE296" s="66">
        <f>[22]ตารางบัญชี!VHE14</f>
        <v>0</v>
      </c>
      <c r="VHF296" s="66">
        <f>[22]ตารางบัญชี!VHF14</f>
        <v>0</v>
      </c>
      <c r="VHG296" s="66">
        <f>[22]ตารางบัญชี!VHG14</f>
        <v>0</v>
      </c>
      <c r="VHH296" s="66">
        <f>[22]ตารางบัญชี!VHH14</f>
        <v>0</v>
      </c>
      <c r="VHI296" s="66">
        <f>[22]ตารางบัญชี!VHI14</f>
        <v>0</v>
      </c>
      <c r="VHJ296" s="66">
        <f>[22]ตารางบัญชี!VHJ14</f>
        <v>0</v>
      </c>
      <c r="VHK296" s="66">
        <f>[22]ตารางบัญชี!VHK14</f>
        <v>0</v>
      </c>
      <c r="VHL296" s="66">
        <f>[22]ตารางบัญชี!VHL14</f>
        <v>0</v>
      </c>
      <c r="VHM296" s="66">
        <f>[22]ตารางบัญชี!VHM14</f>
        <v>0</v>
      </c>
      <c r="VHN296" s="66">
        <f>[22]ตารางบัญชี!VHN14</f>
        <v>0</v>
      </c>
      <c r="VHO296" s="66">
        <f>[22]ตารางบัญชี!VHO14</f>
        <v>0</v>
      </c>
      <c r="VHP296" s="66">
        <f>[22]ตารางบัญชี!VHP14</f>
        <v>0</v>
      </c>
      <c r="VHQ296" s="66">
        <f>[22]ตารางบัญชี!VHQ14</f>
        <v>0</v>
      </c>
      <c r="VHR296" s="66">
        <f>[22]ตารางบัญชี!VHR14</f>
        <v>0</v>
      </c>
      <c r="VHS296" s="66">
        <f>[22]ตารางบัญชี!VHS14</f>
        <v>0</v>
      </c>
      <c r="VHT296" s="66">
        <f>[22]ตารางบัญชี!VHT14</f>
        <v>0</v>
      </c>
      <c r="VHU296" s="66">
        <f>[22]ตารางบัญชี!VHU14</f>
        <v>0</v>
      </c>
      <c r="VHV296" s="66">
        <f>[22]ตารางบัญชี!VHV14</f>
        <v>0</v>
      </c>
      <c r="VHW296" s="66">
        <f>[22]ตารางบัญชี!VHW14</f>
        <v>0</v>
      </c>
      <c r="VHX296" s="66">
        <f>[22]ตารางบัญชี!VHX14</f>
        <v>0</v>
      </c>
      <c r="VHY296" s="66">
        <f>[22]ตารางบัญชี!VHY14</f>
        <v>0</v>
      </c>
      <c r="VHZ296" s="66">
        <f>[22]ตารางบัญชี!VHZ14</f>
        <v>0</v>
      </c>
      <c r="VIA296" s="66">
        <f>[22]ตารางบัญชี!VIA14</f>
        <v>0</v>
      </c>
      <c r="VIB296" s="66">
        <f>[22]ตารางบัญชี!VIB14</f>
        <v>0</v>
      </c>
      <c r="VIC296" s="66">
        <f>[22]ตารางบัญชี!VIC14</f>
        <v>0</v>
      </c>
      <c r="VID296" s="66">
        <f>[22]ตารางบัญชี!VID14</f>
        <v>0</v>
      </c>
      <c r="VIE296" s="66">
        <f>[22]ตารางบัญชี!VIE14</f>
        <v>0</v>
      </c>
      <c r="VIF296" s="66">
        <f>[22]ตารางบัญชี!VIF14</f>
        <v>0</v>
      </c>
      <c r="VIG296" s="66">
        <f>[22]ตารางบัญชี!VIG14</f>
        <v>0</v>
      </c>
      <c r="VIH296" s="66">
        <f>[22]ตารางบัญชี!VIH14</f>
        <v>0</v>
      </c>
      <c r="VII296" s="66">
        <f>[22]ตารางบัญชี!VII14</f>
        <v>0</v>
      </c>
      <c r="VIJ296" s="66">
        <f>[22]ตารางบัญชี!VIJ14</f>
        <v>0</v>
      </c>
      <c r="VIK296" s="66">
        <f>[22]ตารางบัญชี!VIK14</f>
        <v>0</v>
      </c>
      <c r="VIL296" s="66">
        <f>[22]ตารางบัญชี!VIL14</f>
        <v>0</v>
      </c>
      <c r="VIM296" s="66">
        <f>[22]ตารางบัญชี!VIM14</f>
        <v>0</v>
      </c>
      <c r="VIN296" s="66">
        <f>[22]ตารางบัญชี!VIN14</f>
        <v>0</v>
      </c>
      <c r="VIO296" s="66">
        <f>[22]ตารางบัญชี!VIO14</f>
        <v>0</v>
      </c>
      <c r="VIP296" s="66">
        <f>[22]ตารางบัญชี!VIP14</f>
        <v>0</v>
      </c>
      <c r="VIQ296" s="66">
        <f>[22]ตารางบัญชี!VIQ14</f>
        <v>0</v>
      </c>
      <c r="VIR296" s="66">
        <f>[22]ตารางบัญชี!VIR14</f>
        <v>0</v>
      </c>
      <c r="VIS296" s="66">
        <f>[22]ตารางบัญชี!VIS14</f>
        <v>0</v>
      </c>
      <c r="VIT296" s="66">
        <f>[22]ตารางบัญชี!VIT14</f>
        <v>0</v>
      </c>
      <c r="VIU296" s="66">
        <f>[22]ตารางบัญชี!VIU14</f>
        <v>0</v>
      </c>
      <c r="VIV296" s="66">
        <f>[22]ตารางบัญชี!VIV14</f>
        <v>0</v>
      </c>
      <c r="VIW296" s="66">
        <f>[22]ตารางบัญชี!VIW14</f>
        <v>0</v>
      </c>
      <c r="VIX296" s="66">
        <f>[22]ตารางบัญชี!VIX14</f>
        <v>0</v>
      </c>
      <c r="VIY296" s="66">
        <f>[22]ตารางบัญชี!VIY14</f>
        <v>0</v>
      </c>
      <c r="VIZ296" s="66">
        <f>[22]ตารางบัญชี!VIZ14</f>
        <v>0</v>
      </c>
      <c r="VJA296" s="66">
        <f>[22]ตารางบัญชี!VJA14</f>
        <v>0</v>
      </c>
      <c r="VJB296" s="66">
        <f>[22]ตารางบัญชี!VJB14</f>
        <v>0</v>
      </c>
      <c r="VJC296" s="66">
        <f>[22]ตารางบัญชี!VJC14</f>
        <v>0</v>
      </c>
      <c r="VJD296" s="66">
        <f>[22]ตารางบัญชี!VJD14</f>
        <v>0</v>
      </c>
      <c r="VJE296" s="66">
        <f>[22]ตารางบัญชี!VJE14</f>
        <v>0</v>
      </c>
      <c r="VJF296" s="66">
        <f>[22]ตารางบัญชี!VJF14</f>
        <v>0</v>
      </c>
      <c r="VJG296" s="66">
        <f>[22]ตารางบัญชี!VJG14</f>
        <v>0</v>
      </c>
      <c r="VJH296" s="66">
        <f>[22]ตารางบัญชี!VJH14</f>
        <v>0</v>
      </c>
      <c r="VJI296" s="66">
        <f>[22]ตารางบัญชี!VJI14</f>
        <v>0</v>
      </c>
      <c r="VJJ296" s="66">
        <f>[22]ตารางบัญชี!VJJ14</f>
        <v>0</v>
      </c>
      <c r="VJK296" s="66">
        <f>[22]ตารางบัญชี!VJK14</f>
        <v>0</v>
      </c>
      <c r="VJL296" s="66">
        <f>[22]ตารางบัญชี!VJL14</f>
        <v>0</v>
      </c>
      <c r="VJM296" s="66">
        <f>[22]ตารางบัญชี!VJM14</f>
        <v>0</v>
      </c>
      <c r="VJN296" s="66">
        <f>[22]ตารางบัญชี!VJN14</f>
        <v>0</v>
      </c>
      <c r="VJO296" s="66">
        <f>[22]ตารางบัญชี!VJO14</f>
        <v>0</v>
      </c>
      <c r="VJP296" s="66">
        <f>[22]ตารางบัญชี!VJP14</f>
        <v>0</v>
      </c>
      <c r="VJQ296" s="66">
        <f>[22]ตารางบัญชี!VJQ14</f>
        <v>0</v>
      </c>
      <c r="VJR296" s="66">
        <f>[22]ตารางบัญชี!VJR14</f>
        <v>0</v>
      </c>
      <c r="VJS296" s="66">
        <f>[22]ตารางบัญชี!VJS14</f>
        <v>0</v>
      </c>
      <c r="VJT296" s="66">
        <f>[22]ตารางบัญชี!VJT14</f>
        <v>0</v>
      </c>
      <c r="VJU296" s="66">
        <f>[22]ตารางบัญชี!VJU14</f>
        <v>0</v>
      </c>
      <c r="VJV296" s="66">
        <f>[22]ตารางบัญชี!VJV14</f>
        <v>0</v>
      </c>
      <c r="VJW296" s="66">
        <f>[22]ตารางบัญชี!VJW14</f>
        <v>0</v>
      </c>
      <c r="VJX296" s="66">
        <f>[22]ตารางบัญชี!VJX14</f>
        <v>0</v>
      </c>
      <c r="VJY296" s="66">
        <f>[22]ตารางบัญชี!VJY14</f>
        <v>0</v>
      </c>
      <c r="VJZ296" s="66">
        <f>[22]ตารางบัญชี!VJZ14</f>
        <v>0</v>
      </c>
      <c r="VKA296" s="66">
        <f>[22]ตารางบัญชี!VKA14</f>
        <v>0</v>
      </c>
      <c r="VKB296" s="66">
        <f>[22]ตารางบัญชี!VKB14</f>
        <v>0</v>
      </c>
      <c r="VKC296" s="66">
        <f>[22]ตารางบัญชี!VKC14</f>
        <v>0</v>
      </c>
      <c r="VKD296" s="66">
        <f>[22]ตารางบัญชี!VKD14</f>
        <v>0</v>
      </c>
      <c r="VKE296" s="66">
        <f>[22]ตารางบัญชี!VKE14</f>
        <v>0</v>
      </c>
      <c r="VKF296" s="66">
        <f>[22]ตารางบัญชี!VKF14</f>
        <v>0</v>
      </c>
      <c r="VKG296" s="66">
        <f>[22]ตารางบัญชี!VKG14</f>
        <v>0</v>
      </c>
      <c r="VKH296" s="66">
        <f>[22]ตารางบัญชี!VKH14</f>
        <v>0</v>
      </c>
      <c r="VKI296" s="66">
        <f>[22]ตารางบัญชี!VKI14</f>
        <v>0</v>
      </c>
      <c r="VKJ296" s="66">
        <f>[22]ตารางบัญชี!VKJ14</f>
        <v>0</v>
      </c>
      <c r="VKK296" s="66">
        <f>[22]ตารางบัญชี!VKK14</f>
        <v>0</v>
      </c>
      <c r="VKL296" s="66">
        <f>[22]ตารางบัญชี!VKL14</f>
        <v>0</v>
      </c>
      <c r="VKM296" s="66">
        <f>[22]ตารางบัญชี!VKM14</f>
        <v>0</v>
      </c>
      <c r="VKN296" s="66">
        <f>[22]ตารางบัญชี!VKN14</f>
        <v>0</v>
      </c>
      <c r="VKO296" s="66">
        <f>[22]ตารางบัญชี!VKO14</f>
        <v>0</v>
      </c>
      <c r="VKP296" s="66">
        <f>[22]ตารางบัญชี!VKP14</f>
        <v>0</v>
      </c>
      <c r="VKQ296" s="66">
        <f>[22]ตารางบัญชี!VKQ14</f>
        <v>0</v>
      </c>
      <c r="VKR296" s="66">
        <f>[22]ตารางบัญชี!VKR14</f>
        <v>0</v>
      </c>
      <c r="VKS296" s="66">
        <f>[22]ตารางบัญชี!VKS14</f>
        <v>0</v>
      </c>
      <c r="VKT296" s="66">
        <f>[22]ตารางบัญชี!VKT14</f>
        <v>0</v>
      </c>
      <c r="VKU296" s="66">
        <f>[22]ตารางบัญชี!VKU14</f>
        <v>0</v>
      </c>
      <c r="VKV296" s="66">
        <f>[22]ตารางบัญชี!VKV14</f>
        <v>0</v>
      </c>
      <c r="VKW296" s="66">
        <f>[22]ตารางบัญชี!VKW14</f>
        <v>0</v>
      </c>
      <c r="VKX296" s="66">
        <f>[22]ตารางบัญชี!VKX14</f>
        <v>0</v>
      </c>
      <c r="VKY296" s="66">
        <f>[22]ตารางบัญชี!VKY14</f>
        <v>0</v>
      </c>
      <c r="VKZ296" s="66">
        <f>[22]ตารางบัญชี!VKZ14</f>
        <v>0</v>
      </c>
      <c r="VLA296" s="66">
        <f>[22]ตารางบัญชี!VLA14</f>
        <v>0</v>
      </c>
      <c r="VLB296" s="66">
        <f>[22]ตารางบัญชี!VLB14</f>
        <v>0</v>
      </c>
      <c r="VLC296" s="66">
        <f>[22]ตารางบัญชี!VLC14</f>
        <v>0</v>
      </c>
      <c r="VLD296" s="66">
        <f>[22]ตารางบัญชี!VLD14</f>
        <v>0</v>
      </c>
      <c r="VLE296" s="66">
        <f>[22]ตารางบัญชี!VLE14</f>
        <v>0</v>
      </c>
      <c r="VLF296" s="66">
        <f>[22]ตารางบัญชี!VLF14</f>
        <v>0</v>
      </c>
      <c r="VLG296" s="66">
        <f>[22]ตารางบัญชี!VLG14</f>
        <v>0</v>
      </c>
      <c r="VLH296" s="66">
        <f>[22]ตารางบัญชี!VLH14</f>
        <v>0</v>
      </c>
      <c r="VLI296" s="66">
        <f>[22]ตารางบัญชี!VLI14</f>
        <v>0</v>
      </c>
      <c r="VLJ296" s="66">
        <f>[22]ตารางบัญชี!VLJ14</f>
        <v>0</v>
      </c>
      <c r="VLK296" s="66">
        <f>[22]ตารางบัญชี!VLK14</f>
        <v>0</v>
      </c>
      <c r="VLL296" s="66">
        <f>[22]ตารางบัญชี!VLL14</f>
        <v>0</v>
      </c>
      <c r="VLM296" s="66">
        <f>[22]ตารางบัญชี!VLM14</f>
        <v>0</v>
      </c>
      <c r="VLN296" s="66">
        <f>[22]ตารางบัญชี!VLN14</f>
        <v>0</v>
      </c>
      <c r="VLO296" s="66">
        <f>[22]ตารางบัญชี!VLO14</f>
        <v>0</v>
      </c>
      <c r="VLP296" s="66">
        <f>[22]ตารางบัญชี!VLP14</f>
        <v>0</v>
      </c>
      <c r="VLQ296" s="66">
        <f>[22]ตารางบัญชี!VLQ14</f>
        <v>0</v>
      </c>
      <c r="VLR296" s="66">
        <f>[22]ตารางบัญชี!VLR14</f>
        <v>0</v>
      </c>
      <c r="VLS296" s="66">
        <f>[22]ตารางบัญชี!VLS14</f>
        <v>0</v>
      </c>
      <c r="VLT296" s="66">
        <f>[22]ตารางบัญชี!VLT14</f>
        <v>0</v>
      </c>
      <c r="VLU296" s="66">
        <f>[22]ตารางบัญชี!VLU14</f>
        <v>0</v>
      </c>
      <c r="VLV296" s="66">
        <f>[22]ตารางบัญชี!VLV14</f>
        <v>0</v>
      </c>
      <c r="VLW296" s="66">
        <f>[22]ตารางบัญชี!VLW14</f>
        <v>0</v>
      </c>
      <c r="VLX296" s="66">
        <f>[22]ตารางบัญชี!VLX14</f>
        <v>0</v>
      </c>
      <c r="VLY296" s="66">
        <f>[22]ตารางบัญชี!VLY14</f>
        <v>0</v>
      </c>
      <c r="VLZ296" s="66">
        <f>[22]ตารางบัญชี!VLZ14</f>
        <v>0</v>
      </c>
      <c r="VMA296" s="66">
        <f>[22]ตารางบัญชี!VMA14</f>
        <v>0</v>
      </c>
      <c r="VMB296" s="66">
        <f>[22]ตารางบัญชี!VMB14</f>
        <v>0</v>
      </c>
      <c r="VMC296" s="66">
        <f>[22]ตารางบัญชี!VMC14</f>
        <v>0</v>
      </c>
      <c r="VMD296" s="66">
        <f>[22]ตารางบัญชี!VMD14</f>
        <v>0</v>
      </c>
      <c r="VME296" s="66">
        <f>[22]ตารางบัญชี!VME14</f>
        <v>0</v>
      </c>
      <c r="VMF296" s="66">
        <f>[22]ตารางบัญชี!VMF14</f>
        <v>0</v>
      </c>
      <c r="VMG296" s="66">
        <f>[22]ตารางบัญชี!VMG14</f>
        <v>0</v>
      </c>
      <c r="VMH296" s="66">
        <f>[22]ตารางบัญชี!VMH14</f>
        <v>0</v>
      </c>
      <c r="VMI296" s="66">
        <f>[22]ตารางบัญชี!VMI14</f>
        <v>0</v>
      </c>
      <c r="VMJ296" s="66">
        <f>[22]ตารางบัญชี!VMJ14</f>
        <v>0</v>
      </c>
      <c r="VMK296" s="66">
        <f>[22]ตารางบัญชี!VMK14</f>
        <v>0</v>
      </c>
      <c r="VML296" s="66">
        <f>[22]ตารางบัญชี!VML14</f>
        <v>0</v>
      </c>
      <c r="VMM296" s="66">
        <f>[22]ตารางบัญชี!VMM14</f>
        <v>0</v>
      </c>
      <c r="VMN296" s="66">
        <f>[22]ตารางบัญชี!VMN14</f>
        <v>0</v>
      </c>
      <c r="VMO296" s="66">
        <f>[22]ตารางบัญชี!VMO14</f>
        <v>0</v>
      </c>
      <c r="VMP296" s="66">
        <f>[22]ตารางบัญชี!VMP14</f>
        <v>0</v>
      </c>
      <c r="VMQ296" s="66">
        <f>[22]ตารางบัญชี!VMQ14</f>
        <v>0</v>
      </c>
      <c r="VMR296" s="66">
        <f>[22]ตารางบัญชี!VMR14</f>
        <v>0</v>
      </c>
      <c r="VMS296" s="66">
        <f>[22]ตารางบัญชี!VMS14</f>
        <v>0</v>
      </c>
      <c r="VMT296" s="66">
        <f>[22]ตารางบัญชี!VMT14</f>
        <v>0</v>
      </c>
      <c r="VMU296" s="66">
        <f>[22]ตารางบัญชี!VMU14</f>
        <v>0</v>
      </c>
      <c r="VMV296" s="66">
        <f>[22]ตารางบัญชี!VMV14</f>
        <v>0</v>
      </c>
      <c r="VMW296" s="66">
        <f>[22]ตารางบัญชี!VMW14</f>
        <v>0</v>
      </c>
      <c r="VMX296" s="66">
        <f>[22]ตารางบัญชี!VMX14</f>
        <v>0</v>
      </c>
      <c r="VMY296" s="66">
        <f>[22]ตารางบัญชี!VMY14</f>
        <v>0</v>
      </c>
      <c r="VMZ296" s="66">
        <f>[22]ตารางบัญชี!VMZ14</f>
        <v>0</v>
      </c>
      <c r="VNA296" s="66">
        <f>[22]ตารางบัญชี!VNA14</f>
        <v>0</v>
      </c>
      <c r="VNB296" s="66">
        <f>[22]ตารางบัญชี!VNB14</f>
        <v>0</v>
      </c>
      <c r="VNC296" s="66">
        <f>[22]ตารางบัญชี!VNC14</f>
        <v>0</v>
      </c>
      <c r="VND296" s="66">
        <f>[22]ตารางบัญชี!VND14</f>
        <v>0</v>
      </c>
      <c r="VNE296" s="66">
        <f>[22]ตารางบัญชี!VNE14</f>
        <v>0</v>
      </c>
      <c r="VNF296" s="66">
        <f>[22]ตารางบัญชี!VNF14</f>
        <v>0</v>
      </c>
      <c r="VNG296" s="66">
        <f>[22]ตารางบัญชี!VNG14</f>
        <v>0</v>
      </c>
      <c r="VNH296" s="66">
        <f>[22]ตารางบัญชี!VNH14</f>
        <v>0</v>
      </c>
      <c r="VNI296" s="66">
        <f>[22]ตารางบัญชี!VNI14</f>
        <v>0</v>
      </c>
      <c r="VNJ296" s="66">
        <f>[22]ตารางบัญชี!VNJ14</f>
        <v>0</v>
      </c>
      <c r="VNK296" s="66">
        <f>[22]ตารางบัญชี!VNK14</f>
        <v>0</v>
      </c>
      <c r="VNL296" s="66">
        <f>[22]ตารางบัญชี!VNL14</f>
        <v>0</v>
      </c>
      <c r="VNM296" s="66">
        <f>[22]ตารางบัญชี!VNM14</f>
        <v>0</v>
      </c>
      <c r="VNN296" s="66">
        <f>[22]ตารางบัญชี!VNN14</f>
        <v>0</v>
      </c>
      <c r="VNO296" s="66">
        <f>[22]ตารางบัญชี!VNO14</f>
        <v>0</v>
      </c>
      <c r="VNP296" s="66">
        <f>[22]ตารางบัญชี!VNP14</f>
        <v>0</v>
      </c>
      <c r="VNQ296" s="66">
        <f>[22]ตารางบัญชี!VNQ14</f>
        <v>0</v>
      </c>
      <c r="VNR296" s="66">
        <f>[22]ตารางบัญชี!VNR14</f>
        <v>0</v>
      </c>
      <c r="VNS296" s="66">
        <f>[22]ตารางบัญชี!VNS14</f>
        <v>0</v>
      </c>
      <c r="VNT296" s="66">
        <f>[22]ตารางบัญชี!VNT14</f>
        <v>0</v>
      </c>
      <c r="VNU296" s="66">
        <f>[22]ตารางบัญชี!VNU14</f>
        <v>0</v>
      </c>
      <c r="VNV296" s="66">
        <f>[22]ตารางบัญชี!VNV14</f>
        <v>0</v>
      </c>
      <c r="VNW296" s="66">
        <f>[22]ตารางบัญชี!VNW14</f>
        <v>0</v>
      </c>
      <c r="VNX296" s="66">
        <f>[22]ตารางบัญชี!VNX14</f>
        <v>0</v>
      </c>
      <c r="VNY296" s="66">
        <f>[22]ตารางบัญชี!VNY14</f>
        <v>0</v>
      </c>
      <c r="VNZ296" s="66">
        <f>[22]ตารางบัญชี!VNZ14</f>
        <v>0</v>
      </c>
      <c r="VOA296" s="66">
        <f>[22]ตารางบัญชี!VOA14</f>
        <v>0</v>
      </c>
      <c r="VOB296" s="66">
        <f>[22]ตารางบัญชี!VOB14</f>
        <v>0</v>
      </c>
      <c r="VOC296" s="66">
        <f>[22]ตารางบัญชี!VOC14</f>
        <v>0</v>
      </c>
      <c r="VOD296" s="66">
        <f>[22]ตารางบัญชี!VOD14</f>
        <v>0</v>
      </c>
      <c r="VOE296" s="66">
        <f>[22]ตารางบัญชี!VOE14</f>
        <v>0</v>
      </c>
      <c r="VOF296" s="66">
        <f>[22]ตารางบัญชี!VOF14</f>
        <v>0</v>
      </c>
      <c r="VOG296" s="66">
        <f>[22]ตารางบัญชี!VOG14</f>
        <v>0</v>
      </c>
      <c r="VOH296" s="66">
        <f>[22]ตารางบัญชี!VOH14</f>
        <v>0</v>
      </c>
      <c r="VOI296" s="66">
        <f>[22]ตารางบัญชี!VOI14</f>
        <v>0</v>
      </c>
      <c r="VOJ296" s="66">
        <f>[22]ตารางบัญชี!VOJ14</f>
        <v>0</v>
      </c>
      <c r="VOK296" s="66">
        <f>[22]ตารางบัญชี!VOK14</f>
        <v>0</v>
      </c>
      <c r="VOL296" s="66">
        <f>[22]ตารางบัญชี!VOL14</f>
        <v>0</v>
      </c>
      <c r="VOM296" s="66">
        <f>[22]ตารางบัญชี!VOM14</f>
        <v>0</v>
      </c>
      <c r="VON296" s="66">
        <f>[22]ตารางบัญชี!VON14</f>
        <v>0</v>
      </c>
      <c r="VOO296" s="66">
        <f>[22]ตารางบัญชี!VOO14</f>
        <v>0</v>
      </c>
      <c r="VOP296" s="66">
        <f>[22]ตารางบัญชี!VOP14</f>
        <v>0</v>
      </c>
      <c r="VOQ296" s="66">
        <f>[22]ตารางบัญชี!VOQ14</f>
        <v>0</v>
      </c>
      <c r="VOR296" s="66">
        <f>[22]ตารางบัญชี!VOR14</f>
        <v>0</v>
      </c>
      <c r="VOS296" s="66">
        <f>[22]ตารางบัญชี!VOS14</f>
        <v>0</v>
      </c>
      <c r="VOT296" s="66">
        <f>[22]ตารางบัญชี!VOT14</f>
        <v>0</v>
      </c>
      <c r="VOU296" s="66">
        <f>[22]ตารางบัญชี!VOU14</f>
        <v>0</v>
      </c>
      <c r="VOV296" s="66">
        <f>[22]ตารางบัญชี!VOV14</f>
        <v>0</v>
      </c>
      <c r="VOW296" s="66">
        <f>[22]ตารางบัญชี!VOW14</f>
        <v>0</v>
      </c>
      <c r="VOX296" s="66">
        <f>[22]ตารางบัญชี!VOX14</f>
        <v>0</v>
      </c>
      <c r="VOY296" s="66">
        <f>[22]ตารางบัญชี!VOY14</f>
        <v>0</v>
      </c>
      <c r="VOZ296" s="66">
        <f>[22]ตารางบัญชี!VOZ14</f>
        <v>0</v>
      </c>
      <c r="VPA296" s="66">
        <f>[22]ตารางบัญชี!VPA14</f>
        <v>0</v>
      </c>
      <c r="VPB296" s="66">
        <f>[22]ตารางบัญชี!VPB14</f>
        <v>0</v>
      </c>
      <c r="VPC296" s="66">
        <f>[22]ตารางบัญชี!VPC14</f>
        <v>0</v>
      </c>
      <c r="VPD296" s="66">
        <f>[22]ตารางบัญชี!VPD14</f>
        <v>0</v>
      </c>
      <c r="VPE296" s="66">
        <f>[22]ตารางบัญชี!VPE14</f>
        <v>0</v>
      </c>
      <c r="VPF296" s="66">
        <f>[22]ตารางบัญชี!VPF14</f>
        <v>0</v>
      </c>
      <c r="VPG296" s="66">
        <f>[22]ตารางบัญชี!VPG14</f>
        <v>0</v>
      </c>
      <c r="VPH296" s="66">
        <f>[22]ตารางบัญชี!VPH14</f>
        <v>0</v>
      </c>
      <c r="VPI296" s="66">
        <f>[22]ตารางบัญชี!VPI14</f>
        <v>0</v>
      </c>
      <c r="VPJ296" s="66">
        <f>[22]ตารางบัญชี!VPJ14</f>
        <v>0</v>
      </c>
      <c r="VPK296" s="66">
        <f>[22]ตารางบัญชี!VPK14</f>
        <v>0</v>
      </c>
      <c r="VPL296" s="66">
        <f>[22]ตารางบัญชี!VPL14</f>
        <v>0</v>
      </c>
      <c r="VPM296" s="66">
        <f>[22]ตารางบัญชี!VPM14</f>
        <v>0</v>
      </c>
      <c r="VPN296" s="66">
        <f>[22]ตารางบัญชี!VPN14</f>
        <v>0</v>
      </c>
      <c r="VPO296" s="66">
        <f>[22]ตารางบัญชี!VPO14</f>
        <v>0</v>
      </c>
      <c r="VPP296" s="66">
        <f>[22]ตารางบัญชี!VPP14</f>
        <v>0</v>
      </c>
      <c r="VPQ296" s="66">
        <f>[22]ตารางบัญชี!VPQ14</f>
        <v>0</v>
      </c>
      <c r="VPR296" s="66">
        <f>[22]ตารางบัญชี!VPR14</f>
        <v>0</v>
      </c>
      <c r="VPS296" s="66">
        <f>[22]ตารางบัญชี!VPS14</f>
        <v>0</v>
      </c>
      <c r="VPT296" s="66">
        <f>[22]ตารางบัญชี!VPT14</f>
        <v>0</v>
      </c>
      <c r="VPU296" s="66">
        <f>[22]ตารางบัญชี!VPU14</f>
        <v>0</v>
      </c>
      <c r="VPV296" s="66">
        <f>[22]ตารางบัญชี!VPV14</f>
        <v>0</v>
      </c>
      <c r="VPW296" s="66">
        <f>[22]ตารางบัญชี!VPW14</f>
        <v>0</v>
      </c>
      <c r="VPX296" s="66">
        <f>[22]ตารางบัญชี!VPX14</f>
        <v>0</v>
      </c>
      <c r="VPY296" s="66">
        <f>[22]ตารางบัญชี!VPY14</f>
        <v>0</v>
      </c>
      <c r="VPZ296" s="66">
        <f>[22]ตารางบัญชี!VPZ14</f>
        <v>0</v>
      </c>
      <c r="VQA296" s="66">
        <f>[22]ตารางบัญชี!VQA14</f>
        <v>0</v>
      </c>
      <c r="VQB296" s="66">
        <f>[22]ตารางบัญชี!VQB14</f>
        <v>0</v>
      </c>
      <c r="VQC296" s="66">
        <f>[22]ตารางบัญชี!VQC14</f>
        <v>0</v>
      </c>
      <c r="VQD296" s="66">
        <f>[22]ตารางบัญชี!VQD14</f>
        <v>0</v>
      </c>
      <c r="VQE296" s="66">
        <f>[22]ตารางบัญชี!VQE14</f>
        <v>0</v>
      </c>
      <c r="VQF296" s="66">
        <f>[22]ตารางบัญชี!VQF14</f>
        <v>0</v>
      </c>
      <c r="VQG296" s="66">
        <f>[22]ตารางบัญชี!VQG14</f>
        <v>0</v>
      </c>
      <c r="VQH296" s="66">
        <f>[22]ตารางบัญชี!VQH14</f>
        <v>0</v>
      </c>
      <c r="VQI296" s="66">
        <f>[22]ตารางบัญชี!VQI14</f>
        <v>0</v>
      </c>
      <c r="VQJ296" s="66">
        <f>[22]ตารางบัญชี!VQJ14</f>
        <v>0</v>
      </c>
      <c r="VQK296" s="66">
        <f>[22]ตารางบัญชี!VQK14</f>
        <v>0</v>
      </c>
      <c r="VQL296" s="66">
        <f>[22]ตารางบัญชี!VQL14</f>
        <v>0</v>
      </c>
      <c r="VQM296" s="66">
        <f>[22]ตารางบัญชี!VQM14</f>
        <v>0</v>
      </c>
      <c r="VQN296" s="66">
        <f>[22]ตารางบัญชี!VQN14</f>
        <v>0</v>
      </c>
      <c r="VQO296" s="66">
        <f>[22]ตารางบัญชี!VQO14</f>
        <v>0</v>
      </c>
      <c r="VQP296" s="66">
        <f>[22]ตารางบัญชี!VQP14</f>
        <v>0</v>
      </c>
      <c r="VQQ296" s="66">
        <f>[22]ตารางบัญชี!VQQ14</f>
        <v>0</v>
      </c>
      <c r="VQR296" s="66">
        <f>[22]ตารางบัญชี!VQR14</f>
        <v>0</v>
      </c>
      <c r="VQS296" s="66">
        <f>[22]ตารางบัญชี!VQS14</f>
        <v>0</v>
      </c>
      <c r="VQT296" s="66">
        <f>[22]ตารางบัญชี!VQT14</f>
        <v>0</v>
      </c>
      <c r="VQU296" s="66">
        <f>[22]ตารางบัญชี!VQU14</f>
        <v>0</v>
      </c>
      <c r="VQV296" s="66">
        <f>[22]ตารางบัญชี!VQV14</f>
        <v>0</v>
      </c>
      <c r="VQW296" s="66">
        <f>[22]ตารางบัญชี!VQW14</f>
        <v>0</v>
      </c>
      <c r="VQX296" s="66">
        <f>[22]ตารางบัญชี!VQX14</f>
        <v>0</v>
      </c>
      <c r="VQY296" s="66">
        <f>[22]ตารางบัญชี!VQY14</f>
        <v>0</v>
      </c>
      <c r="VQZ296" s="66">
        <f>[22]ตารางบัญชี!VQZ14</f>
        <v>0</v>
      </c>
      <c r="VRA296" s="66">
        <f>[22]ตารางบัญชี!VRA14</f>
        <v>0</v>
      </c>
      <c r="VRB296" s="66">
        <f>[22]ตารางบัญชี!VRB14</f>
        <v>0</v>
      </c>
      <c r="VRC296" s="66">
        <f>[22]ตารางบัญชี!VRC14</f>
        <v>0</v>
      </c>
      <c r="VRD296" s="66">
        <f>[22]ตารางบัญชี!VRD14</f>
        <v>0</v>
      </c>
      <c r="VRE296" s="66">
        <f>[22]ตารางบัญชี!VRE14</f>
        <v>0</v>
      </c>
      <c r="VRF296" s="66">
        <f>[22]ตารางบัญชี!VRF14</f>
        <v>0</v>
      </c>
      <c r="VRG296" s="66">
        <f>[22]ตารางบัญชี!VRG14</f>
        <v>0</v>
      </c>
      <c r="VRH296" s="66">
        <f>[22]ตารางบัญชี!VRH14</f>
        <v>0</v>
      </c>
      <c r="VRI296" s="66">
        <f>[22]ตารางบัญชี!VRI14</f>
        <v>0</v>
      </c>
      <c r="VRJ296" s="66">
        <f>[22]ตารางบัญชี!VRJ14</f>
        <v>0</v>
      </c>
      <c r="VRK296" s="66">
        <f>[22]ตารางบัญชี!VRK14</f>
        <v>0</v>
      </c>
      <c r="VRL296" s="66">
        <f>[22]ตารางบัญชี!VRL14</f>
        <v>0</v>
      </c>
      <c r="VRM296" s="66">
        <f>[22]ตารางบัญชี!VRM14</f>
        <v>0</v>
      </c>
      <c r="VRN296" s="66">
        <f>[22]ตารางบัญชี!VRN14</f>
        <v>0</v>
      </c>
      <c r="VRO296" s="66">
        <f>[22]ตารางบัญชี!VRO14</f>
        <v>0</v>
      </c>
      <c r="VRP296" s="66">
        <f>[22]ตารางบัญชี!VRP14</f>
        <v>0</v>
      </c>
      <c r="VRQ296" s="66">
        <f>[22]ตารางบัญชี!VRQ14</f>
        <v>0</v>
      </c>
      <c r="VRR296" s="66">
        <f>[22]ตารางบัญชี!VRR14</f>
        <v>0</v>
      </c>
      <c r="VRS296" s="66">
        <f>[22]ตารางบัญชี!VRS14</f>
        <v>0</v>
      </c>
      <c r="VRT296" s="66">
        <f>[22]ตารางบัญชี!VRT14</f>
        <v>0</v>
      </c>
      <c r="VRU296" s="66">
        <f>[22]ตารางบัญชี!VRU14</f>
        <v>0</v>
      </c>
      <c r="VRV296" s="66">
        <f>[22]ตารางบัญชี!VRV14</f>
        <v>0</v>
      </c>
      <c r="VRW296" s="66">
        <f>[22]ตารางบัญชี!VRW14</f>
        <v>0</v>
      </c>
      <c r="VRX296" s="66">
        <f>[22]ตารางบัญชี!VRX14</f>
        <v>0</v>
      </c>
      <c r="VRY296" s="66">
        <f>[22]ตารางบัญชี!VRY14</f>
        <v>0</v>
      </c>
      <c r="VRZ296" s="66">
        <f>[22]ตารางบัญชี!VRZ14</f>
        <v>0</v>
      </c>
      <c r="VSA296" s="66">
        <f>[22]ตารางบัญชี!VSA14</f>
        <v>0</v>
      </c>
      <c r="VSB296" s="66">
        <f>[22]ตารางบัญชี!VSB14</f>
        <v>0</v>
      </c>
      <c r="VSC296" s="66">
        <f>[22]ตารางบัญชี!VSC14</f>
        <v>0</v>
      </c>
      <c r="VSD296" s="66">
        <f>[22]ตารางบัญชี!VSD14</f>
        <v>0</v>
      </c>
      <c r="VSE296" s="66">
        <f>[22]ตารางบัญชี!VSE14</f>
        <v>0</v>
      </c>
      <c r="VSF296" s="66">
        <f>[22]ตารางบัญชี!VSF14</f>
        <v>0</v>
      </c>
      <c r="VSG296" s="66">
        <f>[22]ตารางบัญชี!VSG14</f>
        <v>0</v>
      </c>
      <c r="VSH296" s="66">
        <f>[22]ตารางบัญชี!VSH14</f>
        <v>0</v>
      </c>
      <c r="VSI296" s="66">
        <f>[22]ตารางบัญชี!VSI14</f>
        <v>0</v>
      </c>
      <c r="VSJ296" s="66">
        <f>[22]ตารางบัญชี!VSJ14</f>
        <v>0</v>
      </c>
      <c r="VSK296" s="66">
        <f>[22]ตารางบัญชี!VSK14</f>
        <v>0</v>
      </c>
      <c r="VSL296" s="66">
        <f>[22]ตารางบัญชี!VSL14</f>
        <v>0</v>
      </c>
      <c r="VSM296" s="66">
        <f>[22]ตารางบัญชี!VSM14</f>
        <v>0</v>
      </c>
      <c r="VSN296" s="66">
        <f>[22]ตารางบัญชี!VSN14</f>
        <v>0</v>
      </c>
      <c r="VSO296" s="66">
        <f>[22]ตารางบัญชี!VSO14</f>
        <v>0</v>
      </c>
      <c r="VSP296" s="66">
        <f>[22]ตารางบัญชี!VSP14</f>
        <v>0</v>
      </c>
      <c r="VSQ296" s="66">
        <f>[22]ตารางบัญชี!VSQ14</f>
        <v>0</v>
      </c>
      <c r="VSR296" s="66">
        <f>[22]ตารางบัญชี!VSR14</f>
        <v>0</v>
      </c>
      <c r="VSS296" s="66">
        <f>[22]ตารางบัญชี!VSS14</f>
        <v>0</v>
      </c>
      <c r="VST296" s="66">
        <f>[22]ตารางบัญชี!VST14</f>
        <v>0</v>
      </c>
      <c r="VSU296" s="66">
        <f>[22]ตารางบัญชี!VSU14</f>
        <v>0</v>
      </c>
      <c r="VSV296" s="66">
        <f>[22]ตารางบัญชี!VSV14</f>
        <v>0</v>
      </c>
      <c r="VSW296" s="66">
        <f>[22]ตารางบัญชี!VSW14</f>
        <v>0</v>
      </c>
      <c r="VSX296" s="66">
        <f>[22]ตารางบัญชี!VSX14</f>
        <v>0</v>
      </c>
      <c r="VSY296" s="66">
        <f>[22]ตารางบัญชี!VSY14</f>
        <v>0</v>
      </c>
      <c r="VSZ296" s="66">
        <f>[22]ตารางบัญชี!VSZ14</f>
        <v>0</v>
      </c>
      <c r="VTA296" s="66">
        <f>[22]ตารางบัญชี!VTA14</f>
        <v>0</v>
      </c>
      <c r="VTB296" s="66">
        <f>[22]ตารางบัญชี!VTB14</f>
        <v>0</v>
      </c>
      <c r="VTC296" s="66">
        <f>[22]ตารางบัญชี!VTC14</f>
        <v>0</v>
      </c>
      <c r="VTD296" s="66">
        <f>[22]ตารางบัญชี!VTD14</f>
        <v>0</v>
      </c>
      <c r="VTE296" s="66">
        <f>[22]ตารางบัญชี!VTE14</f>
        <v>0</v>
      </c>
      <c r="VTF296" s="66">
        <f>[22]ตารางบัญชี!VTF14</f>
        <v>0</v>
      </c>
      <c r="VTG296" s="66">
        <f>[22]ตารางบัญชี!VTG14</f>
        <v>0</v>
      </c>
      <c r="VTH296" s="66">
        <f>[22]ตารางบัญชี!VTH14</f>
        <v>0</v>
      </c>
      <c r="VTI296" s="66">
        <f>[22]ตารางบัญชี!VTI14</f>
        <v>0</v>
      </c>
      <c r="VTJ296" s="66">
        <f>[22]ตารางบัญชี!VTJ14</f>
        <v>0</v>
      </c>
      <c r="VTK296" s="66">
        <f>[22]ตารางบัญชี!VTK14</f>
        <v>0</v>
      </c>
      <c r="VTL296" s="66">
        <f>[22]ตารางบัญชี!VTL14</f>
        <v>0</v>
      </c>
      <c r="VTM296" s="66">
        <f>[22]ตารางบัญชี!VTM14</f>
        <v>0</v>
      </c>
      <c r="VTN296" s="66">
        <f>[22]ตารางบัญชี!VTN14</f>
        <v>0</v>
      </c>
      <c r="VTO296" s="66">
        <f>[22]ตารางบัญชี!VTO14</f>
        <v>0</v>
      </c>
      <c r="VTP296" s="66">
        <f>[22]ตารางบัญชี!VTP14</f>
        <v>0</v>
      </c>
      <c r="VTQ296" s="66">
        <f>[22]ตารางบัญชี!VTQ14</f>
        <v>0</v>
      </c>
      <c r="VTR296" s="66">
        <f>[22]ตารางบัญชี!VTR14</f>
        <v>0</v>
      </c>
      <c r="VTS296" s="66">
        <f>[22]ตารางบัญชี!VTS14</f>
        <v>0</v>
      </c>
      <c r="VTT296" s="66">
        <f>[22]ตารางบัญชี!VTT14</f>
        <v>0</v>
      </c>
      <c r="VTU296" s="66">
        <f>[22]ตารางบัญชี!VTU14</f>
        <v>0</v>
      </c>
      <c r="VTV296" s="66">
        <f>[22]ตารางบัญชี!VTV14</f>
        <v>0</v>
      </c>
      <c r="VTW296" s="66">
        <f>[22]ตารางบัญชี!VTW14</f>
        <v>0</v>
      </c>
      <c r="VTX296" s="66">
        <f>[22]ตารางบัญชี!VTX14</f>
        <v>0</v>
      </c>
      <c r="VTY296" s="66">
        <f>[22]ตารางบัญชี!VTY14</f>
        <v>0</v>
      </c>
      <c r="VTZ296" s="66">
        <f>[22]ตารางบัญชี!VTZ14</f>
        <v>0</v>
      </c>
      <c r="VUA296" s="66">
        <f>[22]ตารางบัญชี!VUA14</f>
        <v>0</v>
      </c>
      <c r="VUB296" s="66">
        <f>[22]ตารางบัญชี!VUB14</f>
        <v>0</v>
      </c>
      <c r="VUC296" s="66">
        <f>[22]ตารางบัญชี!VUC14</f>
        <v>0</v>
      </c>
      <c r="VUD296" s="66">
        <f>[22]ตารางบัญชี!VUD14</f>
        <v>0</v>
      </c>
      <c r="VUE296" s="66">
        <f>[22]ตารางบัญชี!VUE14</f>
        <v>0</v>
      </c>
      <c r="VUF296" s="66">
        <f>[22]ตารางบัญชี!VUF14</f>
        <v>0</v>
      </c>
      <c r="VUG296" s="66">
        <f>[22]ตารางบัญชี!VUG14</f>
        <v>0</v>
      </c>
      <c r="VUH296" s="66">
        <f>[22]ตารางบัญชี!VUH14</f>
        <v>0</v>
      </c>
      <c r="VUI296" s="66">
        <f>[22]ตารางบัญชี!VUI14</f>
        <v>0</v>
      </c>
      <c r="VUJ296" s="66">
        <f>[22]ตารางบัญชี!VUJ14</f>
        <v>0</v>
      </c>
      <c r="VUK296" s="66">
        <f>[22]ตารางบัญชี!VUK14</f>
        <v>0</v>
      </c>
      <c r="VUL296" s="66">
        <f>[22]ตารางบัญชี!VUL14</f>
        <v>0</v>
      </c>
      <c r="VUM296" s="66">
        <f>[22]ตารางบัญชี!VUM14</f>
        <v>0</v>
      </c>
      <c r="VUN296" s="66">
        <f>[22]ตารางบัญชี!VUN14</f>
        <v>0</v>
      </c>
      <c r="VUO296" s="66">
        <f>[22]ตารางบัญชี!VUO14</f>
        <v>0</v>
      </c>
      <c r="VUP296" s="66">
        <f>[22]ตารางบัญชี!VUP14</f>
        <v>0</v>
      </c>
      <c r="VUQ296" s="66">
        <f>[22]ตารางบัญชี!VUQ14</f>
        <v>0</v>
      </c>
      <c r="VUR296" s="66">
        <f>[22]ตารางบัญชี!VUR14</f>
        <v>0</v>
      </c>
      <c r="VUS296" s="66">
        <f>[22]ตารางบัญชี!VUS14</f>
        <v>0</v>
      </c>
      <c r="VUT296" s="66">
        <f>[22]ตารางบัญชี!VUT14</f>
        <v>0</v>
      </c>
      <c r="VUU296" s="66">
        <f>[22]ตารางบัญชี!VUU14</f>
        <v>0</v>
      </c>
      <c r="VUV296" s="66">
        <f>[22]ตารางบัญชี!VUV14</f>
        <v>0</v>
      </c>
      <c r="VUW296" s="66">
        <f>[22]ตารางบัญชี!VUW14</f>
        <v>0</v>
      </c>
      <c r="VUX296" s="66">
        <f>[22]ตารางบัญชี!VUX14</f>
        <v>0</v>
      </c>
      <c r="VUY296" s="66">
        <f>[22]ตารางบัญชี!VUY14</f>
        <v>0</v>
      </c>
      <c r="VUZ296" s="66">
        <f>[22]ตารางบัญชี!VUZ14</f>
        <v>0</v>
      </c>
      <c r="VVA296" s="66">
        <f>[22]ตารางบัญชี!VVA14</f>
        <v>0</v>
      </c>
      <c r="VVB296" s="66">
        <f>[22]ตารางบัญชี!VVB14</f>
        <v>0</v>
      </c>
      <c r="VVC296" s="66">
        <f>[22]ตารางบัญชี!VVC14</f>
        <v>0</v>
      </c>
      <c r="VVD296" s="66">
        <f>[22]ตารางบัญชี!VVD14</f>
        <v>0</v>
      </c>
      <c r="VVE296" s="66">
        <f>[22]ตารางบัญชี!VVE14</f>
        <v>0</v>
      </c>
      <c r="VVF296" s="66">
        <f>[22]ตารางบัญชี!VVF14</f>
        <v>0</v>
      </c>
      <c r="VVG296" s="66">
        <f>[22]ตารางบัญชี!VVG14</f>
        <v>0</v>
      </c>
      <c r="VVH296" s="66">
        <f>[22]ตารางบัญชี!VVH14</f>
        <v>0</v>
      </c>
      <c r="VVI296" s="66">
        <f>[22]ตารางบัญชี!VVI14</f>
        <v>0</v>
      </c>
      <c r="VVJ296" s="66">
        <f>[22]ตารางบัญชี!VVJ14</f>
        <v>0</v>
      </c>
      <c r="VVK296" s="66">
        <f>[22]ตารางบัญชี!VVK14</f>
        <v>0</v>
      </c>
      <c r="VVL296" s="66">
        <f>[22]ตารางบัญชี!VVL14</f>
        <v>0</v>
      </c>
      <c r="VVM296" s="66">
        <f>[22]ตารางบัญชี!VVM14</f>
        <v>0</v>
      </c>
      <c r="VVN296" s="66">
        <f>[22]ตารางบัญชี!VVN14</f>
        <v>0</v>
      </c>
      <c r="VVO296" s="66">
        <f>[22]ตารางบัญชี!VVO14</f>
        <v>0</v>
      </c>
      <c r="VVP296" s="66">
        <f>[22]ตารางบัญชี!VVP14</f>
        <v>0</v>
      </c>
      <c r="VVQ296" s="66">
        <f>[22]ตารางบัญชี!VVQ14</f>
        <v>0</v>
      </c>
      <c r="VVR296" s="66">
        <f>[22]ตารางบัญชี!VVR14</f>
        <v>0</v>
      </c>
      <c r="VVS296" s="66">
        <f>[22]ตารางบัญชี!VVS14</f>
        <v>0</v>
      </c>
      <c r="VVT296" s="66">
        <f>[22]ตารางบัญชี!VVT14</f>
        <v>0</v>
      </c>
      <c r="VVU296" s="66">
        <f>[22]ตารางบัญชี!VVU14</f>
        <v>0</v>
      </c>
      <c r="VVV296" s="66">
        <f>[22]ตารางบัญชี!VVV14</f>
        <v>0</v>
      </c>
      <c r="VVW296" s="66">
        <f>[22]ตารางบัญชี!VVW14</f>
        <v>0</v>
      </c>
      <c r="VVX296" s="66">
        <f>[22]ตารางบัญชี!VVX14</f>
        <v>0</v>
      </c>
      <c r="VVY296" s="66">
        <f>[22]ตารางบัญชี!VVY14</f>
        <v>0</v>
      </c>
      <c r="VVZ296" s="66">
        <f>[22]ตารางบัญชี!VVZ14</f>
        <v>0</v>
      </c>
      <c r="VWA296" s="66">
        <f>[22]ตารางบัญชี!VWA14</f>
        <v>0</v>
      </c>
      <c r="VWB296" s="66">
        <f>[22]ตารางบัญชี!VWB14</f>
        <v>0</v>
      </c>
      <c r="VWC296" s="66">
        <f>[22]ตารางบัญชี!VWC14</f>
        <v>0</v>
      </c>
      <c r="VWD296" s="66">
        <f>[22]ตารางบัญชี!VWD14</f>
        <v>0</v>
      </c>
      <c r="VWE296" s="66">
        <f>[22]ตารางบัญชี!VWE14</f>
        <v>0</v>
      </c>
      <c r="VWF296" s="66">
        <f>[22]ตารางบัญชี!VWF14</f>
        <v>0</v>
      </c>
      <c r="VWG296" s="66">
        <f>[22]ตารางบัญชี!VWG14</f>
        <v>0</v>
      </c>
      <c r="VWH296" s="66">
        <f>[22]ตารางบัญชี!VWH14</f>
        <v>0</v>
      </c>
      <c r="VWI296" s="66">
        <f>[22]ตารางบัญชี!VWI14</f>
        <v>0</v>
      </c>
      <c r="VWJ296" s="66">
        <f>[22]ตารางบัญชี!VWJ14</f>
        <v>0</v>
      </c>
      <c r="VWK296" s="66">
        <f>[22]ตารางบัญชี!VWK14</f>
        <v>0</v>
      </c>
      <c r="VWL296" s="66">
        <f>[22]ตารางบัญชี!VWL14</f>
        <v>0</v>
      </c>
      <c r="VWM296" s="66">
        <f>[22]ตารางบัญชี!VWM14</f>
        <v>0</v>
      </c>
      <c r="VWN296" s="66">
        <f>[22]ตารางบัญชี!VWN14</f>
        <v>0</v>
      </c>
      <c r="VWO296" s="66">
        <f>[22]ตารางบัญชี!VWO14</f>
        <v>0</v>
      </c>
      <c r="VWP296" s="66">
        <f>[22]ตารางบัญชี!VWP14</f>
        <v>0</v>
      </c>
      <c r="VWQ296" s="66">
        <f>[22]ตารางบัญชี!VWQ14</f>
        <v>0</v>
      </c>
      <c r="VWR296" s="66">
        <f>[22]ตารางบัญชี!VWR14</f>
        <v>0</v>
      </c>
      <c r="VWS296" s="66">
        <f>[22]ตารางบัญชี!VWS14</f>
        <v>0</v>
      </c>
      <c r="VWT296" s="66">
        <f>[22]ตารางบัญชี!VWT14</f>
        <v>0</v>
      </c>
      <c r="VWU296" s="66">
        <f>[22]ตารางบัญชี!VWU14</f>
        <v>0</v>
      </c>
      <c r="VWV296" s="66">
        <f>[22]ตารางบัญชี!VWV14</f>
        <v>0</v>
      </c>
      <c r="VWW296" s="66">
        <f>[22]ตารางบัญชี!VWW14</f>
        <v>0</v>
      </c>
      <c r="VWX296" s="66">
        <f>[22]ตารางบัญชี!VWX14</f>
        <v>0</v>
      </c>
      <c r="VWY296" s="66">
        <f>[22]ตารางบัญชี!VWY14</f>
        <v>0</v>
      </c>
      <c r="VWZ296" s="66">
        <f>[22]ตารางบัญชี!VWZ14</f>
        <v>0</v>
      </c>
      <c r="VXA296" s="66">
        <f>[22]ตารางบัญชี!VXA14</f>
        <v>0</v>
      </c>
      <c r="VXB296" s="66">
        <f>[22]ตารางบัญชี!VXB14</f>
        <v>0</v>
      </c>
      <c r="VXC296" s="66">
        <f>[22]ตารางบัญชี!VXC14</f>
        <v>0</v>
      </c>
      <c r="VXD296" s="66">
        <f>[22]ตารางบัญชี!VXD14</f>
        <v>0</v>
      </c>
      <c r="VXE296" s="66">
        <f>[22]ตารางบัญชี!VXE14</f>
        <v>0</v>
      </c>
      <c r="VXF296" s="66">
        <f>[22]ตารางบัญชี!VXF14</f>
        <v>0</v>
      </c>
      <c r="VXG296" s="66">
        <f>[22]ตารางบัญชี!VXG14</f>
        <v>0</v>
      </c>
      <c r="VXH296" s="66">
        <f>[22]ตารางบัญชี!VXH14</f>
        <v>0</v>
      </c>
      <c r="VXI296" s="66">
        <f>[22]ตารางบัญชี!VXI14</f>
        <v>0</v>
      </c>
      <c r="VXJ296" s="66">
        <f>[22]ตารางบัญชี!VXJ14</f>
        <v>0</v>
      </c>
      <c r="VXK296" s="66">
        <f>[22]ตารางบัญชี!VXK14</f>
        <v>0</v>
      </c>
      <c r="VXL296" s="66">
        <f>[22]ตารางบัญชี!VXL14</f>
        <v>0</v>
      </c>
      <c r="VXM296" s="66">
        <f>[22]ตารางบัญชี!VXM14</f>
        <v>0</v>
      </c>
      <c r="VXN296" s="66">
        <f>[22]ตารางบัญชี!VXN14</f>
        <v>0</v>
      </c>
      <c r="VXO296" s="66">
        <f>[22]ตารางบัญชี!VXO14</f>
        <v>0</v>
      </c>
      <c r="VXP296" s="66">
        <f>[22]ตารางบัญชี!VXP14</f>
        <v>0</v>
      </c>
      <c r="VXQ296" s="66">
        <f>[22]ตารางบัญชี!VXQ14</f>
        <v>0</v>
      </c>
      <c r="VXR296" s="66">
        <f>[22]ตารางบัญชี!VXR14</f>
        <v>0</v>
      </c>
      <c r="VXS296" s="66">
        <f>[22]ตารางบัญชี!VXS14</f>
        <v>0</v>
      </c>
      <c r="VXT296" s="66">
        <f>[22]ตารางบัญชี!VXT14</f>
        <v>0</v>
      </c>
      <c r="VXU296" s="66">
        <f>[22]ตารางบัญชี!VXU14</f>
        <v>0</v>
      </c>
      <c r="VXV296" s="66">
        <f>[22]ตารางบัญชี!VXV14</f>
        <v>0</v>
      </c>
      <c r="VXW296" s="66">
        <f>[22]ตารางบัญชี!VXW14</f>
        <v>0</v>
      </c>
      <c r="VXX296" s="66">
        <f>[22]ตารางบัญชี!VXX14</f>
        <v>0</v>
      </c>
      <c r="VXY296" s="66">
        <f>[22]ตารางบัญชี!VXY14</f>
        <v>0</v>
      </c>
      <c r="VXZ296" s="66">
        <f>[22]ตารางบัญชี!VXZ14</f>
        <v>0</v>
      </c>
      <c r="VYA296" s="66">
        <f>[22]ตารางบัญชี!VYA14</f>
        <v>0</v>
      </c>
      <c r="VYB296" s="66">
        <f>[22]ตารางบัญชี!VYB14</f>
        <v>0</v>
      </c>
      <c r="VYC296" s="66">
        <f>[22]ตารางบัญชี!VYC14</f>
        <v>0</v>
      </c>
      <c r="VYD296" s="66">
        <f>[22]ตารางบัญชี!VYD14</f>
        <v>0</v>
      </c>
      <c r="VYE296" s="66">
        <f>[22]ตารางบัญชี!VYE14</f>
        <v>0</v>
      </c>
      <c r="VYF296" s="66">
        <f>[22]ตารางบัญชี!VYF14</f>
        <v>0</v>
      </c>
      <c r="VYG296" s="66">
        <f>[22]ตารางบัญชี!VYG14</f>
        <v>0</v>
      </c>
      <c r="VYH296" s="66">
        <f>[22]ตารางบัญชี!VYH14</f>
        <v>0</v>
      </c>
      <c r="VYI296" s="66">
        <f>[22]ตารางบัญชี!VYI14</f>
        <v>0</v>
      </c>
      <c r="VYJ296" s="66">
        <f>[22]ตารางบัญชี!VYJ14</f>
        <v>0</v>
      </c>
      <c r="VYK296" s="66">
        <f>[22]ตารางบัญชี!VYK14</f>
        <v>0</v>
      </c>
      <c r="VYL296" s="66">
        <f>[22]ตารางบัญชี!VYL14</f>
        <v>0</v>
      </c>
      <c r="VYM296" s="66">
        <f>[22]ตารางบัญชี!VYM14</f>
        <v>0</v>
      </c>
      <c r="VYN296" s="66">
        <f>[22]ตารางบัญชี!VYN14</f>
        <v>0</v>
      </c>
      <c r="VYO296" s="66">
        <f>[22]ตารางบัญชี!VYO14</f>
        <v>0</v>
      </c>
      <c r="VYP296" s="66">
        <f>[22]ตารางบัญชี!VYP14</f>
        <v>0</v>
      </c>
      <c r="VYQ296" s="66">
        <f>[22]ตารางบัญชี!VYQ14</f>
        <v>0</v>
      </c>
      <c r="VYR296" s="66">
        <f>[22]ตารางบัญชี!VYR14</f>
        <v>0</v>
      </c>
      <c r="VYS296" s="66">
        <f>[22]ตารางบัญชี!VYS14</f>
        <v>0</v>
      </c>
      <c r="VYT296" s="66">
        <f>[22]ตารางบัญชี!VYT14</f>
        <v>0</v>
      </c>
      <c r="VYU296" s="66">
        <f>[22]ตารางบัญชี!VYU14</f>
        <v>0</v>
      </c>
      <c r="VYV296" s="66">
        <f>[22]ตารางบัญชี!VYV14</f>
        <v>0</v>
      </c>
      <c r="VYW296" s="66">
        <f>[22]ตารางบัญชี!VYW14</f>
        <v>0</v>
      </c>
      <c r="VYX296" s="66">
        <f>[22]ตารางบัญชี!VYX14</f>
        <v>0</v>
      </c>
      <c r="VYY296" s="66">
        <f>[22]ตารางบัญชี!VYY14</f>
        <v>0</v>
      </c>
      <c r="VYZ296" s="66">
        <f>[22]ตารางบัญชี!VYZ14</f>
        <v>0</v>
      </c>
      <c r="VZA296" s="66">
        <f>[22]ตารางบัญชี!VZA14</f>
        <v>0</v>
      </c>
      <c r="VZB296" s="66">
        <f>[22]ตารางบัญชี!VZB14</f>
        <v>0</v>
      </c>
      <c r="VZC296" s="66">
        <f>[22]ตารางบัญชี!VZC14</f>
        <v>0</v>
      </c>
      <c r="VZD296" s="66">
        <f>[22]ตารางบัญชี!VZD14</f>
        <v>0</v>
      </c>
      <c r="VZE296" s="66">
        <f>[22]ตารางบัญชี!VZE14</f>
        <v>0</v>
      </c>
      <c r="VZF296" s="66">
        <f>[22]ตารางบัญชี!VZF14</f>
        <v>0</v>
      </c>
      <c r="VZG296" s="66">
        <f>[22]ตารางบัญชี!VZG14</f>
        <v>0</v>
      </c>
      <c r="VZH296" s="66">
        <f>[22]ตารางบัญชี!VZH14</f>
        <v>0</v>
      </c>
      <c r="VZI296" s="66">
        <f>[22]ตารางบัญชี!VZI14</f>
        <v>0</v>
      </c>
      <c r="VZJ296" s="66">
        <f>[22]ตารางบัญชี!VZJ14</f>
        <v>0</v>
      </c>
      <c r="VZK296" s="66">
        <f>[22]ตารางบัญชี!VZK14</f>
        <v>0</v>
      </c>
      <c r="VZL296" s="66">
        <f>[22]ตารางบัญชี!VZL14</f>
        <v>0</v>
      </c>
      <c r="VZM296" s="66">
        <f>[22]ตารางบัญชี!VZM14</f>
        <v>0</v>
      </c>
      <c r="VZN296" s="66">
        <f>[22]ตารางบัญชี!VZN14</f>
        <v>0</v>
      </c>
      <c r="VZO296" s="66">
        <f>[22]ตารางบัญชี!VZO14</f>
        <v>0</v>
      </c>
      <c r="VZP296" s="66">
        <f>[22]ตารางบัญชี!VZP14</f>
        <v>0</v>
      </c>
      <c r="VZQ296" s="66">
        <f>[22]ตารางบัญชี!VZQ14</f>
        <v>0</v>
      </c>
      <c r="VZR296" s="66">
        <f>[22]ตารางบัญชี!VZR14</f>
        <v>0</v>
      </c>
      <c r="VZS296" s="66">
        <f>[22]ตารางบัญชี!VZS14</f>
        <v>0</v>
      </c>
      <c r="VZT296" s="66">
        <f>[22]ตารางบัญชี!VZT14</f>
        <v>0</v>
      </c>
      <c r="VZU296" s="66">
        <f>[22]ตารางบัญชี!VZU14</f>
        <v>0</v>
      </c>
      <c r="VZV296" s="66">
        <f>[22]ตารางบัญชี!VZV14</f>
        <v>0</v>
      </c>
      <c r="VZW296" s="66">
        <f>[22]ตารางบัญชี!VZW14</f>
        <v>0</v>
      </c>
      <c r="VZX296" s="66">
        <f>[22]ตารางบัญชี!VZX14</f>
        <v>0</v>
      </c>
      <c r="VZY296" s="66">
        <f>[22]ตารางบัญชี!VZY14</f>
        <v>0</v>
      </c>
      <c r="VZZ296" s="66">
        <f>[22]ตารางบัญชี!VZZ14</f>
        <v>0</v>
      </c>
      <c r="WAA296" s="66">
        <f>[22]ตารางบัญชี!WAA14</f>
        <v>0</v>
      </c>
      <c r="WAB296" s="66">
        <f>[22]ตารางบัญชี!WAB14</f>
        <v>0</v>
      </c>
      <c r="WAC296" s="66">
        <f>[22]ตารางบัญชี!WAC14</f>
        <v>0</v>
      </c>
      <c r="WAD296" s="66">
        <f>[22]ตารางบัญชี!WAD14</f>
        <v>0</v>
      </c>
      <c r="WAE296" s="66">
        <f>[22]ตารางบัญชี!WAE14</f>
        <v>0</v>
      </c>
      <c r="WAF296" s="66">
        <f>[22]ตารางบัญชี!WAF14</f>
        <v>0</v>
      </c>
      <c r="WAG296" s="66">
        <f>[22]ตารางบัญชี!WAG14</f>
        <v>0</v>
      </c>
      <c r="WAH296" s="66">
        <f>[22]ตารางบัญชี!WAH14</f>
        <v>0</v>
      </c>
      <c r="WAI296" s="66">
        <f>[22]ตารางบัญชี!WAI14</f>
        <v>0</v>
      </c>
      <c r="WAJ296" s="66">
        <f>[22]ตารางบัญชี!WAJ14</f>
        <v>0</v>
      </c>
      <c r="WAK296" s="66">
        <f>[22]ตารางบัญชี!WAK14</f>
        <v>0</v>
      </c>
      <c r="WAL296" s="66">
        <f>[22]ตารางบัญชี!WAL14</f>
        <v>0</v>
      </c>
      <c r="WAM296" s="66">
        <f>[22]ตารางบัญชี!WAM14</f>
        <v>0</v>
      </c>
      <c r="WAN296" s="66">
        <f>[22]ตารางบัญชี!WAN14</f>
        <v>0</v>
      </c>
      <c r="WAO296" s="66">
        <f>[22]ตารางบัญชี!WAO14</f>
        <v>0</v>
      </c>
      <c r="WAP296" s="66">
        <f>[22]ตารางบัญชี!WAP14</f>
        <v>0</v>
      </c>
      <c r="WAQ296" s="66">
        <f>[22]ตารางบัญชี!WAQ14</f>
        <v>0</v>
      </c>
      <c r="WAR296" s="66">
        <f>[22]ตารางบัญชี!WAR14</f>
        <v>0</v>
      </c>
      <c r="WAS296" s="66">
        <f>[22]ตารางบัญชี!WAS14</f>
        <v>0</v>
      </c>
      <c r="WAT296" s="66">
        <f>[22]ตารางบัญชี!WAT14</f>
        <v>0</v>
      </c>
      <c r="WAU296" s="66">
        <f>[22]ตารางบัญชี!WAU14</f>
        <v>0</v>
      </c>
      <c r="WAV296" s="66">
        <f>[22]ตารางบัญชี!WAV14</f>
        <v>0</v>
      </c>
      <c r="WAW296" s="66">
        <f>[22]ตารางบัญชี!WAW14</f>
        <v>0</v>
      </c>
      <c r="WAX296" s="66">
        <f>[22]ตารางบัญชี!WAX14</f>
        <v>0</v>
      </c>
      <c r="WAY296" s="66">
        <f>[22]ตารางบัญชี!WAY14</f>
        <v>0</v>
      </c>
      <c r="WAZ296" s="66">
        <f>[22]ตารางบัญชี!WAZ14</f>
        <v>0</v>
      </c>
      <c r="WBA296" s="66">
        <f>[22]ตารางบัญชี!WBA14</f>
        <v>0</v>
      </c>
      <c r="WBB296" s="66">
        <f>[22]ตารางบัญชี!WBB14</f>
        <v>0</v>
      </c>
      <c r="WBC296" s="66">
        <f>[22]ตารางบัญชี!WBC14</f>
        <v>0</v>
      </c>
      <c r="WBD296" s="66">
        <f>[22]ตารางบัญชี!WBD14</f>
        <v>0</v>
      </c>
      <c r="WBE296" s="66">
        <f>[22]ตารางบัญชี!WBE14</f>
        <v>0</v>
      </c>
      <c r="WBF296" s="66">
        <f>[22]ตารางบัญชี!WBF14</f>
        <v>0</v>
      </c>
      <c r="WBG296" s="66">
        <f>[22]ตารางบัญชี!WBG14</f>
        <v>0</v>
      </c>
      <c r="WBH296" s="66">
        <f>[22]ตารางบัญชี!WBH14</f>
        <v>0</v>
      </c>
      <c r="WBI296" s="66">
        <f>[22]ตารางบัญชี!WBI14</f>
        <v>0</v>
      </c>
      <c r="WBJ296" s="66">
        <f>[22]ตารางบัญชี!WBJ14</f>
        <v>0</v>
      </c>
      <c r="WBK296" s="66">
        <f>[22]ตารางบัญชี!WBK14</f>
        <v>0</v>
      </c>
      <c r="WBL296" s="66">
        <f>[22]ตารางบัญชี!WBL14</f>
        <v>0</v>
      </c>
      <c r="WBM296" s="66">
        <f>[22]ตารางบัญชี!WBM14</f>
        <v>0</v>
      </c>
      <c r="WBN296" s="66">
        <f>[22]ตารางบัญชี!WBN14</f>
        <v>0</v>
      </c>
      <c r="WBO296" s="66">
        <f>[22]ตารางบัญชี!WBO14</f>
        <v>0</v>
      </c>
      <c r="WBP296" s="66">
        <f>[22]ตารางบัญชี!WBP14</f>
        <v>0</v>
      </c>
      <c r="WBQ296" s="66">
        <f>[22]ตารางบัญชี!WBQ14</f>
        <v>0</v>
      </c>
      <c r="WBR296" s="66">
        <f>[22]ตารางบัญชี!WBR14</f>
        <v>0</v>
      </c>
      <c r="WBS296" s="66">
        <f>[22]ตารางบัญชี!WBS14</f>
        <v>0</v>
      </c>
      <c r="WBT296" s="66">
        <f>[22]ตารางบัญชี!WBT14</f>
        <v>0</v>
      </c>
      <c r="WBU296" s="66">
        <f>[22]ตารางบัญชี!WBU14</f>
        <v>0</v>
      </c>
      <c r="WBV296" s="66">
        <f>[22]ตารางบัญชี!WBV14</f>
        <v>0</v>
      </c>
      <c r="WBW296" s="66">
        <f>[22]ตารางบัญชี!WBW14</f>
        <v>0</v>
      </c>
      <c r="WBX296" s="66">
        <f>[22]ตารางบัญชี!WBX14</f>
        <v>0</v>
      </c>
      <c r="WBY296" s="66">
        <f>[22]ตารางบัญชี!WBY14</f>
        <v>0</v>
      </c>
      <c r="WBZ296" s="66">
        <f>[22]ตารางบัญชี!WBZ14</f>
        <v>0</v>
      </c>
      <c r="WCA296" s="66">
        <f>[22]ตารางบัญชี!WCA14</f>
        <v>0</v>
      </c>
      <c r="WCB296" s="66">
        <f>[22]ตารางบัญชี!WCB14</f>
        <v>0</v>
      </c>
      <c r="WCC296" s="66">
        <f>[22]ตารางบัญชี!WCC14</f>
        <v>0</v>
      </c>
      <c r="WCD296" s="66">
        <f>[22]ตารางบัญชี!WCD14</f>
        <v>0</v>
      </c>
      <c r="WCE296" s="66">
        <f>[22]ตารางบัญชี!WCE14</f>
        <v>0</v>
      </c>
      <c r="WCF296" s="66">
        <f>[22]ตารางบัญชี!WCF14</f>
        <v>0</v>
      </c>
      <c r="WCG296" s="66">
        <f>[22]ตารางบัญชี!WCG14</f>
        <v>0</v>
      </c>
      <c r="WCH296" s="66">
        <f>[22]ตารางบัญชี!WCH14</f>
        <v>0</v>
      </c>
      <c r="WCI296" s="66">
        <f>[22]ตารางบัญชี!WCI14</f>
        <v>0</v>
      </c>
      <c r="WCJ296" s="66">
        <f>[22]ตารางบัญชี!WCJ14</f>
        <v>0</v>
      </c>
      <c r="WCK296" s="66">
        <f>[22]ตารางบัญชี!WCK14</f>
        <v>0</v>
      </c>
      <c r="WCL296" s="66">
        <f>[22]ตารางบัญชี!WCL14</f>
        <v>0</v>
      </c>
      <c r="WCM296" s="66">
        <f>[22]ตารางบัญชี!WCM14</f>
        <v>0</v>
      </c>
      <c r="WCN296" s="66">
        <f>[22]ตารางบัญชี!WCN14</f>
        <v>0</v>
      </c>
      <c r="WCO296" s="66">
        <f>[22]ตารางบัญชี!WCO14</f>
        <v>0</v>
      </c>
      <c r="WCP296" s="66">
        <f>[22]ตารางบัญชี!WCP14</f>
        <v>0</v>
      </c>
      <c r="WCQ296" s="66">
        <f>[22]ตารางบัญชี!WCQ14</f>
        <v>0</v>
      </c>
      <c r="WCR296" s="66">
        <f>[22]ตารางบัญชี!WCR14</f>
        <v>0</v>
      </c>
      <c r="WCS296" s="66">
        <f>[22]ตารางบัญชี!WCS14</f>
        <v>0</v>
      </c>
      <c r="WCT296" s="66">
        <f>[22]ตารางบัญชี!WCT14</f>
        <v>0</v>
      </c>
      <c r="WCU296" s="66">
        <f>[22]ตารางบัญชี!WCU14</f>
        <v>0</v>
      </c>
      <c r="WCV296" s="66">
        <f>[22]ตารางบัญชี!WCV14</f>
        <v>0</v>
      </c>
      <c r="WCW296" s="66">
        <f>[22]ตารางบัญชี!WCW14</f>
        <v>0</v>
      </c>
      <c r="WCX296" s="66">
        <f>[22]ตารางบัญชี!WCX14</f>
        <v>0</v>
      </c>
      <c r="WCY296" s="66">
        <f>[22]ตารางบัญชี!WCY14</f>
        <v>0</v>
      </c>
      <c r="WCZ296" s="66">
        <f>[22]ตารางบัญชี!WCZ14</f>
        <v>0</v>
      </c>
      <c r="WDA296" s="66">
        <f>[22]ตารางบัญชี!WDA14</f>
        <v>0</v>
      </c>
      <c r="WDB296" s="66">
        <f>[22]ตารางบัญชี!WDB14</f>
        <v>0</v>
      </c>
      <c r="WDC296" s="66">
        <f>[22]ตารางบัญชี!WDC14</f>
        <v>0</v>
      </c>
      <c r="WDD296" s="66">
        <f>[22]ตารางบัญชี!WDD14</f>
        <v>0</v>
      </c>
      <c r="WDE296" s="66">
        <f>[22]ตารางบัญชี!WDE14</f>
        <v>0</v>
      </c>
      <c r="WDF296" s="66">
        <f>[22]ตารางบัญชี!WDF14</f>
        <v>0</v>
      </c>
      <c r="WDG296" s="66">
        <f>[22]ตารางบัญชี!WDG14</f>
        <v>0</v>
      </c>
      <c r="WDH296" s="66">
        <f>[22]ตารางบัญชี!WDH14</f>
        <v>0</v>
      </c>
      <c r="WDI296" s="66">
        <f>[22]ตารางบัญชี!WDI14</f>
        <v>0</v>
      </c>
      <c r="WDJ296" s="66">
        <f>[22]ตารางบัญชี!WDJ14</f>
        <v>0</v>
      </c>
      <c r="WDK296" s="66">
        <f>[22]ตารางบัญชี!WDK14</f>
        <v>0</v>
      </c>
      <c r="WDL296" s="66">
        <f>[22]ตารางบัญชี!WDL14</f>
        <v>0</v>
      </c>
      <c r="WDM296" s="66">
        <f>[22]ตารางบัญชี!WDM14</f>
        <v>0</v>
      </c>
      <c r="WDN296" s="66">
        <f>[22]ตารางบัญชี!WDN14</f>
        <v>0</v>
      </c>
      <c r="WDO296" s="66">
        <f>[22]ตารางบัญชี!WDO14</f>
        <v>0</v>
      </c>
      <c r="WDP296" s="66">
        <f>[22]ตารางบัญชี!WDP14</f>
        <v>0</v>
      </c>
      <c r="WDQ296" s="66">
        <f>[22]ตารางบัญชี!WDQ14</f>
        <v>0</v>
      </c>
      <c r="WDR296" s="66">
        <f>[22]ตารางบัญชี!WDR14</f>
        <v>0</v>
      </c>
      <c r="WDS296" s="66">
        <f>[22]ตารางบัญชี!WDS14</f>
        <v>0</v>
      </c>
      <c r="WDT296" s="66">
        <f>[22]ตารางบัญชี!WDT14</f>
        <v>0</v>
      </c>
      <c r="WDU296" s="66">
        <f>[22]ตารางบัญชี!WDU14</f>
        <v>0</v>
      </c>
      <c r="WDV296" s="66">
        <f>[22]ตารางบัญชี!WDV14</f>
        <v>0</v>
      </c>
      <c r="WDW296" s="66">
        <f>[22]ตารางบัญชี!WDW14</f>
        <v>0</v>
      </c>
      <c r="WDX296" s="66">
        <f>[22]ตารางบัญชี!WDX14</f>
        <v>0</v>
      </c>
      <c r="WDY296" s="66">
        <f>[22]ตารางบัญชี!WDY14</f>
        <v>0</v>
      </c>
      <c r="WDZ296" s="66">
        <f>[22]ตารางบัญชี!WDZ14</f>
        <v>0</v>
      </c>
      <c r="WEA296" s="66">
        <f>[22]ตารางบัญชี!WEA14</f>
        <v>0</v>
      </c>
      <c r="WEB296" s="66">
        <f>[22]ตารางบัญชี!WEB14</f>
        <v>0</v>
      </c>
      <c r="WEC296" s="66">
        <f>[22]ตารางบัญชี!WEC14</f>
        <v>0</v>
      </c>
      <c r="WED296" s="66">
        <f>[22]ตารางบัญชี!WED14</f>
        <v>0</v>
      </c>
      <c r="WEE296" s="66">
        <f>[22]ตารางบัญชี!WEE14</f>
        <v>0</v>
      </c>
      <c r="WEF296" s="66">
        <f>[22]ตารางบัญชี!WEF14</f>
        <v>0</v>
      </c>
      <c r="WEG296" s="66">
        <f>[22]ตารางบัญชี!WEG14</f>
        <v>0</v>
      </c>
      <c r="WEH296" s="66">
        <f>[22]ตารางบัญชี!WEH14</f>
        <v>0</v>
      </c>
      <c r="WEI296" s="66">
        <f>[22]ตารางบัญชี!WEI14</f>
        <v>0</v>
      </c>
      <c r="WEJ296" s="66">
        <f>[22]ตารางบัญชี!WEJ14</f>
        <v>0</v>
      </c>
      <c r="WEK296" s="66">
        <f>[22]ตารางบัญชี!WEK14</f>
        <v>0</v>
      </c>
      <c r="WEL296" s="66">
        <f>[22]ตารางบัญชี!WEL14</f>
        <v>0</v>
      </c>
      <c r="WEM296" s="66">
        <f>[22]ตารางบัญชี!WEM14</f>
        <v>0</v>
      </c>
      <c r="WEN296" s="66">
        <f>[22]ตารางบัญชี!WEN14</f>
        <v>0</v>
      </c>
      <c r="WEO296" s="66">
        <f>[22]ตารางบัญชี!WEO14</f>
        <v>0</v>
      </c>
      <c r="WEP296" s="66">
        <f>[22]ตารางบัญชี!WEP14</f>
        <v>0</v>
      </c>
      <c r="WEQ296" s="66">
        <f>[22]ตารางบัญชี!WEQ14</f>
        <v>0</v>
      </c>
      <c r="WER296" s="66">
        <f>[22]ตารางบัญชี!WER14</f>
        <v>0</v>
      </c>
      <c r="WES296" s="66">
        <f>[22]ตารางบัญชี!WES14</f>
        <v>0</v>
      </c>
      <c r="WET296" s="66">
        <f>[22]ตารางบัญชี!WET14</f>
        <v>0</v>
      </c>
      <c r="WEU296" s="66">
        <f>[22]ตารางบัญชี!WEU14</f>
        <v>0</v>
      </c>
      <c r="WEV296" s="66">
        <f>[22]ตารางบัญชี!WEV14</f>
        <v>0</v>
      </c>
      <c r="WEW296" s="66">
        <f>[22]ตารางบัญชี!WEW14</f>
        <v>0</v>
      </c>
      <c r="WEX296" s="66">
        <f>[22]ตารางบัญชี!WEX14</f>
        <v>0</v>
      </c>
      <c r="WEY296" s="66">
        <f>[22]ตารางบัญชี!WEY14</f>
        <v>0</v>
      </c>
      <c r="WEZ296" s="66">
        <f>[22]ตารางบัญชี!WEZ14</f>
        <v>0</v>
      </c>
      <c r="WFA296" s="66">
        <f>[22]ตารางบัญชี!WFA14</f>
        <v>0</v>
      </c>
      <c r="WFB296" s="66">
        <f>[22]ตารางบัญชี!WFB14</f>
        <v>0</v>
      </c>
      <c r="WFC296" s="66">
        <f>[22]ตารางบัญชี!WFC14</f>
        <v>0</v>
      </c>
      <c r="WFD296" s="66">
        <f>[22]ตารางบัญชี!WFD14</f>
        <v>0</v>
      </c>
      <c r="WFE296" s="66">
        <f>[22]ตารางบัญชี!WFE14</f>
        <v>0</v>
      </c>
      <c r="WFF296" s="66">
        <f>[22]ตารางบัญชี!WFF14</f>
        <v>0</v>
      </c>
      <c r="WFG296" s="66">
        <f>[22]ตารางบัญชี!WFG14</f>
        <v>0</v>
      </c>
      <c r="WFH296" s="66">
        <f>[22]ตารางบัญชี!WFH14</f>
        <v>0</v>
      </c>
      <c r="WFI296" s="66">
        <f>[22]ตารางบัญชี!WFI14</f>
        <v>0</v>
      </c>
      <c r="WFJ296" s="66">
        <f>[22]ตารางบัญชี!WFJ14</f>
        <v>0</v>
      </c>
      <c r="WFK296" s="66">
        <f>[22]ตารางบัญชี!WFK14</f>
        <v>0</v>
      </c>
      <c r="WFL296" s="66">
        <f>[22]ตารางบัญชี!WFL14</f>
        <v>0</v>
      </c>
      <c r="WFM296" s="66">
        <f>[22]ตารางบัญชี!WFM14</f>
        <v>0</v>
      </c>
      <c r="WFN296" s="66">
        <f>[22]ตารางบัญชี!WFN14</f>
        <v>0</v>
      </c>
      <c r="WFO296" s="66">
        <f>[22]ตารางบัญชี!WFO14</f>
        <v>0</v>
      </c>
      <c r="WFP296" s="66">
        <f>[22]ตารางบัญชี!WFP14</f>
        <v>0</v>
      </c>
      <c r="WFQ296" s="66">
        <f>[22]ตารางบัญชี!WFQ14</f>
        <v>0</v>
      </c>
      <c r="WFR296" s="66">
        <f>[22]ตารางบัญชี!WFR14</f>
        <v>0</v>
      </c>
      <c r="WFS296" s="66">
        <f>[22]ตารางบัญชี!WFS14</f>
        <v>0</v>
      </c>
      <c r="WFT296" s="66">
        <f>[22]ตารางบัญชี!WFT14</f>
        <v>0</v>
      </c>
      <c r="WFU296" s="66">
        <f>[22]ตารางบัญชี!WFU14</f>
        <v>0</v>
      </c>
      <c r="WFV296" s="66">
        <f>[22]ตารางบัญชี!WFV14</f>
        <v>0</v>
      </c>
      <c r="WFW296" s="66">
        <f>[22]ตารางบัญชี!WFW14</f>
        <v>0</v>
      </c>
      <c r="WFX296" s="66">
        <f>[22]ตารางบัญชี!WFX14</f>
        <v>0</v>
      </c>
      <c r="WFY296" s="66">
        <f>[22]ตารางบัญชี!WFY14</f>
        <v>0</v>
      </c>
      <c r="WFZ296" s="66">
        <f>[22]ตารางบัญชี!WFZ14</f>
        <v>0</v>
      </c>
      <c r="WGA296" s="66">
        <f>[22]ตารางบัญชี!WGA14</f>
        <v>0</v>
      </c>
      <c r="WGB296" s="66">
        <f>[22]ตารางบัญชี!WGB14</f>
        <v>0</v>
      </c>
      <c r="WGC296" s="66">
        <f>[22]ตารางบัญชี!WGC14</f>
        <v>0</v>
      </c>
      <c r="WGD296" s="66">
        <f>[22]ตารางบัญชี!WGD14</f>
        <v>0</v>
      </c>
      <c r="WGE296" s="66">
        <f>[22]ตารางบัญชี!WGE14</f>
        <v>0</v>
      </c>
      <c r="WGF296" s="66">
        <f>[22]ตารางบัญชี!WGF14</f>
        <v>0</v>
      </c>
      <c r="WGG296" s="66">
        <f>[22]ตารางบัญชี!WGG14</f>
        <v>0</v>
      </c>
      <c r="WGH296" s="66">
        <f>[22]ตารางบัญชี!WGH14</f>
        <v>0</v>
      </c>
      <c r="WGI296" s="66">
        <f>[22]ตารางบัญชี!WGI14</f>
        <v>0</v>
      </c>
      <c r="WGJ296" s="66">
        <f>[22]ตารางบัญชี!WGJ14</f>
        <v>0</v>
      </c>
      <c r="WGK296" s="66">
        <f>[22]ตารางบัญชี!WGK14</f>
        <v>0</v>
      </c>
      <c r="WGL296" s="66">
        <f>[22]ตารางบัญชี!WGL14</f>
        <v>0</v>
      </c>
      <c r="WGM296" s="66">
        <f>[22]ตารางบัญชี!WGM14</f>
        <v>0</v>
      </c>
      <c r="WGN296" s="66">
        <f>[22]ตารางบัญชี!WGN14</f>
        <v>0</v>
      </c>
      <c r="WGO296" s="66">
        <f>[22]ตารางบัญชี!WGO14</f>
        <v>0</v>
      </c>
      <c r="WGP296" s="66">
        <f>[22]ตารางบัญชี!WGP14</f>
        <v>0</v>
      </c>
      <c r="WGQ296" s="66">
        <f>[22]ตารางบัญชี!WGQ14</f>
        <v>0</v>
      </c>
      <c r="WGR296" s="66">
        <f>[22]ตารางบัญชี!WGR14</f>
        <v>0</v>
      </c>
      <c r="WGS296" s="66">
        <f>[22]ตารางบัญชี!WGS14</f>
        <v>0</v>
      </c>
      <c r="WGT296" s="66">
        <f>[22]ตารางบัญชี!WGT14</f>
        <v>0</v>
      </c>
      <c r="WGU296" s="66">
        <f>[22]ตารางบัญชี!WGU14</f>
        <v>0</v>
      </c>
      <c r="WGV296" s="66">
        <f>[22]ตารางบัญชี!WGV14</f>
        <v>0</v>
      </c>
      <c r="WGW296" s="66">
        <f>[22]ตารางบัญชี!WGW14</f>
        <v>0</v>
      </c>
      <c r="WGX296" s="66">
        <f>[22]ตารางบัญชี!WGX14</f>
        <v>0</v>
      </c>
      <c r="WGY296" s="66">
        <f>[22]ตารางบัญชี!WGY14</f>
        <v>0</v>
      </c>
      <c r="WGZ296" s="66">
        <f>[22]ตารางบัญชี!WGZ14</f>
        <v>0</v>
      </c>
      <c r="WHA296" s="66">
        <f>[22]ตารางบัญชี!WHA14</f>
        <v>0</v>
      </c>
      <c r="WHB296" s="66">
        <f>[22]ตารางบัญชี!WHB14</f>
        <v>0</v>
      </c>
      <c r="WHC296" s="66">
        <f>[22]ตารางบัญชี!WHC14</f>
        <v>0</v>
      </c>
      <c r="WHD296" s="66">
        <f>[22]ตารางบัญชี!WHD14</f>
        <v>0</v>
      </c>
      <c r="WHE296" s="66">
        <f>[22]ตารางบัญชี!WHE14</f>
        <v>0</v>
      </c>
      <c r="WHF296" s="66">
        <f>[22]ตารางบัญชี!WHF14</f>
        <v>0</v>
      </c>
      <c r="WHG296" s="66">
        <f>[22]ตารางบัญชี!WHG14</f>
        <v>0</v>
      </c>
      <c r="WHH296" s="66">
        <f>[22]ตารางบัญชี!WHH14</f>
        <v>0</v>
      </c>
      <c r="WHI296" s="66">
        <f>[22]ตารางบัญชี!WHI14</f>
        <v>0</v>
      </c>
      <c r="WHJ296" s="66">
        <f>[22]ตารางบัญชี!WHJ14</f>
        <v>0</v>
      </c>
      <c r="WHK296" s="66">
        <f>[22]ตารางบัญชี!WHK14</f>
        <v>0</v>
      </c>
      <c r="WHL296" s="66">
        <f>[22]ตารางบัญชี!WHL14</f>
        <v>0</v>
      </c>
      <c r="WHM296" s="66">
        <f>[22]ตารางบัญชี!WHM14</f>
        <v>0</v>
      </c>
      <c r="WHN296" s="66">
        <f>[22]ตารางบัญชี!WHN14</f>
        <v>0</v>
      </c>
      <c r="WHO296" s="66">
        <f>[22]ตารางบัญชี!WHO14</f>
        <v>0</v>
      </c>
      <c r="WHP296" s="66">
        <f>[22]ตารางบัญชี!WHP14</f>
        <v>0</v>
      </c>
      <c r="WHQ296" s="66">
        <f>[22]ตารางบัญชี!WHQ14</f>
        <v>0</v>
      </c>
      <c r="WHR296" s="66">
        <f>[22]ตารางบัญชี!WHR14</f>
        <v>0</v>
      </c>
      <c r="WHS296" s="66">
        <f>[22]ตารางบัญชี!WHS14</f>
        <v>0</v>
      </c>
      <c r="WHT296" s="66">
        <f>[22]ตารางบัญชี!WHT14</f>
        <v>0</v>
      </c>
      <c r="WHU296" s="66">
        <f>[22]ตารางบัญชี!WHU14</f>
        <v>0</v>
      </c>
      <c r="WHV296" s="66">
        <f>[22]ตารางบัญชี!WHV14</f>
        <v>0</v>
      </c>
      <c r="WHW296" s="66">
        <f>[22]ตารางบัญชี!WHW14</f>
        <v>0</v>
      </c>
      <c r="WHX296" s="66">
        <f>[22]ตารางบัญชี!WHX14</f>
        <v>0</v>
      </c>
      <c r="WHY296" s="66">
        <f>[22]ตารางบัญชี!WHY14</f>
        <v>0</v>
      </c>
      <c r="WHZ296" s="66">
        <f>[22]ตารางบัญชี!WHZ14</f>
        <v>0</v>
      </c>
      <c r="WIA296" s="66">
        <f>[22]ตารางบัญชี!WIA14</f>
        <v>0</v>
      </c>
      <c r="WIB296" s="66">
        <f>[22]ตารางบัญชี!WIB14</f>
        <v>0</v>
      </c>
      <c r="WIC296" s="66">
        <f>[22]ตารางบัญชี!WIC14</f>
        <v>0</v>
      </c>
      <c r="WID296" s="66">
        <f>[22]ตารางบัญชี!WID14</f>
        <v>0</v>
      </c>
      <c r="WIE296" s="66">
        <f>[22]ตารางบัญชี!WIE14</f>
        <v>0</v>
      </c>
      <c r="WIF296" s="66">
        <f>[22]ตารางบัญชี!WIF14</f>
        <v>0</v>
      </c>
      <c r="WIG296" s="66">
        <f>[22]ตารางบัญชี!WIG14</f>
        <v>0</v>
      </c>
      <c r="WIH296" s="66">
        <f>[22]ตารางบัญชี!WIH14</f>
        <v>0</v>
      </c>
      <c r="WII296" s="66">
        <f>[22]ตารางบัญชี!WII14</f>
        <v>0</v>
      </c>
      <c r="WIJ296" s="66">
        <f>[22]ตารางบัญชี!WIJ14</f>
        <v>0</v>
      </c>
      <c r="WIK296" s="66">
        <f>[22]ตารางบัญชี!WIK14</f>
        <v>0</v>
      </c>
      <c r="WIL296" s="66">
        <f>[22]ตารางบัญชี!WIL14</f>
        <v>0</v>
      </c>
      <c r="WIM296" s="66">
        <f>[22]ตารางบัญชี!WIM14</f>
        <v>0</v>
      </c>
      <c r="WIN296" s="66">
        <f>[22]ตารางบัญชี!WIN14</f>
        <v>0</v>
      </c>
      <c r="WIO296" s="66">
        <f>[22]ตารางบัญชี!WIO14</f>
        <v>0</v>
      </c>
      <c r="WIP296" s="66">
        <f>[22]ตารางบัญชี!WIP14</f>
        <v>0</v>
      </c>
      <c r="WIQ296" s="66">
        <f>[22]ตารางบัญชี!WIQ14</f>
        <v>0</v>
      </c>
      <c r="WIR296" s="66">
        <f>[22]ตารางบัญชี!WIR14</f>
        <v>0</v>
      </c>
      <c r="WIS296" s="66">
        <f>[22]ตารางบัญชี!WIS14</f>
        <v>0</v>
      </c>
      <c r="WIT296" s="66">
        <f>[22]ตารางบัญชี!WIT14</f>
        <v>0</v>
      </c>
      <c r="WIU296" s="66">
        <f>[22]ตารางบัญชี!WIU14</f>
        <v>0</v>
      </c>
      <c r="WIV296" s="66">
        <f>[22]ตารางบัญชี!WIV14</f>
        <v>0</v>
      </c>
      <c r="WIW296" s="66">
        <f>[22]ตารางบัญชี!WIW14</f>
        <v>0</v>
      </c>
      <c r="WIX296" s="66">
        <f>[22]ตารางบัญชี!WIX14</f>
        <v>0</v>
      </c>
      <c r="WIY296" s="66">
        <f>[22]ตารางบัญชี!WIY14</f>
        <v>0</v>
      </c>
      <c r="WIZ296" s="66">
        <f>[22]ตารางบัญชี!WIZ14</f>
        <v>0</v>
      </c>
      <c r="WJA296" s="66">
        <f>[22]ตารางบัญชี!WJA14</f>
        <v>0</v>
      </c>
      <c r="WJB296" s="66">
        <f>[22]ตารางบัญชี!WJB14</f>
        <v>0</v>
      </c>
      <c r="WJC296" s="66">
        <f>[22]ตารางบัญชี!WJC14</f>
        <v>0</v>
      </c>
      <c r="WJD296" s="66">
        <f>[22]ตารางบัญชี!WJD14</f>
        <v>0</v>
      </c>
      <c r="WJE296" s="66">
        <f>[22]ตารางบัญชี!WJE14</f>
        <v>0</v>
      </c>
      <c r="WJF296" s="66">
        <f>[22]ตารางบัญชี!WJF14</f>
        <v>0</v>
      </c>
      <c r="WJG296" s="66">
        <f>[22]ตารางบัญชี!WJG14</f>
        <v>0</v>
      </c>
      <c r="WJH296" s="66">
        <f>[22]ตารางบัญชี!WJH14</f>
        <v>0</v>
      </c>
      <c r="WJI296" s="66">
        <f>[22]ตารางบัญชี!WJI14</f>
        <v>0</v>
      </c>
      <c r="WJJ296" s="66">
        <f>[22]ตารางบัญชี!WJJ14</f>
        <v>0</v>
      </c>
      <c r="WJK296" s="66">
        <f>[22]ตารางบัญชี!WJK14</f>
        <v>0</v>
      </c>
      <c r="WJL296" s="66">
        <f>[22]ตารางบัญชี!WJL14</f>
        <v>0</v>
      </c>
      <c r="WJM296" s="66">
        <f>[22]ตารางบัญชี!WJM14</f>
        <v>0</v>
      </c>
      <c r="WJN296" s="66">
        <f>[22]ตารางบัญชี!WJN14</f>
        <v>0</v>
      </c>
      <c r="WJO296" s="66">
        <f>[22]ตารางบัญชี!WJO14</f>
        <v>0</v>
      </c>
      <c r="WJP296" s="66">
        <f>[22]ตารางบัญชี!WJP14</f>
        <v>0</v>
      </c>
      <c r="WJQ296" s="66">
        <f>[22]ตารางบัญชี!WJQ14</f>
        <v>0</v>
      </c>
      <c r="WJR296" s="66">
        <f>[22]ตารางบัญชี!WJR14</f>
        <v>0</v>
      </c>
      <c r="WJS296" s="66">
        <f>[22]ตารางบัญชี!WJS14</f>
        <v>0</v>
      </c>
      <c r="WJT296" s="66">
        <f>[22]ตารางบัญชี!WJT14</f>
        <v>0</v>
      </c>
      <c r="WJU296" s="66">
        <f>[22]ตารางบัญชี!WJU14</f>
        <v>0</v>
      </c>
      <c r="WJV296" s="66">
        <f>[22]ตารางบัญชี!WJV14</f>
        <v>0</v>
      </c>
      <c r="WJW296" s="66">
        <f>[22]ตารางบัญชี!WJW14</f>
        <v>0</v>
      </c>
      <c r="WJX296" s="66">
        <f>[22]ตารางบัญชี!WJX14</f>
        <v>0</v>
      </c>
      <c r="WJY296" s="66">
        <f>[22]ตารางบัญชี!WJY14</f>
        <v>0</v>
      </c>
      <c r="WJZ296" s="66">
        <f>[22]ตารางบัญชี!WJZ14</f>
        <v>0</v>
      </c>
      <c r="WKA296" s="66">
        <f>[22]ตารางบัญชี!WKA14</f>
        <v>0</v>
      </c>
      <c r="WKB296" s="66">
        <f>[22]ตารางบัญชี!WKB14</f>
        <v>0</v>
      </c>
      <c r="WKC296" s="66">
        <f>[22]ตารางบัญชี!WKC14</f>
        <v>0</v>
      </c>
      <c r="WKD296" s="66">
        <f>[22]ตารางบัญชี!WKD14</f>
        <v>0</v>
      </c>
      <c r="WKE296" s="66">
        <f>[22]ตารางบัญชี!WKE14</f>
        <v>0</v>
      </c>
      <c r="WKF296" s="66">
        <f>[22]ตารางบัญชี!WKF14</f>
        <v>0</v>
      </c>
      <c r="WKG296" s="66">
        <f>[22]ตารางบัญชี!WKG14</f>
        <v>0</v>
      </c>
      <c r="WKH296" s="66">
        <f>[22]ตารางบัญชี!WKH14</f>
        <v>0</v>
      </c>
      <c r="WKI296" s="66">
        <f>[22]ตารางบัญชี!WKI14</f>
        <v>0</v>
      </c>
      <c r="WKJ296" s="66">
        <f>[22]ตารางบัญชี!WKJ14</f>
        <v>0</v>
      </c>
      <c r="WKK296" s="66">
        <f>[22]ตารางบัญชี!WKK14</f>
        <v>0</v>
      </c>
      <c r="WKL296" s="66">
        <f>[22]ตารางบัญชี!WKL14</f>
        <v>0</v>
      </c>
      <c r="WKM296" s="66">
        <f>[22]ตารางบัญชี!WKM14</f>
        <v>0</v>
      </c>
      <c r="WKN296" s="66">
        <f>[22]ตารางบัญชี!WKN14</f>
        <v>0</v>
      </c>
      <c r="WKO296" s="66">
        <f>[22]ตารางบัญชี!WKO14</f>
        <v>0</v>
      </c>
      <c r="WKP296" s="66">
        <f>[22]ตารางบัญชี!WKP14</f>
        <v>0</v>
      </c>
      <c r="WKQ296" s="66">
        <f>[22]ตารางบัญชี!WKQ14</f>
        <v>0</v>
      </c>
      <c r="WKR296" s="66">
        <f>[22]ตารางบัญชี!WKR14</f>
        <v>0</v>
      </c>
      <c r="WKS296" s="66">
        <f>[22]ตารางบัญชี!WKS14</f>
        <v>0</v>
      </c>
      <c r="WKT296" s="66">
        <f>[22]ตารางบัญชี!WKT14</f>
        <v>0</v>
      </c>
      <c r="WKU296" s="66">
        <f>[22]ตารางบัญชี!WKU14</f>
        <v>0</v>
      </c>
      <c r="WKV296" s="66">
        <f>[22]ตารางบัญชี!WKV14</f>
        <v>0</v>
      </c>
      <c r="WKW296" s="66">
        <f>[22]ตารางบัญชี!WKW14</f>
        <v>0</v>
      </c>
      <c r="WKX296" s="66">
        <f>[22]ตารางบัญชี!WKX14</f>
        <v>0</v>
      </c>
      <c r="WKY296" s="66">
        <f>[22]ตารางบัญชี!WKY14</f>
        <v>0</v>
      </c>
      <c r="WKZ296" s="66">
        <f>[22]ตารางบัญชี!WKZ14</f>
        <v>0</v>
      </c>
      <c r="WLA296" s="66">
        <f>[22]ตารางบัญชี!WLA14</f>
        <v>0</v>
      </c>
      <c r="WLB296" s="66">
        <f>[22]ตารางบัญชี!WLB14</f>
        <v>0</v>
      </c>
      <c r="WLC296" s="66">
        <f>[22]ตารางบัญชี!WLC14</f>
        <v>0</v>
      </c>
      <c r="WLD296" s="66">
        <f>[22]ตารางบัญชี!WLD14</f>
        <v>0</v>
      </c>
      <c r="WLE296" s="66">
        <f>[22]ตารางบัญชี!WLE14</f>
        <v>0</v>
      </c>
      <c r="WLF296" s="66">
        <f>[22]ตารางบัญชี!WLF14</f>
        <v>0</v>
      </c>
      <c r="WLG296" s="66">
        <f>[22]ตารางบัญชี!WLG14</f>
        <v>0</v>
      </c>
      <c r="WLH296" s="66">
        <f>[22]ตารางบัญชี!WLH14</f>
        <v>0</v>
      </c>
      <c r="WLI296" s="66">
        <f>[22]ตารางบัญชี!WLI14</f>
        <v>0</v>
      </c>
      <c r="WLJ296" s="66">
        <f>[22]ตารางบัญชี!WLJ14</f>
        <v>0</v>
      </c>
      <c r="WLK296" s="66">
        <f>[22]ตารางบัญชี!WLK14</f>
        <v>0</v>
      </c>
      <c r="WLL296" s="66">
        <f>[22]ตารางบัญชี!WLL14</f>
        <v>0</v>
      </c>
      <c r="WLM296" s="66">
        <f>[22]ตารางบัญชี!WLM14</f>
        <v>0</v>
      </c>
      <c r="WLN296" s="66">
        <f>[22]ตารางบัญชี!WLN14</f>
        <v>0</v>
      </c>
      <c r="WLO296" s="66">
        <f>[22]ตารางบัญชี!WLO14</f>
        <v>0</v>
      </c>
      <c r="WLP296" s="66">
        <f>[22]ตารางบัญชี!WLP14</f>
        <v>0</v>
      </c>
      <c r="WLQ296" s="66">
        <f>[22]ตารางบัญชี!WLQ14</f>
        <v>0</v>
      </c>
      <c r="WLR296" s="66">
        <f>[22]ตารางบัญชี!WLR14</f>
        <v>0</v>
      </c>
      <c r="WLS296" s="66">
        <f>[22]ตารางบัญชี!WLS14</f>
        <v>0</v>
      </c>
      <c r="WLT296" s="66">
        <f>[22]ตารางบัญชี!WLT14</f>
        <v>0</v>
      </c>
      <c r="WLU296" s="66">
        <f>[22]ตารางบัญชี!WLU14</f>
        <v>0</v>
      </c>
      <c r="WLV296" s="66">
        <f>[22]ตารางบัญชี!WLV14</f>
        <v>0</v>
      </c>
      <c r="WLW296" s="66">
        <f>[22]ตารางบัญชี!WLW14</f>
        <v>0</v>
      </c>
      <c r="WLX296" s="66">
        <f>[22]ตารางบัญชี!WLX14</f>
        <v>0</v>
      </c>
      <c r="WLY296" s="66">
        <f>[22]ตารางบัญชี!WLY14</f>
        <v>0</v>
      </c>
      <c r="WLZ296" s="66">
        <f>[22]ตารางบัญชี!WLZ14</f>
        <v>0</v>
      </c>
      <c r="WMA296" s="66">
        <f>[22]ตารางบัญชี!WMA14</f>
        <v>0</v>
      </c>
      <c r="WMB296" s="66">
        <f>[22]ตารางบัญชี!WMB14</f>
        <v>0</v>
      </c>
      <c r="WMC296" s="66">
        <f>[22]ตารางบัญชี!WMC14</f>
        <v>0</v>
      </c>
      <c r="WMD296" s="66">
        <f>[22]ตารางบัญชี!WMD14</f>
        <v>0</v>
      </c>
      <c r="WME296" s="66">
        <f>[22]ตารางบัญชี!WME14</f>
        <v>0</v>
      </c>
      <c r="WMF296" s="66">
        <f>[22]ตารางบัญชี!WMF14</f>
        <v>0</v>
      </c>
      <c r="WMG296" s="66">
        <f>[22]ตารางบัญชี!WMG14</f>
        <v>0</v>
      </c>
      <c r="WMH296" s="66">
        <f>[22]ตารางบัญชี!WMH14</f>
        <v>0</v>
      </c>
      <c r="WMI296" s="66">
        <f>[22]ตารางบัญชี!WMI14</f>
        <v>0</v>
      </c>
      <c r="WMJ296" s="66">
        <f>[22]ตารางบัญชี!WMJ14</f>
        <v>0</v>
      </c>
      <c r="WMK296" s="66">
        <f>[22]ตารางบัญชี!WMK14</f>
        <v>0</v>
      </c>
      <c r="WML296" s="66">
        <f>[22]ตารางบัญชี!WML14</f>
        <v>0</v>
      </c>
      <c r="WMM296" s="66">
        <f>[22]ตารางบัญชี!WMM14</f>
        <v>0</v>
      </c>
      <c r="WMN296" s="66">
        <f>[22]ตารางบัญชี!WMN14</f>
        <v>0</v>
      </c>
      <c r="WMO296" s="66">
        <f>[22]ตารางบัญชี!WMO14</f>
        <v>0</v>
      </c>
      <c r="WMP296" s="66">
        <f>[22]ตารางบัญชี!WMP14</f>
        <v>0</v>
      </c>
      <c r="WMQ296" s="66">
        <f>[22]ตารางบัญชี!WMQ14</f>
        <v>0</v>
      </c>
      <c r="WMR296" s="66">
        <f>[22]ตารางบัญชี!WMR14</f>
        <v>0</v>
      </c>
      <c r="WMS296" s="66">
        <f>[22]ตารางบัญชี!WMS14</f>
        <v>0</v>
      </c>
      <c r="WMT296" s="66">
        <f>[22]ตารางบัญชี!WMT14</f>
        <v>0</v>
      </c>
      <c r="WMU296" s="66">
        <f>[22]ตารางบัญชี!WMU14</f>
        <v>0</v>
      </c>
      <c r="WMV296" s="66">
        <f>[22]ตารางบัญชี!WMV14</f>
        <v>0</v>
      </c>
      <c r="WMW296" s="66">
        <f>[22]ตารางบัญชี!WMW14</f>
        <v>0</v>
      </c>
      <c r="WMX296" s="66">
        <f>[22]ตารางบัญชี!WMX14</f>
        <v>0</v>
      </c>
      <c r="WMY296" s="66">
        <f>[22]ตารางบัญชี!WMY14</f>
        <v>0</v>
      </c>
      <c r="WMZ296" s="66">
        <f>[22]ตารางบัญชี!WMZ14</f>
        <v>0</v>
      </c>
      <c r="WNA296" s="66">
        <f>[22]ตารางบัญชี!WNA14</f>
        <v>0</v>
      </c>
      <c r="WNB296" s="66">
        <f>[22]ตารางบัญชี!WNB14</f>
        <v>0</v>
      </c>
      <c r="WNC296" s="66">
        <f>[22]ตารางบัญชี!WNC14</f>
        <v>0</v>
      </c>
      <c r="WND296" s="66">
        <f>[22]ตารางบัญชี!WND14</f>
        <v>0</v>
      </c>
      <c r="WNE296" s="66">
        <f>[22]ตารางบัญชี!WNE14</f>
        <v>0</v>
      </c>
      <c r="WNF296" s="66">
        <f>[22]ตารางบัญชี!WNF14</f>
        <v>0</v>
      </c>
      <c r="WNG296" s="66">
        <f>[22]ตารางบัญชี!WNG14</f>
        <v>0</v>
      </c>
      <c r="WNH296" s="66">
        <f>[22]ตารางบัญชี!WNH14</f>
        <v>0</v>
      </c>
      <c r="WNI296" s="66">
        <f>[22]ตารางบัญชี!WNI14</f>
        <v>0</v>
      </c>
      <c r="WNJ296" s="66">
        <f>[22]ตารางบัญชี!WNJ14</f>
        <v>0</v>
      </c>
      <c r="WNK296" s="66">
        <f>[22]ตารางบัญชี!WNK14</f>
        <v>0</v>
      </c>
      <c r="WNL296" s="66">
        <f>[22]ตารางบัญชี!WNL14</f>
        <v>0</v>
      </c>
      <c r="WNM296" s="66">
        <f>[22]ตารางบัญชี!WNM14</f>
        <v>0</v>
      </c>
      <c r="WNN296" s="66">
        <f>[22]ตารางบัญชี!WNN14</f>
        <v>0</v>
      </c>
      <c r="WNO296" s="66">
        <f>[22]ตารางบัญชี!WNO14</f>
        <v>0</v>
      </c>
      <c r="WNP296" s="66">
        <f>[22]ตารางบัญชี!WNP14</f>
        <v>0</v>
      </c>
      <c r="WNQ296" s="66">
        <f>[22]ตารางบัญชี!WNQ14</f>
        <v>0</v>
      </c>
      <c r="WNR296" s="66">
        <f>[22]ตารางบัญชี!WNR14</f>
        <v>0</v>
      </c>
      <c r="WNS296" s="66">
        <f>[22]ตารางบัญชี!WNS14</f>
        <v>0</v>
      </c>
      <c r="WNT296" s="66">
        <f>[22]ตารางบัญชี!WNT14</f>
        <v>0</v>
      </c>
      <c r="WNU296" s="66">
        <f>[22]ตารางบัญชี!WNU14</f>
        <v>0</v>
      </c>
      <c r="WNV296" s="66">
        <f>[22]ตารางบัญชี!WNV14</f>
        <v>0</v>
      </c>
      <c r="WNW296" s="66">
        <f>[22]ตารางบัญชี!WNW14</f>
        <v>0</v>
      </c>
      <c r="WNX296" s="66">
        <f>[22]ตารางบัญชี!WNX14</f>
        <v>0</v>
      </c>
      <c r="WNY296" s="66">
        <f>[22]ตารางบัญชี!WNY14</f>
        <v>0</v>
      </c>
      <c r="WNZ296" s="66">
        <f>[22]ตารางบัญชี!WNZ14</f>
        <v>0</v>
      </c>
      <c r="WOA296" s="66">
        <f>[22]ตารางบัญชี!WOA14</f>
        <v>0</v>
      </c>
      <c r="WOB296" s="66">
        <f>[22]ตารางบัญชี!WOB14</f>
        <v>0</v>
      </c>
      <c r="WOC296" s="66">
        <f>[22]ตารางบัญชี!WOC14</f>
        <v>0</v>
      </c>
      <c r="WOD296" s="66">
        <f>[22]ตารางบัญชี!WOD14</f>
        <v>0</v>
      </c>
      <c r="WOE296" s="66">
        <f>[22]ตารางบัญชี!WOE14</f>
        <v>0</v>
      </c>
      <c r="WOF296" s="66">
        <f>[22]ตารางบัญชี!WOF14</f>
        <v>0</v>
      </c>
      <c r="WOG296" s="66">
        <f>[22]ตารางบัญชี!WOG14</f>
        <v>0</v>
      </c>
      <c r="WOH296" s="66">
        <f>[22]ตารางบัญชี!WOH14</f>
        <v>0</v>
      </c>
      <c r="WOI296" s="66">
        <f>[22]ตารางบัญชี!WOI14</f>
        <v>0</v>
      </c>
      <c r="WOJ296" s="66">
        <f>[22]ตารางบัญชี!WOJ14</f>
        <v>0</v>
      </c>
      <c r="WOK296" s="66">
        <f>[22]ตารางบัญชี!WOK14</f>
        <v>0</v>
      </c>
      <c r="WOL296" s="66">
        <f>[22]ตารางบัญชี!WOL14</f>
        <v>0</v>
      </c>
      <c r="WOM296" s="66">
        <f>[22]ตารางบัญชี!WOM14</f>
        <v>0</v>
      </c>
      <c r="WON296" s="66">
        <f>[22]ตารางบัญชี!WON14</f>
        <v>0</v>
      </c>
      <c r="WOO296" s="66">
        <f>[22]ตารางบัญชี!WOO14</f>
        <v>0</v>
      </c>
      <c r="WOP296" s="66">
        <f>[22]ตารางบัญชี!WOP14</f>
        <v>0</v>
      </c>
      <c r="WOQ296" s="66">
        <f>[22]ตารางบัญชี!WOQ14</f>
        <v>0</v>
      </c>
      <c r="WOR296" s="66">
        <f>[22]ตารางบัญชี!WOR14</f>
        <v>0</v>
      </c>
      <c r="WOS296" s="66">
        <f>[22]ตารางบัญชี!WOS14</f>
        <v>0</v>
      </c>
      <c r="WOT296" s="66">
        <f>[22]ตารางบัญชี!WOT14</f>
        <v>0</v>
      </c>
      <c r="WOU296" s="66">
        <f>[22]ตารางบัญชี!WOU14</f>
        <v>0</v>
      </c>
      <c r="WOV296" s="66">
        <f>[22]ตารางบัญชี!WOV14</f>
        <v>0</v>
      </c>
      <c r="WOW296" s="66">
        <f>[22]ตารางบัญชี!WOW14</f>
        <v>0</v>
      </c>
      <c r="WOX296" s="66">
        <f>[22]ตารางบัญชี!WOX14</f>
        <v>0</v>
      </c>
      <c r="WOY296" s="66">
        <f>[22]ตารางบัญชี!WOY14</f>
        <v>0</v>
      </c>
      <c r="WOZ296" s="66">
        <f>[22]ตารางบัญชี!WOZ14</f>
        <v>0</v>
      </c>
      <c r="WPA296" s="66">
        <f>[22]ตารางบัญชี!WPA14</f>
        <v>0</v>
      </c>
      <c r="WPB296" s="66">
        <f>[22]ตารางบัญชี!WPB14</f>
        <v>0</v>
      </c>
      <c r="WPC296" s="66">
        <f>[22]ตารางบัญชี!WPC14</f>
        <v>0</v>
      </c>
      <c r="WPD296" s="66">
        <f>[22]ตารางบัญชี!WPD14</f>
        <v>0</v>
      </c>
      <c r="WPE296" s="66">
        <f>[22]ตารางบัญชี!WPE14</f>
        <v>0</v>
      </c>
      <c r="WPF296" s="66">
        <f>[22]ตารางบัญชี!WPF14</f>
        <v>0</v>
      </c>
      <c r="WPG296" s="66">
        <f>[22]ตารางบัญชี!WPG14</f>
        <v>0</v>
      </c>
      <c r="WPH296" s="66">
        <f>[22]ตารางบัญชี!WPH14</f>
        <v>0</v>
      </c>
      <c r="WPI296" s="66">
        <f>[22]ตารางบัญชี!WPI14</f>
        <v>0</v>
      </c>
      <c r="WPJ296" s="66">
        <f>[22]ตารางบัญชี!WPJ14</f>
        <v>0</v>
      </c>
      <c r="WPK296" s="66">
        <f>[22]ตารางบัญชี!WPK14</f>
        <v>0</v>
      </c>
      <c r="WPL296" s="66">
        <f>[22]ตารางบัญชี!WPL14</f>
        <v>0</v>
      </c>
      <c r="WPM296" s="66">
        <f>[22]ตารางบัญชี!WPM14</f>
        <v>0</v>
      </c>
      <c r="WPN296" s="66">
        <f>[22]ตารางบัญชี!WPN14</f>
        <v>0</v>
      </c>
      <c r="WPO296" s="66">
        <f>[22]ตารางบัญชี!WPO14</f>
        <v>0</v>
      </c>
      <c r="WPP296" s="66">
        <f>[22]ตารางบัญชี!WPP14</f>
        <v>0</v>
      </c>
      <c r="WPQ296" s="66">
        <f>[22]ตารางบัญชี!WPQ14</f>
        <v>0</v>
      </c>
      <c r="WPR296" s="66">
        <f>[22]ตารางบัญชี!WPR14</f>
        <v>0</v>
      </c>
      <c r="WPS296" s="66">
        <f>[22]ตารางบัญชี!WPS14</f>
        <v>0</v>
      </c>
      <c r="WPT296" s="66">
        <f>[22]ตารางบัญชี!WPT14</f>
        <v>0</v>
      </c>
      <c r="WPU296" s="66">
        <f>[22]ตารางบัญชี!WPU14</f>
        <v>0</v>
      </c>
      <c r="WPV296" s="66">
        <f>[22]ตารางบัญชี!WPV14</f>
        <v>0</v>
      </c>
      <c r="WPW296" s="66">
        <f>[22]ตารางบัญชี!WPW14</f>
        <v>0</v>
      </c>
      <c r="WPX296" s="66">
        <f>[22]ตารางบัญชี!WPX14</f>
        <v>0</v>
      </c>
      <c r="WPY296" s="66">
        <f>[22]ตารางบัญชี!WPY14</f>
        <v>0</v>
      </c>
      <c r="WPZ296" s="66">
        <f>[22]ตารางบัญชี!WPZ14</f>
        <v>0</v>
      </c>
      <c r="WQA296" s="66">
        <f>[22]ตารางบัญชี!WQA14</f>
        <v>0</v>
      </c>
      <c r="WQB296" s="66">
        <f>[22]ตารางบัญชี!WQB14</f>
        <v>0</v>
      </c>
      <c r="WQC296" s="66">
        <f>[22]ตารางบัญชี!WQC14</f>
        <v>0</v>
      </c>
      <c r="WQD296" s="66">
        <f>[22]ตารางบัญชี!WQD14</f>
        <v>0</v>
      </c>
      <c r="WQE296" s="66">
        <f>[22]ตารางบัญชี!WQE14</f>
        <v>0</v>
      </c>
      <c r="WQF296" s="66">
        <f>[22]ตารางบัญชี!WQF14</f>
        <v>0</v>
      </c>
      <c r="WQG296" s="66">
        <f>[22]ตารางบัญชี!WQG14</f>
        <v>0</v>
      </c>
      <c r="WQH296" s="66">
        <f>[22]ตารางบัญชี!WQH14</f>
        <v>0</v>
      </c>
      <c r="WQI296" s="66">
        <f>[22]ตารางบัญชี!WQI14</f>
        <v>0</v>
      </c>
      <c r="WQJ296" s="66">
        <f>[22]ตารางบัญชี!WQJ14</f>
        <v>0</v>
      </c>
      <c r="WQK296" s="66">
        <f>[22]ตารางบัญชี!WQK14</f>
        <v>0</v>
      </c>
      <c r="WQL296" s="66">
        <f>[22]ตารางบัญชี!WQL14</f>
        <v>0</v>
      </c>
      <c r="WQM296" s="66">
        <f>[22]ตารางบัญชี!WQM14</f>
        <v>0</v>
      </c>
      <c r="WQN296" s="66">
        <f>[22]ตารางบัญชี!WQN14</f>
        <v>0</v>
      </c>
      <c r="WQO296" s="66">
        <f>[22]ตารางบัญชี!WQO14</f>
        <v>0</v>
      </c>
      <c r="WQP296" s="66">
        <f>[22]ตารางบัญชี!WQP14</f>
        <v>0</v>
      </c>
      <c r="WQQ296" s="66">
        <f>[22]ตารางบัญชี!WQQ14</f>
        <v>0</v>
      </c>
      <c r="WQR296" s="66">
        <f>[22]ตารางบัญชี!WQR14</f>
        <v>0</v>
      </c>
      <c r="WQS296" s="66">
        <f>[22]ตารางบัญชี!WQS14</f>
        <v>0</v>
      </c>
      <c r="WQT296" s="66">
        <f>[22]ตารางบัญชี!WQT14</f>
        <v>0</v>
      </c>
      <c r="WQU296" s="66">
        <f>[22]ตารางบัญชี!WQU14</f>
        <v>0</v>
      </c>
      <c r="WQV296" s="66">
        <f>[22]ตารางบัญชี!WQV14</f>
        <v>0</v>
      </c>
      <c r="WQW296" s="66">
        <f>[22]ตารางบัญชี!WQW14</f>
        <v>0</v>
      </c>
      <c r="WQX296" s="66">
        <f>[22]ตารางบัญชี!WQX14</f>
        <v>0</v>
      </c>
      <c r="WQY296" s="66">
        <f>[22]ตารางบัญชี!WQY14</f>
        <v>0</v>
      </c>
      <c r="WQZ296" s="66">
        <f>[22]ตารางบัญชี!WQZ14</f>
        <v>0</v>
      </c>
      <c r="WRA296" s="66">
        <f>[22]ตารางบัญชี!WRA14</f>
        <v>0</v>
      </c>
      <c r="WRB296" s="66">
        <f>[22]ตารางบัญชี!WRB14</f>
        <v>0</v>
      </c>
      <c r="WRC296" s="66">
        <f>[22]ตารางบัญชี!WRC14</f>
        <v>0</v>
      </c>
      <c r="WRD296" s="66">
        <f>[22]ตารางบัญชี!WRD14</f>
        <v>0</v>
      </c>
      <c r="WRE296" s="66">
        <f>[22]ตารางบัญชี!WRE14</f>
        <v>0</v>
      </c>
      <c r="WRF296" s="66">
        <f>[22]ตารางบัญชี!WRF14</f>
        <v>0</v>
      </c>
      <c r="WRG296" s="66">
        <f>[22]ตารางบัญชี!WRG14</f>
        <v>0</v>
      </c>
      <c r="WRH296" s="66">
        <f>[22]ตารางบัญชี!WRH14</f>
        <v>0</v>
      </c>
      <c r="WRI296" s="66">
        <f>[22]ตารางบัญชี!WRI14</f>
        <v>0</v>
      </c>
      <c r="WRJ296" s="66">
        <f>[22]ตารางบัญชี!WRJ14</f>
        <v>0</v>
      </c>
      <c r="WRK296" s="66">
        <f>[22]ตารางบัญชี!WRK14</f>
        <v>0</v>
      </c>
      <c r="WRL296" s="66">
        <f>[22]ตารางบัญชี!WRL14</f>
        <v>0</v>
      </c>
      <c r="WRM296" s="66">
        <f>[22]ตารางบัญชี!WRM14</f>
        <v>0</v>
      </c>
      <c r="WRN296" s="66">
        <f>[22]ตารางบัญชี!WRN14</f>
        <v>0</v>
      </c>
      <c r="WRO296" s="66">
        <f>[22]ตารางบัญชี!WRO14</f>
        <v>0</v>
      </c>
      <c r="WRP296" s="66">
        <f>[22]ตารางบัญชี!WRP14</f>
        <v>0</v>
      </c>
      <c r="WRQ296" s="66">
        <f>[22]ตารางบัญชี!WRQ14</f>
        <v>0</v>
      </c>
      <c r="WRR296" s="66">
        <f>[22]ตารางบัญชี!WRR14</f>
        <v>0</v>
      </c>
      <c r="WRS296" s="66">
        <f>[22]ตารางบัญชี!WRS14</f>
        <v>0</v>
      </c>
      <c r="WRT296" s="66">
        <f>[22]ตารางบัญชี!WRT14</f>
        <v>0</v>
      </c>
      <c r="WRU296" s="66">
        <f>[22]ตารางบัญชี!WRU14</f>
        <v>0</v>
      </c>
      <c r="WRV296" s="66">
        <f>[22]ตารางบัญชี!WRV14</f>
        <v>0</v>
      </c>
      <c r="WRW296" s="66">
        <f>[22]ตารางบัญชี!WRW14</f>
        <v>0</v>
      </c>
      <c r="WRX296" s="66">
        <f>[22]ตารางบัญชี!WRX14</f>
        <v>0</v>
      </c>
      <c r="WRY296" s="66">
        <f>[22]ตารางบัญชี!WRY14</f>
        <v>0</v>
      </c>
      <c r="WRZ296" s="66">
        <f>[22]ตารางบัญชี!WRZ14</f>
        <v>0</v>
      </c>
      <c r="WSA296" s="66">
        <f>[22]ตารางบัญชี!WSA14</f>
        <v>0</v>
      </c>
      <c r="WSB296" s="66">
        <f>[22]ตารางบัญชี!WSB14</f>
        <v>0</v>
      </c>
      <c r="WSC296" s="66">
        <f>[22]ตารางบัญชี!WSC14</f>
        <v>0</v>
      </c>
      <c r="WSD296" s="66">
        <f>[22]ตารางบัญชี!WSD14</f>
        <v>0</v>
      </c>
      <c r="WSE296" s="66">
        <f>[22]ตารางบัญชี!WSE14</f>
        <v>0</v>
      </c>
      <c r="WSF296" s="66">
        <f>[22]ตารางบัญชี!WSF14</f>
        <v>0</v>
      </c>
      <c r="WSG296" s="66">
        <f>[22]ตารางบัญชี!WSG14</f>
        <v>0</v>
      </c>
      <c r="WSH296" s="66">
        <f>[22]ตารางบัญชี!WSH14</f>
        <v>0</v>
      </c>
      <c r="WSI296" s="66">
        <f>[22]ตารางบัญชี!WSI14</f>
        <v>0</v>
      </c>
      <c r="WSJ296" s="66">
        <f>[22]ตารางบัญชี!WSJ14</f>
        <v>0</v>
      </c>
      <c r="WSK296" s="66">
        <f>[22]ตารางบัญชี!WSK14</f>
        <v>0</v>
      </c>
      <c r="WSL296" s="66">
        <f>[22]ตารางบัญชี!WSL14</f>
        <v>0</v>
      </c>
      <c r="WSM296" s="66">
        <f>[22]ตารางบัญชี!WSM14</f>
        <v>0</v>
      </c>
      <c r="WSN296" s="66">
        <f>[22]ตารางบัญชี!WSN14</f>
        <v>0</v>
      </c>
      <c r="WSO296" s="66">
        <f>[22]ตารางบัญชี!WSO14</f>
        <v>0</v>
      </c>
      <c r="WSP296" s="66">
        <f>[22]ตารางบัญชี!WSP14</f>
        <v>0</v>
      </c>
      <c r="WSQ296" s="66">
        <f>[22]ตารางบัญชี!WSQ14</f>
        <v>0</v>
      </c>
      <c r="WSR296" s="66">
        <f>[22]ตารางบัญชี!WSR14</f>
        <v>0</v>
      </c>
      <c r="WSS296" s="66">
        <f>[22]ตารางบัญชี!WSS14</f>
        <v>0</v>
      </c>
      <c r="WST296" s="66">
        <f>[22]ตารางบัญชี!WST14</f>
        <v>0</v>
      </c>
      <c r="WSU296" s="66">
        <f>[22]ตารางบัญชี!WSU14</f>
        <v>0</v>
      </c>
      <c r="WSV296" s="66">
        <f>[22]ตารางบัญชี!WSV14</f>
        <v>0</v>
      </c>
      <c r="WSW296" s="66">
        <f>[22]ตารางบัญชี!WSW14</f>
        <v>0</v>
      </c>
      <c r="WSX296" s="66">
        <f>[22]ตารางบัญชี!WSX14</f>
        <v>0</v>
      </c>
      <c r="WSY296" s="66">
        <f>[22]ตารางบัญชี!WSY14</f>
        <v>0</v>
      </c>
      <c r="WSZ296" s="66">
        <f>[22]ตารางบัญชี!WSZ14</f>
        <v>0</v>
      </c>
      <c r="WTA296" s="66">
        <f>[22]ตารางบัญชี!WTA14</f>
        <v>0</v>
      </c>
      <c r="WTB296" s="66">
        <f>[22]ตารางบัญชี!WTB14</f>
        <v>0</v>
      </c>
      <c r="WTC296" s="66">
        <f>[22]ตารางบัญชี!WTC14</f>
        <v>0</v>
      </c>
      <c r="WTD296" s="66">
        <f>[22]ตารางบัญชี!WTD14</f>
        <v>0</v>
      </c>
      <c r="WTE296" s="66">
        <f>[22]ตารางบัญชี!WTE14</f>
        <v>0</v>
      </c>
      <c r="WTF296" s="66">
        <f>[22]ตารางบัญชี!WTF14</f>
        <v>0</v>
      </c>
      <c r="WTG296" s="66">
        <f>[22]ตารางบัญชี!WTG14</f>
        <v>0</v>
      </c>
      <c r="WTH296" s="66">
        <f>[22]ตารางบัญชี!WTH14</f>
        <v>0</v>
      </c>
      <c r="WTI296" s="66">
        <f>[22]ตารางบัญชี!WTI14</f>
        <v>0</v>
      </c>
      <c r="WTJ296" s="66">
        <f>[22]ตารางบัญชี!WTJ14</f>
        <v>0</v>
      </c>
      <c r="WTK296" s="66">
        <f>[22]ตารางบัญชี!WTK14</f>
        <v>0</v>
      </c>
      <c r="WTL296" s="66">
        <f>[22]ตารางบัญชี!WTL14</f>
        <v>0</v>
      </c>
      <c r="WTM296" s="66">
        <f>[22]ตารางบัญชี!WTM14</f>
        <v>0</v>
      </c>
      <c r="WTN296" s="66">
        <f>[22]ตารางบัญชี!WTN14</f>
        <v>0</v>
      </c>
      <c r="WTO296" s="66">
        <f>[22]ตารางบัญชี!WTO14</f>
        <v>0</v>
      </c>
      <c r="WTP296" s="66">
        <f>[22]ตารางบัญชี!WTP14</f>
        <v>0</v>
      </c>
      <c r="WTQ296" s="66">
        <f>[22]ตารางบัญชี!WTQ14</f>
        <v>0</v>
      </c>
      <c r="WTR296" s="66">
        <f>[22]ตารางบัญชี!WTR14</f>
        <v>0</v>
      </c>
      <c r="WTS296" s="66">
        <f>[22]ตารางบัญชี!WTS14</f>
        <v>0</v>
      </c>
      <c r="WTT296" s="66">
        <f>[22]ตารางบัญชี!WTT14</f>
        <v>0</v>
      </c>
      <c r="WTU296" s="66">
        <f>[22]ตารางบัญชี!WTU14</f>
        <v>0</v>
      </c>
      <c r="WTV296" s="66">
        <f>[22]ตารางบัญชี!WTV14</f>
        <v>0</v>
      </c>
      <c r="WTW296" s="66">
        <f>[22]ตารางบัญชี!WTW14</f>
        <v>0</v>
      </c>
      <c r="WTX296" s="66">
        <f>[22]ตารางบัญชี!WTX14</f>
        <v>0</v>
      </c>
      <c r="WTY296" s="66">
        <f>[22]ตารางบัญชี!WTY14</f>
        <v>0</v>
      </c>
      <c r="WTZ296" s="66">
        <f>[22]ตารางบัญชี!WTZ14</f>
        <v>0</v>
      </c>
      <c r="WUA296" s="66">
        <f>[22]ตารางบัญชี!WUA14</f>
        <v>0</v>
      </c>
      <c r="WUB296" s="66">
        <f>[22]ตารางบัญชี!WUB14</f>
        <v>0</v>
      </c>
      <c r="WUC296" s="66">
        <f>[22]ตารางบัญชี!WUC14</f>
        <v>0</v>
      </c>
      <c r="WUD296" s="66">
        <f>[22]ตารางบัญชี!WUD14</f>
        <v>0</v>
      </c>
      <c r="WUE296" s="66">
        <f>[22]ตารางบัญชี!WUE14</f>
        <v>0</v>
      </c>
      <c r="WUF296" s="66">
        <f>[22]ตารางบัญชี!WUF14</f>
        <v>0</v>
      </c>
      <c r="WUG296" s="66">
        <f>[22]ตารางบัญชี!WUG14</f>
        <v>0</v>
      </c>
      <c r="WUH296" s="66">
        <f>[22]ตารางบัญชี!WUH14</f>
        <v>0</v>
      </c>
      <c r="WUI296" s="66">
        <f>[22]ตารางบัญชี!WUI14</f>
        <v>0</v>
      </c>
      <c r="WUJ296" s="66">
        <f>[22]ตารางบัญชี!WUJ14</f>
        <v>0</v>
      </c>
      <c r="WUK296" s="66">
        <f>[22]ตารางบัญชี!WUK14</f>
        <v>0</v>
      </c>
      <c r="WUL296" s="66">
        <f>[22]ตารางบัญชี!WUL14</f>
        <v>0</v>
      </c>
      <c r="WUM296" s="66">
        <f>[22]ตารางบัญชี!WUM14</f>
        <v>0</v>
      </c>
      <c r="WUN296" s="66">
        <f>[22]ตารางบัญชี!WUN14</f>
        <v>0</v>
      </c>
      <c r="WUO296" s="66">
        <f>[22]ตารางบัญชี!WUO14</f>
        <v>0</v>
      </c>
      <c r="WUP296" s="66">
        <f>[22]ตารางบัญชี!WUP14</f>
        <v>0</v>
      </c>
      <c r="WUQ296" s="66">
        <f>[22]ตารางบัญชี!WUQ14</f>
        <v>0</v>
      </c>
      <c r="WUR296" s="66">
        <f>[22]ตารางบัญชี!WUR14</f>
        <v>0</v>
      </c>
      <c r="WUS296" s="66">
        <f>[22]ตารางบัญชี!WUS14</f>
        <v>0</v>
      </c>
      <c r="WUT296" s="66">
        <f>[22]ตารางบัญชี!WUT14</f>
        <v>0</v>
      </c>
      <c r="WUU296" s="66">
        <f>[22]ตารางบัญชี!WUU14</f>
        <v>0</v>
      </c>
      <c r="WUV296" s="66">
        <f>[22]ตารางบัญชี!WUV14</f>
        <v>0</v>
      </c>
      <c r="WUW296" s="66">
        <f>[22]ตารางบัญชี!WUW14</f>
        <v>0</v>
      </c>
      <c r="WUX296" s="66">
        <f>[22]ตารางบัญชี!WUX14</f>
        <v>0</v>
      </c>
      <c r="WUY296" s="66">
        <f>[22]ตารางบัญชี!WUY14</f>
        <v>0</v>
      </c>
      <c r="WUZ296" s="66">
        <f>[22]ตารางบัญชี!WUZ14</f>
        <v>0</v>
      </c>
      <c r="WVA296" s="66">
        <f>[22]ตารางบัญชี!WVA14</f>
        <v>0</v>
      </c>
      <c r="WVB296" s="66">
        <f>[22]ตารางบัญชี!WVB14</f>
        <v>0</v>
      </c>
      <c r="WVC296" s="66">
        <f>[22]ตารางบัญชี!WVC14</f>
        <v>0</v>
      </c>
      <c r="WVD296" s="66">
        <f>[22]ตารางบัญชี!WVD14</f>
        <v>0</v>
      </c>
      <c r="WVE296" s="66">
        <f>[22]ตารางบัญชี!WVE14</f>
        <v>0</v>
      </c>
      <c r="WVF296" s="66">
        <f>[22]ตารางบัญชี!WVF14</f>
        <v>0</v>
      </c>
      <c r="WVG296" s="66">
        <f>[22]ตารางบัญชี!WVG14</f>
        <v>0</v>
      </c>
      <c r="WVH296" s="66">
        <f>[22]ตารางบัญชี!WVH14</f>
        <v>0</v>
      </c>
      <c r="WVI296" s="66">
        <f>[22]ตารางบัญชี!WVI14</f>
        <v>0</v>
      </c>
      <c r="WVJ296" s="66">
        <f>[22]ตารางบัญชี!WVJ14</f>
        <v>0</v>
      </c>
      <c r="WVK296" s="66">
        <f>[22]ตารางบัญชี!WVK14</f>
        <v>0</v>
      </c>
      <c r="WVL296" s="66">
        <f>[22]ตารางบัญชี!WVL14</f>
        <v>0</v>
      </c>
      <c r="WVM296" s="66">
        <f>[22]ตารางบัญชี!WVM14</f>
        <v>0</v>
      </c>
      <c r="WVN296" s="66">
        <f>[22]ตารางบัญชี!WVN14</f>
        <v>0</v>
      </c>
      <c r="WVO296" s="66">
        <f>[22]ตารางบัญชี!WVO14</f>
        <v>0</v>
      </c>
      <c r="WVP296" s="66">
        <f>[22]ตารางบัญชี!WVP14</f>
        <v>0</v>
      </c>
      <c r="WVQ296" s="66">
        <f>[22]ตารางบัญชี!WVQ14</f>
        <v>0</v>
      </c>
      <c r="WVR296" s="66">
        <f>[22]ตารางบัญชี!WVR14</f>
        <v>0</v>
      </c>
      <c r="WVS296" s="66">
        <f>[22]ตารางบัญชี!WVS14</f>
        <v>0</v>
      </c>
      <c r="WVT296" s="66">
        <f>[22]ตารางบัญชี!WVT14</f>
        <v>0</v>
      </c>
      <c r="WVU296" s="66">
        <f>[22]ตารางบัญชี!WVU14</f>
        <v>0</v>
      </c>
      <c r="WVV296" s="66">
        <f>[22]ตารางบัญชี!WVV14</f>
        <v>0</v>
      </c>
      <c r="WVW296" s="66">
        <f>[22]ตารางบัญชี!WVW14</f>
        <v>0</v>
      </c>
      <c r="WVX296" s="66">
        <f>[22]ตารางบัญชี!WVX14</f>
        <v>0</v>
      </c>
      <c r="WVY296" s="66">
        <f>[22]ตารางบัญชี!WVY14</f>
        <v>0</v>
      </c>
      <c r="WVZ296" s="66">
        <f>[22]ตารางบัญชี!WVZ14</f>
        <v>0</v>
      </c>
      <c r="WWA296" s="66">
        <f>[22]ตารางบัญชี!WWA14</f>
        <v>0</v>
      </c>
      <c r="WWB296" s="66">
        <f>[22]ตารางบัญชี!WWB14</f>
        <v>0</v>
      </c>
      <c r="WWC296" s="66">
        <f>[22]ตารางบัญชี!WWC14</f>
        <v>0</v>
      </c>
      <c r="WWD296" s="66">
        <f>[22]ตารางบัญชี!WWD14</f>
        <v>0</v>
      </c>
      <c r="WWE296" s="66">
        <f>[22]ตารางบัญชี!WWE14</f>
        <v>0</v>
      </c>
      <c r="WWF296" s="66">
        <f>[22]ตารางบัญชี!WWF14</f>
        <v>0</v>
      </c>
      <c r="WWG296" s="66">
        <f>[22]ตารางบัญชี!WWG14</f>
        <v>0</v>
      </c>
      <c r="WWH296" s="66">
        <f>[22]ตารางบัญชี!WWH14</f>
        <v>0</v>
      </c>
      <c r="WWI296" s="66">
        <f>[22]ตารางบัญชี!WWI14</f>
        <v>0</v>
      </c>
      <c r="WWJ296" s="66">
        <f>[22]ตารางบัญชี!WWJ14</f>
        <v>0</v>
      </c>
      <c r="WWK296" s="66">
        <f>[22]ตารางบัญชี!WWK14</f>
        <v>0</v>
      </c>
      <c r="WWL296" s="66">
        <f>[22]ตารางบัญชี!WWL14</f>
        <v>0</v>
      </c>
      <c r="WWM296" s="66">
        <f>[22]ตารางบัญชี!WWM14</f>
        <v>0</v>
      </c>
      <c r="WWN296" s="66">
        <f>[22]ตารางบัญชี!WWN14</f>
        <v>0</v>
      </c>
      <c r="WWO296" s="66">
        <f>[22]ตารางบัญชี!WWO14</f>
        <v>0</v>
      </c>
      <c r="WWP296" s="66">
        <f>[22]ตารางบัญชี!WWP14</f>
        <v>0</v>
      </c>
      <c r="WWQ296" s="66">
        <f>[22]ตารางบัญชี!WWQ14</f>
        <v>0</v>
      </c>
      <c r="WWR296" s="66">
        <f>[22]ตารางบัญชี!WWR14</f>
        <v>0</v>
      </c>
      <c r="WWS296" s="66">
        <f>[22]ตารางบัญชี!WWS14</f>
        <v>0</v>
      </c>
      <c r="WWT296" s="66">
        <f>[22]ตารางบัญชี!WWT14</f>
        <v>0</v>
      </c>
      <c r="WWU296" s="66">
        <f>[22]ตารางบัญชี!WWU14</f>
        <v>0</v>
      </c>
      <c r="WWV296" s="66">
        <f>[22]ตารางบัญชี!WWV14</f>
        <v>0</v>
      </c>
      <c r="WWW296" s="66">
        <f>[22]ตารางบัญชี!WWW14</f>
        <v>0</v>
      </c>
      <c r="WWX296" s="66">
        <f>[22]ตารางบัญชี!WWX14</f>
        <v>0</v>
      </c>
      <c r="WWY296" s="66">
        <f>[22]ตารางบัญชี!WWY14</f>
        <v>0</v>
      </c>
      <c r="WWZ296" s="66">
        <f>[22]ตารางบัญชี!WWZ14</f>
        <v>0</v>
      </c>
      <c r="WXA296" s="66">
        <f>[22]ตารางบัญชี!WXA14</f>
        <v>0</v>
      </c>
      <c r="WXB296" s="66">
        <f>[22]ตารางบัญชี!WXB14</f>
        <v>0</v>
      </c>
      <c r="WXC296" s="66">
        <f>[22]ตารางบัญชี!WXC14</f>
        <v>0</v>
      </c>
      <c r="WXD296" s="66">
        <f>[22]ตารางบัญชี!WXD14</f>
        <v>0</v>
      </c>
      <c r="WXE296" s="66">
        <f>[22]ตารางบัญชี!WXE14</f>
        <v>0</v>
      </c>
      <c r="WXF296" s="66">
        <f>[22]ตารางบัญชี!WXF14</f>
        <v>0</v>
      </c>
      <c r="WXG296" s="66">
        <f>[22]ตารางบัญชี!WXG14</f>
        <v>0</v>
      </c>
      <c r="WXH296" s="66">
        <f>[22]ตารางบัญชี!WXH14</f>
        <v>0</v>
      </c>
      <c r="WXI296" s="66">
        <f>[22]ตารางบัญชี!WXI14</f>
        <v>0</v>
      </c>
      <c r="WXJ296" s="66">
        <f>[22]ตารางบัญชี!WXJ14</f>
        <v>0</v>
      </c>
      <c r="WXK296" s="66">
        <f>[22]ตารางบัญชี!WXK14</f>
        <v>0</v>
      </c>
      <c r="WXL296" s="66">
        <f>[22]ตารางบัญชี!WXL14</f>
        <v>0</v>
      </c>
      <c r="WXM296" s="66">
        <f>[22]ตารางบัญชี!WXM14</f>
        <v>0</v>
      </c>
      <c r="WXN296" s="66">
        <f>[22]ตารางบัญชี!WXN14</f>
        <v>0</v>
      </c>
      <c r="WXO296" s="66">
        <f>[22]ตารางบัญชี!WXO14</f>
        <v>0</v>
      </c>
      <c r="WXP296" s="66">
        <f>[22]ตารางบัญชี!WXP14</f>
        <v>0</v>
      </c>
      <c r="WXQ296" s="66">
        <f>[22]ตารางบัญชี!WXQ14</f>
        <v>0</v>
      </c>
      <c r="WXR296" s="66">
        <f>[22]ตารางบัญชี!WXR14</f>
        <v>0</v>
      </c>
      <c r="WXS296" s="66">
        <f>[22]ตารางบัญชี!WXS14</f>
        <v>0</v>
      </c>
      <c r="WXT296" s="66">
        <f>[22]ตารางบัญชี!WXT14</f>
        <v>0</v>
      </c>
      <c r="WXU296" s="66">
        <f>[22]ตารางบัญชี!WXU14</f>
        <v>0</v>
      </c>
      <c r="WXV296" s="66">
        <f>[22]ตารางบัญชี!WXV14</f>
        <v>0</v>
      </c>
      <c r="WXW296" s="66">
        <f>[22]ตารางบัญชี!WXW14</f>
        <v>0</v>
      </c>
      <c r="WXX296" s="66">
        <f>[22]ตารางบัญชี!WXX14</f>
        <v>0</v>
      </c>
      <c r="WXY296" s="66">
        <f>[22]ตารางบัญชี!WXY14</f>
        <v>0</v>
      </c>
      <c r="WXZ296" s="66">
        <f>[22]ตารางบัญชี!WXZ14</f>
        <v>0</v>
      </c>
      <c r="WYA296" s="66">
        <f>[22]ตารางบัญชี!WYA14</f>
        <v>0</v>
      </c>
      <c r="WYB296" s="66">
        <f>[22]ตารางบัญชี!WYB14</f>
        <v>0</v>
      </c>
      <c r="WYC296" s="66">
        <f>[22]ตารางบัญชี!WYC14</f>
        <v>0</v>
      </c>
      <c r="WYD296" s="66">
        <f>[22]ตารางบัญชี!WYD14</f>
        <v>0</v>
      </c>
      <c r="WYE296" s="66">
        <f>[22]ตารางบัญชี!WYE14</f>
        <v>0</v>
      </c>
      <c r="WYF296" s="66">
        <f>[22]ตารางบัญชี!WYF14</f>
        <v>0</v>
      </c>
      <c r="WYG296" s="66">
        <f>[22]ตารางบัญชี!WYG14</f>
        <v>0</v>
      </c>
      <c r="WYH296" s="66">
        <f>[22]ตารางบัญชี!WYH14</f>
        <v>0</v>
      </c>
      <c r="WYI296" s="66">
        <f>[22]ตารางบัญชี!WYI14</f>
        <v>0</v>
      </c>
      <c r="WYJ296" s="66">
        <f>[22]ตารางบัญชี!WYJ14</f>
        <v>0</v>
      </c>
      <c r="WYK296" s="66">
        <f>[22]ตารางบัญชี!WYK14</f>
        <v>0</v>
      </c>
      <c r="WYL296" s="66">
        <f>[22]ตารางบัญชี!WYL14</f>
        <v>0</v>
      </c>
      <c r="WYM296" s="66">
        <f>[22]ตารางบัญชี!WYM14</f>
        <v>0</v>
      </c>
      <c r="WYN296" s="66">
        <f>[22]ตารางบัญชี!WYN14</f>
        <v>0</v>
      </c>
      <c r="WYO296" s="66">
        <f>[22]ตารางบัญชี!WYO14</f>
        <v>0</v>
      </c>
      <c r="WYP296" s="66">
        <f>[22]ตารางบัญชี!WYP14</f>
        <v>0</v>
      </c>
      <c r="WYQ296" s="66">
        <f>[22]ตารางบัญชี!WYQ14</f>
        <v>0</v>
      </c>
      <c r="WYR296" s="66">
        <f>[22]ตารางบัญชี!WYR14</f>
        <v>0</v>
      </c>
      <c r="WYS296" s="66">
        <f>[22]ตารางบัญชี!WYS14</f>
        <v>0</v>
      </c>
      <c r="WYT296" s="66">
        <f>[22]ตารางบัญชี!WYT14</f>
        <v>0</v>
      </c>
      <c r="WYU296" s="66">
        <f>[22]ตารางบัญชี!WYU14</f>
        <v>0</v>
      </c>
      <c r="WYV296" s="66">
        <f>[22]ตารางบัญชี!WYV14</f>
        <v>0</v>
      </c>
      <c r="WYW296" s="66">
        <f>[22]ตารางบัญชี!WYW14</f>
        <v>0</v>
      </c>
      <c r="WYX296" s="66">
        <f>[22]ตารางบัญชี!WYX14</f>
        <v>0</v>
      </c>
      <c r="WYY296" s="66">
        <f>[22]ตารางบัญชี!WYY14</f>
        <v>0</v>
      </c>
      <c r="WYZ296" s="66">
        <f>[22]ตารางบัญชี!WYZ14</f>
        <v>0</v>
      </c>
      <c r="WZA296" s="66">
        <f>[22]ตารางบัญชี!WZA14</f>
        <v>0</v>
      </c>
      <c r="WZB296" s="66">
        <f>[22]ตารางบัญชี!WZB14</f>
        <v>0</v>
      </c>
      <c r="WZC296" s="66">
        <f>[22]ตารางบัญชี!WZC14</f>
        <v>0</v>
      </c>
      <c r="WZD296" s="66">
        <f>[22]ตารางบัญชี!WZD14</f>
        <v>0</v>
      </c>
      <c r="WZE296" s="66">
        <f>[22]ตารางบัญชี!WZE14</f>
        <v>0</v>
      </c>
      <c r="WZF296" s="66">
        <f>[22]ตารางบัญชี!WZF14</f>
        <v>0</v>
      </c>
      <c r="WZG296" s="66">
        <f>[22]ตารางบัญชี!WZG14</f>
        <v>0</v>
      </c>
      <c r="WZH296" s="66">
        <f>[22]ตารางบัญชี!WZH14</f>
        <v>0</v>
      </c>
      <c r="WZI296" s="66">
        <f>[22]ตารางบัญชี!WZI14</f>
        <v>0</v>
      </c>
      <c r="WZJ296" s="66">
        <f>[22]ตารางบัญชี!WZJ14</f>
        <v>0</v>
      </c>
      <c r="WZK296" s="66">
        <f>[22]ตารางบัญชี!WZK14</f>
        <v>0</v>
      </c>
      <c r="WZL296" s="66">
        <f>[22]ตารางบัญชี!WZL14</f>
        <v>0</v>
      </c>
      <c r="WZM296" s="66">
        <f>[22]ตารางบัญชี!WZM14</f>
        <v>0</v>
      </c>
      <c r="WZN296" s="66">
        <f>[22]ตารางบัญชี!WZN14</f>
        <v>0</v>
      </c>
      <c r="WZO296" s="66">
        <f>[22]ตารางบัญชี!WZO14</f>
        <v>0</v>
      </c>
      <c r="WZP296" s="66">
        <f>[22]ตารางบัญชี!WZP14</f>
        <v>0</v>
      </c>
      <c r="WZQ296" s="66">
        <f>[22]ตารางบัญชี!WZQ14</f>
        <v>0</v>
      </c>
      <c r="WZR296" s="66">
        <f>[22]ตารางบัญชี!WZR14</f>
        <v>0</v>
      </c>
      <c r="WZS296" s="66">
        <f>[22]ตารางบัญชี!WZS14</f>
        <v>0</v>
      </c>
      <c r="WZT296" s="66">
        <f>[22]ตารางบัญชี!WZT14</f>
        <v>0</v>
      </c>
      <c r="WZU296" s="66">
        <f>[22]ตารางบัญชี!WZU14</f>
        <v>0</v>
      </c>
      <c r="WZV296" s="66">
        <f>[22]ตารางบัญชี!WZV14</f>
        <v>0</v>
      </c>
      <c r="WZW296" s="66">
        <f>[22]ตารางบัญชี!WZW14</f>
        <v>0</v>
      </c>
      <c r="WZX296" s="66">
        <f>[22]ตารางบัญชี!WZX14</f>
        <v>0</v>
      </c>
      <c r="WZY296" s="66">
        <f>[22]ตารางบัญชี!WZY14</f>
        <v>0</v>
      </c>
      <c r="WZZ296" s="66">
        <f>[22]ตารางบัญชี!WZZ14</f>
        <v>0</v>
      </c>
      <c r="XAA296" s="66">
        <f>[22]ตารางบัญชี!XAA14</f>
        <v>0</v>
      </c>
      <c r="XAB296" s="66">
        <f>[22]ตารางบัญชี!XAB14</f>
        <v>0</v>
      </c>
      <c r="XAC296" s="66">
        <f>[22]ตารางบัญชี!XAC14</f>
        <v>0</v>
      </c>
      <c r="XAD296" s="66">
        <f>[22]ตารางบัญชี!XAD14</f>
        <v>0</v>
      </c>
      <c r="XAE296" s="66">
        <f>[22]ตารางบัญชี!XAE14</f>
        <v>0</v>
      </c>
      <c r="XAF296" s="66">
        <f>[22]ตารางบัญชี!XAF14</f>
        <v>0</v>
      </c>
      <c r="XAG296" s="66">
        <f>[22]ตารางบัญชี!XAG14</f>
        <v>0</v>
      </c>
      <c r="XAH296" s="66">
        <f>[22]ตารางบัญชี!XAH14</f>
        <v>0</v>
      </c>
      <c r="XAI296" s="66">
        <f>[22]ตารางบัญชี!XAI14</f>
        <v>0</v>
      </c>
      <c r="XAJ296" s="66">
        <f>[22]ตารางบัญชี!XAJ14</f>
        <v>0</v>
      </c>
      <c r="XAK296" s="66">
        <f>[22]ตารางบัญชี!XAK14</f>
        <v>0</v>
      </c>
      <c r="XAL296" s="66">
        <f>[22]ตารางบัญชี!XAL14</f>
        <v>0</v>
      </c>
      <c r="XAM296" s="66">
        <f>[22]ตารางบัญชี!XAM14</f>
        <v>0</v>
      </c>
      <c r="XAN296" s="66">
        <f>[22]ตารางบัญชี!XAN14</f>
        <v>0</v>
      </c>
      <c r="XAO296" s="66">
        <f>[22]ตารางบัญชี!XAO14</f>
        <v>0</v>
      </c>
      <c r="XAP296" s="66">
        <f>[22]ตารางบัญชี!XAP14</f>
        <v>0</v>
      </c>
      <c r="XAQ296" s="66">
        <f>[22]ตารางบัญชี!XAQ14</f>
        <v>0</v>
      </c>
      <c r="XAR296" s="66">
        <f>[22]ตารางบัญชี!XAR14</f>
        <v>0</v>
      </c>
      <c r="XAS296" s="66">
        <f>[22]ตารางบัญชี!XAS14</f>
        <v>0</v>
      </c>
      <c r="XAT296" s="66">
        <f>[22]ตารางบัญชี!XAT14</f>
        <v>0</v>
      </c>
      <c r="XAU296" s="66">
        <f>[22]ตารางบัญชี!XAU14</f>
        <v>0</v>
      </c>
      <c r="XAV296" s="66">
        <f>[22]ตารางบัญชี!XAV14</f>
        <v>0</v>
      </c>
      <c r="XAW296" s="66">
        <f>[22]ตารางบัญชี!XAW14</f>
        <v>0</v>
      </c>
      <c r="XAX296" s="66">
        <f>[22]ตารางบัญชี!XAX14</f>
        <v>0</v>
      </c>
      <c r="XAY296" s="66">
        <f>[22]ตารางบัญชี!XAY14</f>
        <v>0</v>
      </c>
      <c r="XAZ296" s="66">
        <f>[22]ตารางบัญชี!XAZ14</f>
        <v>0</v>
      </c>
      <c r="XBA296" s="66">
        <f>[22]ตารางบัญชี!XBA14</f>
        <v>0</v>
      </c>
      <c r="XBB296" s="66">
        <f>[22]ตารางบัญชี!XBB14</f>
        <v>0</v>
      </c>
      <c r="XBC296" s="66">
        <f>[22]ตารางบัญชี!XBC14</f>
        <v>0</v>
      </c>
      <c r="XBD296" s="66">
        <f>[22]ตารางบัญชี!XBD14</f>
        <v>0</v>
      </c>
      <c r="XBE296" s="66">
        <f>[22]ตารางบัญชี!XBE14</f>
        <v>0</v>
      </c>
      <c r="XBF296" s="66">
        <f>[22]ตารางบัญชี!XBF14</f>
        <v>0</v>
      </c>
      <c r="XBG296" s="66">
        <f>[22]ตารางบัญชี!XBG14</f>
        <v>0</v>
      </c>
      <c r="XBH296" s="66">
        <f>[22]ตารางบัญชี!XBH14</f>
        <v>0</v>
      </c>
      <c r="XBI296" s="66">
        <f>[22]ตารางบัญชี!XBI14</f>
        <v>0</v>
      </c>
      <c r="XBJ296" s="66">
        <f>[22]ตารางบัญชี!XBJ14</f>
        <v>0</v>
      </c>
      <c r="XBK296" s="66">
        <f>[22]ตารางบัญชี!XBK14</f>
        <v>0</v>
      </c>
      <c r="XBL296" s="66">
        <f>[22]ตารางบัญชี!XBL14</f>
        <v>0</v>
      </c>
      <c r="XBM296" s="66">
        <f>[22]ตารางบัญชี!XBM14</f>
        <v>0</v>
      </c>
      <c r="XBN296" s="66">
        <f>[22]ตารางบัญชี!XBN14</f>
        <v>0</v>
      </c>
      <c r="XBO296" s="66">
        <f>[22]ตารางบัญชี!XBO14</f>
        <v>0</v>
      </c>
      <c r="XBP296" s="66">
        <f>[22]ตารางบัญชี!XBP14</f>
        <v>0</v>
      </c>
      <c r="XBQ296" s="66">
        <f>[22]ตารางบัญชี!XBQ14</f>
        <v>0</v>
      </c>
      <c r="XBR296" s="66">
        <f>[22]ตารางบัญชี!XBR14</f>
        <v>0</v>
      </c>
      <c r="XBS296" s="66">
        <f>[22]ตารางบัญชี!XBS14</f>
        <v>0</v>
      </c>
      <c r="XBT296" s="66">
        <f>[22]ตารางบัญชี!XBT14</f>
        <v>0</v>
      </c>
      <c r="XBU296" s="66">
        <f>[22]ตารางบัญชี!XBU14</f>
        <v>0</v>
      </c>
      <c r="XBV296" s="66">
        <f>[22]ตารางบัญชี!XBV14</f>
        <v>0</v>
      </c>
      <c r="XBW296" s="66">
        <f>[22]ตารางบัญชี!XBW14</f>
        <v>0</v>
      </c>
      <c r="XBX296" s="66">
        <f>[22]ตารางบัญชี!XBX14</f>
        <v>0</v>
      </c>
      <c r="XBY296" s="66">
        <f>[22]ตารางบัญชี!XBY14</f>
        <v>0</v>
      </c>
      <c r="XBZ296" s="66">
        <f>[22]ตารางบัญชี!XBZ14</f>
        <v>0</v>
      </c>
      <c r="XCA296" s="66">
        <f>[22]ตารางบัญชี!XCA14</f>
        <v>0</v>
      </c>
      <c r="XCB296" s="66">
        <f>[22]ตารางบัญชี!XCB14</f>
        <v>0</v>
      </c>
      <c r="XCC296" s="66">
        <f>[22]ตารางบัญชี!XCC14</f>
        <v>0</v>
      </c>
      <c r="XCD296" s="66">
        <f>[22]ตารางบัญชี!XCD14</f>
        <v>0</v>
      </c>
      <c r="XCE296" s="66">
        <f>[22]ตารางบัญชี!XCE14</f>
        <v>0</v>
      </c>
      <c r="XCF296" s="66">
        <f>[22]ตารางบัญชี!XCF14</f>
        <v>0</v>
      </c>
      <c r="XCG296" s="66">
        <f>[22]ตารางบัญชี!XCG14</f>
        <v>0</v>
      </c>
      <c r="XCH296" s="66">
        <f>[22]ตารางบัญชี!XCH14</f>
        <v>0</v>
      </c>
      <c r="XCI296" s="66">
        <f>[22]ตารางบัญชี!XCI14</f>
        <v>0</v>
      </c>
      <c r="XCJ296" s="66">
        <f>[22]ตารางบัญชี!XCJ14</f>
        <v>0</v>
      </c>
      <c r="XCK296" s="66">
        <f>[22]ตารางบัญชี!XCK14</f>
        <v>0</v>
      </c>
      <c r="XCL296" s="66">
        <f>[22]ตารางบัญชี!XCL14</f>
        <v>0</v>
      </c>
      <c r="XCM296" s="66">
        <f>[22]ตารางบัญชี!XCM14</f>
        <v>0</v>
      </c>
      <c r="XCN296" s="66">
        <f>[22]ตารางบัญชี!XCN14</f>
        <v>0</v>
      </c>
      <c r="XCO296" s="66">
        <f>[22]ตารางบัญชี!XCO14</f>
        <v>0</v>
      </c>
      <c r="XCP296" s="66">
        <f>[22]ตารางบัญชี!XCP14</f>
        <v>0</v>
      </c>
      <c r="XCQ296" s="66">
        <f>[22]ตารางบัญชี!XCQ14</f>
        <v>0</v>
      </c>
      <c r="XCR296" s="66">
        <f>[22]ตารางบัญชี!XCR14</f>
        <v>0</v>
      </c>
      <c r="XCS296" s="66">
        <f>[22]ตารางบัญชี!XCS14</f>
        <v>0</v>
      </c>
      <c r="XCT296" s="66">
        <f>[22]ตารางบัญชี!XCT14</f>
        <v>0</v>
      </c>
      <c r="XCU296" s="66">
        <f>[22]ตารางบัญชี!XCU14</f>
        <v>0</v>
      </c>
      <c r="XCV296" s="66">
        <f>[22]ตารางบัญชี!XCV14</f>
        <v>0</v>
      </c>
      <c r="XCW296" s="66">
        <f>[22]ตารางบัญชี!XCW14</f>
        <v>0</v>
      </c>
      <c r="XCX296" s="66">
        <f>[22]ตารางบัญชี!XCX14</f>
        <v>0</v>
      </c>
      <c r="XCY296" s="66">
        <f>[22]ตารางบัญชี!XCY14</f>
        <v>0</v>
      </c>
      <c r="XCZ296" s="66">
        <f>[22]ตารางบัญชี!XCZ14</f>
        <v>0</v>
      </c>
      <c r="XDA296" s="66">
        <f>[22]ตารางบัญชี!XDA14</f>
        <v>0</v>
      </c>
      <c r="XDB296" s="66">
        <f>[22]ตารางบัญชี!XDB14</f>
        <v>0</v>
      </c>
      <c r="XDC296" s="66">
        <f>[22]ตารางบัญชี!XDC14</f>
        <v>0</v>
      </c>
      <c r="XDD296" s="66">
        <f>[22]ตารางบัญชี!XDD14</f>
        <v>0</v>
      </c>
      <c r="XDE296" s="66">
        <f>[22]ตารางบัญชี!XDE14</f>
        <v>0</v>
      </c>
      <c r="XDF296" s="66">
        <f>[22]ตารางบัญชี!XDF14</f>
        <v>0</v>
      </c>
      <c r="XDG296" s="66">
        <f>[22]ตารางบัญชี!XDG14</f>
        <v>0</v>
      </c>
      <c r="XDH296" s="66">
        <f>[22]ตารางบัญชี!XDH14</f>
        <v>0</v>
      </c>
      <c r="XDI296" s="66">
        <f>[22]ตารางบัญชี!XDI14</f>
        <v>0</v>
      </c>
      <c r="XDJ296" s="66">
        <f>[22]ตารางบัญชี!XDJ14</f>
        <v>0</v>
      </c>
      <c r="XDK296" s="66">
        <f>[22]ตารางบัญชี!XDK14</f>
        <v>0</v>
      </c>
      <c r="XDL296" s="66">
        <f>[22]ตารางบัญชี!XDL14</f>
        <v>0</v>
      </c>
      <c r="XDM296" s="66">
        <f>[22]ตารางบัญชี!XDM14</f>
        <v>0</v>
      </c>
      <c r="XDN296" s="66">
        <f>[22]ตารางบัญชี!XDN14</f>
        <v>0</v>
      </c>
      <c r="XDO296" s="66">
        <f>[22]ตารางบัญชี!XDO14</f>
        <v>0</v>
      </c>
      <c r="XDP296" s="66">
        <f>[22]ตารางบัญชี!XDP14</f>
        <v>0</v>
      </c>
      <c r="XDQ296" s="66">
        <f>[22]ตารางบัญชี!XDQ14</f>
        <v>0</v>
      </c>
      <c r="XDR296" s="66">
        <f>[22]ตารางบัญชี!XDR14</f>
        <v>0</v>
      </c>
      <c r="XDS296" s="66">
        <f>[22]ตารางบัญชี!XDS14</f>
        <v>0</v>
      </c>
      <c r="XDT296" s="66">
        <f>[22]ตารางบัญชี!XDT14</f>
        <v>0</v>
      </c>
      <c r="XDU296" s="66">
        <f>[22]ตารางบัญชี!XDU14</f>
        <v>0</v>
      </c>
      <c r="XDV296" s="66">
        <f>[22]ตารางบัญชี!XDV14</f>
        <v>0</v>
      </c>
      <c r="XDW296" s="66">
        <f>[22]ตารางบัญชี!XDW14</f>
        <v>0</v>
      </c>
      <c r="XDX296" s="66">
        <f>[22]ตารางบัญชี!XDX14</f>
        <v>0</v>
      </c>
      <c r="XDY296" s="66">
        <f>[22]ตารางบัญชี!XDY14</f>
        <v>0</v>
      </c>
      <c r="XDZ296" s="66">
        <f>[22]ตารางบัญชี!XDZ14</f>
        <v>0</v>
      </c>
      <c r="XEA296" s="66">
        <f>[22]ตารางบัญชี!XEA14</f>
        <v>0</v>
      </c>
      <c r="XEB296" s="66">
        <f>[22]ตารางบัญชี!XEB14</f>
        <v>0</v>
      </c>
      <c r="XEC296" s="66">
        <f>[22]ตารางบัญชี!XEC14</f>
        <v>0</v>
      </c>
      <c r="XED296" s="66">
        <f>[22]ตารางบัญชี!XED14</f>
        <v>0</v>
      </c>
      <c r="XEE296" s="66">
        <f>[22]ตารางบัญชี!XEE14</f>
        <v>0</v>
      </c>
      <c r="XEF296" s="66">
        <f>[22]ตารางบัญชี!XEF14</f>
        <v>0</v>
      </c>
      <c r="XEG296" s="66">
        <f>[22]ตารางบัญชี!XEG14</f>
        <v>0</v>
      </c>
      <c r="XEH296" s="66">
        <f>[22]ตารางบัญชี!XEH14</f>
        <v>0</v>
      </c>
      <c r="XEI296" s="66">
        <f>[22]ตารางบัญชี!XEI14</f>
        <v>0</v>
      </c>
      <c r="XEJ296" s="66">
        <f>[22]ตารางบัญชี!XEJ14</f>
        <v>0</v>
      </c>
      <c r="XEK296" s="66">
        <f>[22]ตารางบัญชี!XEK14</f>
        <v>0</v>
      </c>
      <c r="XEL296" s="66">
        <f>[22]ตารางบัญชี!XEL14</f>
        <v>0</v>
      </c>
      <c r="XEM296" s="66">
        <f>[22]ตารางบัญชี!XEM14</f>
        <v>0</v>
      </c>
      <c r="XEN296" s="66">
        <f>[22]ตารางบัญชี!XEN14</f>
        <v>0</v>
      </c>
      <c r="XEO296" s="66">
        <f>[22]ตารางบัญชี!XEO14</f>
        <v>0</v>
      </c>
      <c r="XEP296" s="66">
        <f>[22]ตารางบัญชี!XEP14</f>
        <v>0</v>
      </c>
      <c r="XEQ296" s="66">
        <f>[22]ตารางบัญชี!XEQ14</f>
        <v>0</v>
      </c>
      <c r="XER296" s="66">
        <f>[22]ตารางบัญชี!XER14</f>
        <v>0</v>
      </c>
      <c r="XES296" s="66">
        <f>[22]ตารางบัญชี!XES14</f>
        <v>0</v>
      </c>
      <c r="XET296" s="66">
        <f>[22]ตารางบัญชี!XET14</f>
        <v>0</v>
      </c>
      <c r="XEU296" s="66">
        <f>[22]ตารางบัญชี!XEU14</f>
        <v>0</v>
      </c>
      <c r="XEV296" s="66">
        <f>[22]ตารางบัญชี!XEV14</f>
        <v>0</v>
      </c>
      <c r="XEW296" s="66">
        <f>[22]ตารางบัญชี!XEW14</f>
        <v>0</v>
      </c>
      <c r="XEX296" s="66">
        <f>[22]ตารางบัญชี!XEX14</f>
        <v>0</v>
      </c>
      <c r="XEY296" s="66">
        <f>[22]ตารางบัญชี!XEY14</f>
        <v>0</v>
      </c>
      <c r="XEZ296" s="66">
        <f>[22]ตารางบัญชี!XEZ14</f>
        <v>0</v>
      </c>
      <c r="XFA296" s="66">
        <f>[22]ตารางบัญชี!XFA14</f>
        <v>0</v>
      </c>
      <c r="XFB296" s="66">
        <f>[22]ตารางบัญชี!XFB14</f>
        <v>0</v>
      </c>
      <c r="XFC296" s="66">
        <f>[22]ตารางบัญชี!XFC14</f>
        <v>0</v>
      </c>
      <c r="XFD296" s="66">
        <f>[22]ตารางบัญชี!XFD14</f>
        <v>0</v>
      </c>
    </row>
    <row r="297" spans="1:16384" x14ac:dyDescent="0.35">
      <c r="A297" s="746" t="s">
        <v>7212</v>
      </c>
      <c r="B297" s="750" t="s">
        <v>3</v>
      </c>
      <c r="C297" s="741" t="s">
        <v>4</v>
      </c>
      <c r="D297" s="741" t="s">
        <v>5</v>
      </c>
      <c r="E297" s="741" t="s">
        <v>6</v>
      </c>
      <c r="F297" s="748" t="s">
        <v>7</v>
      </c>
      <c r="G297" s="748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</row>
    <row r="298" spans="1:16384" x14ac:dyDescent="0.35">
      <c r="A298" s="746"/>
      <c r="B298" s="751"/>
      <c r="C298" s="746"/>
      <c r="D298" s="746"/>
      <c r="E298" s="746"/>
      <c r="F298" s="505" t="s">
        <v>8</v>
      </c>
      <c r="G298" s="505" t="s">
        <v>9</v>
      </c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</row>
    <row r="299" spans="1:16384" x14ac:dyDescent="0.35">
      <c r="A299" s="68"/>
      <c r="B299" s="68" t="s">
        <v>949</v>
      </c>
      <c r="C299" s="68" t="s">
        <v>17</v>
      </c>
      <c r="D299" s="68" t="s">
        <v>950</v>
      </c>
      <c r="E299" s="68" t="s">
        <v>951</v>
      </c>
      <c r="F299" s="69" t="s">
        <v>952</v>
      </c>
      <c r="G299" s="69" t="s">
        <v>953</v>
      </c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</row>
    <row r="300" spans="1:16384" x14ac:dyDescent="0.35">
      <c r="A300" s="68"/>
      <c r="B300" s="68" t="s">
        <v>954</v>
      </c>
      <c r="C300" s="68" t="s">
        <v>17</v>
      </c>
      <c r="D300" s="68" t="s">
        <v>955</v>
      </c>
      <c r="E300" s="68" t="s">
        <v>956</v>
      </c>
      <c r="F300" s="69" t="s">
        <v>952</v>
      </c>
      <c r="G300" s="69" t="s">
        <v>957</v>
      </c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</row>
    <row r="301" spans="1:16384" x14ac:dyDescent="0.35">
      <c r="A301" s="68"/>
      <c r="B301" s="68" t="s">
        <v>958</v>
      </c>
      <c r="C301" s="68" t="s">
        <v>17</v>
      </c>
      <c r="D301" s="68" t="s">
        <v>959</v>
      </c>
      <c r="E301" s="68" t="s">
        <v>960</v>
      </c>
      <c r="F301" s="69" t="s">
        <v>952</v>
      </c>
      <c r="G301" s="69" t="s">
        <v>961</v>
      </c>
      <c r="H301" s="50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</row>
    <row r="302" spans="1:16384" ht="23.25" x14ac:dyDescent="0.35">
      <c r="A302" s="500"/>
      <c r="B302" s="86" t="s">
        <v>962</v>
      </c>
      <c r="C302" s="87"/>
      <c r="D302" s="87"/>
      <c r="E302" s="87"/>
      <c r="F302" s="88" t="s">
        <v>963</v>
      </c>
      <c r="G302" s="89" t="s">
        <v>964</v>
      </c>
      <c r="H302" s="50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</row>
    <row r="303" spans="1:16384" x14ac:dyDescent="0.35">
      <c r="A303" s="746" t="s">
        <v>7212</v>
      </c>
      <c r="B303" s="750" t="s">
        <v>3</v>
      </c>
      <c r="C303" s="741" t="s">
        <v>4</v>
      </c>
      <c r="D303" s="741" t="s">
        <v>5</v>
      </c>
      <c r="E303" s="741" t="s">
        <v>6</v>
      </c>
      <c r="F303" s="748" t="s">
        <v>7</v>
      </c>
      <c r="G303" s="748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</row>
    <row r="304" spans="1:16384" x14ac:dyDescent="0.35">
      <c r="A304" s="746"/>
      <c r="B304" s="751"/>
      <c r="C304" s="746"/>
      <c r="D304" s="746"/>
      <c r="E304" s="746"/>
      <c r="F304" s="505" t="s">
        <v>8</v>
      </c>
      <c r="G304" s="505" t="s">
        <v>9</v>
      </c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</row>
    <row r="305" spans="1:66" x14ac:dyDescent="0.35">
      <c r="A305" s="504"/>
      <c r="B305" s="101" t="s">
        <v>965</v>
      </c>
      <c r="C305" s="102" t="str">
        <f>[24]Sheet1!C8</f>
        <v>พ.ต.ท.</v>
      </c>
      <c r="D305" s="102" t="str">
        <f>[24]Sheet1!D8</f>
        <v>ถาวร</v>
      </c>
      <c r="E305" s="102" t="str">
        <f>[24]Sheet1!E8</f>
        <v>โคตรชุม</v>
      </c>
      <c r="F305" s="69" t="str">
        <f>[24]Sheet1!F8</f>
        <v>0-4405-6591</v>
      </c>
      <c r="G305" s="69" t="str">
        <f>[24]Sheet1!G8</f>
        <v>08-6191-1717</v>
      </c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</row>
    <row r="306" spans="1:66" x14ac:dyDescent="0.35">
      <c r="A306" s="504"/>
      <c r="B306" s="101" t="s">
        <v>966</v>
      </c>
      <c r="C306" s="102" t="str">
        <f>[24]Sheet1!C10</f>
        <v>พ.ต.ท.</v>
      </c>
      <c r="D306" s="102" t="s">
        <v>967</v>
      </c>
      <c r="E306" s="102" t="s">
        <v>968</v>
      </c>
      <c r="F306" s="69" t="str">
        <f>[24]Sheet1!F10</f>
        <v>0-4405-6591</v>
      </c>
      <c r="G306" s="69" t="s">
        <v>969</v>
      </c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</row>
    <row r="307" spans="1:66" x14ac:dyDescent="0.35">
      <c r="A307" s="68"/>
      <c r="B307" s="68" t="s">
        <v>970</v>
      </c>
      <c r="C307" s="68" t="str">
        <f>[24]Sheet1!C11</f>
        <v>พ.ต.ท.</v>
      </c>
      <c r="D307" s="68" t="s">
        <v>971</v>
      </c>
      <c r="E307" s="68" t="s">
        <v>972</v>
      </c>
      <c r="F307" s="69" t="str">
        <f>[24]Sheet1!F11</f>
        <v>0-4405-6591</v>
      </c>
      <c r="G307" s="69" t="s">
        <v>973</v>
      </c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</row>
    <row r="308" spans="1:66" x14ac:dyDescent="0.35">
      <c r="A308" s="68"/>
      <c r="B308" s="68" t="s">
        <v>974</v>
      </c>
      <c r="C308" s="68" t="str">
        <f>[24]Sheet1!C9</f>
        <v>พ.ต.ท.</v>
      </c>
      <c r="D308" s="68" t="s">
        <v>975</v>
      </c>
      <c r="E308" s="68" t="s">
        <v>976</v>
      </c>
      <c r="F308" s="69" t="str">
        <f>[24]Sheet1!F9</f>
        <v>0-4405-6591</v>
      </c>
      <c r="G308" s="69" t="s">
        <v>977</v>
      </c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</row>
    <row r="309" spans="1:66" ht="23.25" x14ac:dyDescent="0.35">
      <c r="A309" s="500"/>
      <c r="B309" s="86" t="s">
        <v>978</v>
      </c>
      <c r="C309" s="87"/>
      <c r="D309" s="87"/>
      <c r="E309" s="87"/>
      <c r="F309" s="88" t="s">
        <v>979</v>
      </c>
      <c r="G309" s="89" t="s">
        <v>980</v>
      </c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</row>
    <row r="310" spans="1:66" s="67" customFormat="1" x14ac:dyDescent="0.35">
      <c r="A310" s="746" t="s">
        <v>7212</v>
      </c>
      <c r="B310" s="750" t="s">
        <v>3</v>
      </c>
      <c r="C310" s="741" t="s">
        <v>4</v>
      </c>
      <c r="D310" s="741" t="s">
        <v>5</v>
      </c>
      <c r="E310" s="741" t="s">
        <v>6</v>
      </c>
      <c r="F310" s="748" t="s">
        <v>7</v>
      </c>
      <c r="G310" s="748"/>
    </row>
    <row r="311" spans="1:66" x14ac:dyDescent="0.35">
      <c r="A311" s="746"/>
      <c r="B311" s="751"/>
      <c r="C311" s="746"/>
      <c r="D311" s="746"/>
      <c r="E311" s="746"/>
      <c r="F311" s="505" t="s">
        <v>8</v>
      </c>
      <c r="G311" s="505" t="s">
        <v>9</v>
      </c>
      <c r="H311" s="50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</row>
    <row r="312" spans="1:66" x14ac:dyDescent="0.35">
      <c r="A312" s="68"/>
      <c r="B312" s="68" t="str">
        <f>[25]Sheet1!B8</f>
        <v>สว.สภ.บ้านเพชร</v>
      </c>
      <c r="C312" s="68" t="str">
        <f>[25]Sheet1!C8</f>
        <v>พ.ต.ท.</v>
      </c>
      <c r="D312" s="68" t="str">
        <f>[25]Sheet1!D8</f>
        <v>เกียรติพงศ์</v>
      </c>
      <c r="E312" s="68" t="str">
        <f>[25]Sheet1!E8</f>
        <v>คำปินไชย</v>
      </c>
      <c r="F312" s="69" t="str">
        <f>[25]Sheet1!F8</f>
        <v>0-4487-8128</v>
      </c>
      <c r="G312" s="69" t="str">
        <f>[25]Sheet1!G8</f>
        <v>089-433-2545</v>
      </c>
      <c r="H312" s="50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</row>
    <row r="313" spans="1:66" ht="23.25" x14ac:dyDescent="0.35">
      <c r="A313" s="500"/>
      <c r="B313" s="86" t="s">
        <v>981</v>
      </c>
      <c r="C313" s="87"/>
      <c r="D313" s="88"/>
      <c r="E313" s="88"/>
      <c r="F313" s="88" t="s">
        <v>982</v>
      </c>
      <c r="G313" s="89" t="s">
        <v>491</v>
      </c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</row>
    <row r="314" spans="1:66" x14ac:dyDescent="0.35">
      <c r="A314" s="746" t="s">
        <v>7212</v>
      </c>
      <c r="B314" s="750" t="s">
        <v>3</v>
      </c>
      <c r="C314" s="741" t="s">
        <v>4</v>
      </c>
      <c r="D314" s="741" t="s">
        <v>5</v>
      </c>
      <c r="E314" s="741" t="s">
        <v>6</v>
      </c>
      <c r="F314" s="748" t="s">
        <v>7</v>
      </c>
      <c r="G314" s="748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</row>
    <row r="315" spans="1:66" x14ac:dyDescent="0.35">
      <c r="A315" s="746"/>
      <c r="B315" s="751"/>
      <c r="C315" s="746"/>
      <c r="D315" s="746"/>
      <c r="E315" s="746"/>
      <c r="F315" s="505" t="s">
        <v>8</v>
      </c>
      <c r="G315" s="505" t="s">
        <v>9</v>
      </c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</row>
    <row r="316" spans="1:66" s="67" customFormat="1" x14ac:dyDescent="0.35">
      <c r="A316" s="68"/>
      <c r="B316" s="68" t="str">
        <f>[26]Sheet1!B14</f>
        <v>สว.สภ.บ้านแก้ง</v>
      </c>
      <c r="C316" s="68" t="s">
        <v>17</v>
      </c>
      <c r="D316" s="68" t="s">
        <v>983</v>
      </c>
      <c r="E316" s="68" t="s">
        <v>984</v>
      </c>
      <c r="F316" s="69" t="s">
        <v>985</v>
      </c>
      <c r="G316" s="69" t="s">
        <v>986</v>
      </c>
    </row>
    <row r="317" spans="1:66" ht="23.25" x14ac:dyDescent="0.35">
      <c r="A317" s="500"/>
      <c r="B317" s="86" t="s">
        <v>987</v>
      </c>
      <c r="C317" s="87"/>
      <c r="D317" s="88"/>
      <c r="E317" s="88"/>
      <c r="F317" s="88" t="s">
        <v>988</v>
      </c>
      <c r="G317" s="89" t="s">
        <v>491</v>
      </c>
      <c r="H317" s="50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</row>
    <row r="318" spans="1:66" x14ac:dyDescent="0.35">
      <c r="A318" s="746" t="s">
        <v>7212</v>
      </c>
      <c r="B318" s="750" t="s">
        <v>3</v>
      </c>
      <c r="C318" s="741" t="s">
        <v>4</v>
      </c>
      <c r="D318" s="741" t="s">
        <v>5</v>
      </c>
      <c r="E318" s="741" t="s">
        <v>6</v>
      </c>
      <c r="F318" s="748" t="s">
        <v>7</v>
      </c>
      <c r="G318" s="748"/>
      <c r="H318" s="50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</row>
    <row r="319" spans="1:66" x14ac:dyDescent="0.35">
      <c r="A319" s="746"/>
      <c r="B319" s="751"/>
      <c r="C319" s="746"/>
      <c r="D319" s="746"/>
      <c r="E319" s="746"/>
      <c r="F319" s="505" t="s">
        <v>8</v>
      </c>
      <c r="G319" s="505" t="s">
        <v>9</v>
      </c>
      <c r="H319" s="50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</row>
    <row r="320" spans="1:66" x14ac:dyDescent="0.35">
      <c r="A320" s="68"/>
      <c r="B320" s="68" t="s">
        <v>989</v>
      </c>
      <c r="C320" s="68" t="str">
        <f>[27]สภ.หนองสังข์!C9</f>
        <v>พ.ต.ท.</v>
      </c>
      <c r="D320" s="68" t="s">
        <v>990</v>
      </c>
      <c r="E320" s="68" t="s">
        <v>991</v>
      </c>
      <c r="F320" s="69" t="s">
        <v>992</v>
      </c>
      <c r="G320" s="69" t="s">
        <v>993</v>
      </c>
      <c r="H320" s="50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</row>
    <row r="321" spans="1:66" ht="23.25" x14ac:dyDescent="0.35">
      <c r="A321" s="500"/>
      <c r="B321" s="86" t="s">
        <v>994</v>
      </c>
      <c r="C321" s="87" t="s">
        <v>995</v>
      </c>
      <c r="D321" s="88"/>
      <c r="E321" s="88"/>
      <c r="F321" s="88" t="s">
        <v>996</v>
      </c>
      <c r="G321" s="89" t="s">
        <v>997</v>
      </c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</row>
    <row r="322" spans="1:66" x14ac:dyDescent="0.35">
      <c r="A322" s="746" t="s">
        <v>7212</v>
      </c>
      <c r="B322" s="751" t="s">
        <v>3</v>
      </c>
      <c r="C322" s="746" t="s">
        <v>4</v>
      </c>
      <c r="D322" s="746" t="s">
        <v>5</v>
      </c>
      <c r="E322" s="746" t="s">
        <v>6</v>
      </c>
      <c r="F322" s="747" t="s">
        <v>7</v>
      </c>
      <c r="G322" s="747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</row>
    <row r="323" spans="1:66" s="67" customFormat="1" x14ac:dyDescent="0.35">
      <c r="A323" s="746"/>
      <c r="B323" s="751"/>
      <c r="C323" s="746"/>
      <c r="D323" s="746"/>
      <c r="E323" s="746"/>
      <c r="F323" s="505" t="s">
        <v>8</v>
      </c>
      <c r="G323" s="505" t="s">
        <v>9</v>
      </c>
    </row>
    <row r="324" spans="1:66" x14ac:dyDescent="0.35">
      <c r="A324" s="68"/>
      <c r="B324" s="68" t="s">
        <v>998</v>
      </c>
      <c r="C324" s="68" t="s">
        <v>26</v>
      </c>
      <c r="D324" s="68" t="s">
        <v>999</v>
      </c>
      <c r="E324" s="68" t="s">
        <v>1000</v>
      </c>
      <c r="F324" s="69" t="s">
        <v>1001</v>
      </c>
      <c r="G324" s="501" t="s">
        <v>7277</v>
      </c>
      <c r="H324" s="50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</row>
    <row r="325" spans="1:66" x14ac:dyDescent="0.35">
      <c r="B325" s="67"/>
      <c r="C325" s="67"/>
      <c r="D325" s="67"/>
      <c r="E325" s="67"/>
      <c r="H325" s="50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</row>
    <row r="326" spans="1:66" x14ac:dyDescent="0.35">
      <c r="B326" s="67"/>
      <c r="C326" s="67"/>
      <c r="D326" s="67"/>
      <c r="E326" s="67"/>
      <c r="H326" s="506"/>
      <c r="I326" s="506"/>
      <c r="J326" s="506"/>
      <c r="K326" s="506"/>
      <c r="L326" s="506"/>
      <c r="M326" s="50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</row>
    <row r="327" spans="1:66" s="67" customFormat="1" x14ac:dyDescent="0.35">
      <c r="A327" s="66"/>
      <c r="D327" s="66"/>
      <c r="E327" s="66"/>
      <c r="F327" s="66"/>
      <c r="G327" s="66"/>
      <c r="H327" s="506"/>
      <c r="I327" s="506"/>
    </row>
    <row r="328" spans="1:66" x14ac:dyDescent="0.35">
      <c r="B328" s="67"/>
      <c r="C328" s="67"/>
      <c r="H328" s="50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</row>
    <row r="329" spans="1:66" x14ac:dyDescent="0.35">
      <c r="H329" s="50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</row>
    <row r="330" spans="1:66" x14ac:dyDescent="0.35">
      <c r="H330" s="506"/>
      <c r="I330" s="506"/>
      <c r="J330" s="506"/>
      <c r="K330" s="506"/>
      <c r="L330" s="506"/>
      <c r="M330" s="50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</row>
    <row r="331" spans="1:66" s="67" customFormat="1" x14ac:dyDescent="0.35">
      <c r="A331" s="66"/>
      <c r="B331" s="66"/>
      <c r="C331" s="66"/>
      <c r="D331" s="66"/>
      <c r="E331" s="66"/>
      <c r="F331" s="66"/>
      <c r="G331" s="66"/>
      <c r="H331" s="506"/>
      <c r="I331" s="506"/>
    </row>
    <row r="332" spans="1:66" x14ac:dyDescent="0.35">
      <c r="H332" s="50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</row>
    <row r="333" spans="1:66" x14ac:dyDescent="0.35">
      <c r="H333" s="50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</row>
    <row r="334" spans="1:66" x14ac:dyDescent="0.35">
      <c r="H334" s="506"/>
      <c r="I334" s="506"/>
      <c r="J334" s="506"/>
      <c r="K334" s="506"/>
      <c r="L334" s="506"/>
      <c r="M334" s="50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</row>
    <row r="335" spans="1:66" s="67" customFormat="1" x14ac:dyDescent="0.35">
      <c r="A335" s="66"/>
      <c r="B335" s="66"/>
      <c r="C335" s="66"/>
      <c r="D335" s="66"/>
      <c r="E335" s="66"/>
      <c r="F335" s="66"/>
      <c r="G335" s="66"/>
      <c r="H335" s="506"/>
      <c r="I335" s="506"/>
    </row>
    <row r="336" spans="1:66" x14ac:dyDescent="0.35">
      <c r="H336" s="50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</row>
    <row r="337" spans="8:66" x14ac:dyDescent="0.35">
      <c r="H337" s="50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</row>
    <row r="338" spans="8:66" x14ac:dyDescent="0.35">
      <c r="H338" s="506"/>
      <c r="I338" s="506"/>
      <c r="J338" s="506"/>
      <c r="K338" s="506"/>
      <c r="L338" s="506"/>
      <c r="M338" s="50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</row>
    <row r="339" spans="8:66" x14ac:dyDescent="0.35">
      <c r="H339" s="506"/>
      <c r="I339" s="506"/>
      <c r="J339" s="506"/>
      <c r="K339" s="506"/>
      <c r="L339" s="506"/>
      <c r="M339" s="50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</row>
    <row r="340" spans="8:66" x14ac:dyDescent="0.35">
      <c r="H340" s="506"/>
      <c r="I340" s="506"/>
      <c r="J340" s="506"/>
      <c r="K340" s="506"/>
      <c r="L340" s="506"/>
      <c r="M340" s="50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</row>
    <row r="341" spans="8:66" x14ac:dyDescent="0.35">
      <c r="H341" s="506"/>
      <c r="I341" s="506"/>
      <c r="J341" s="506"/>
      <c r="K341" s="506"/>
      <c r="L341" s="506"/>
      <c r="M341" s="50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</row>
    <row r="342" spans="8:66" x14ac:dyDescent="0.35">
      <c r="H342" s="506"/>
      <c r="I342" s="506"/>
      <c r="J342" s="506"/>
      <c r="K342" s="506"/>
      <c r="L342" s="506"/>
      <c r="M342" s="50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</row>
    <row r="343" spans="8:66" x14ac:dyDescent="0.35">
      <c r="H343" s="506"/>
      <c r="I343" s="506"/>
      <c r="J343" s="506"/>
      <c r="K343" s="506"/>
      <c r="L343" s="506"/>
      <c r="M343" s="50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</row>
    <row r="344" spans="8:66" x14ac:dyDescent="0.35">
      <c r="H344" s="506"/>
      <c r="I344" s="506"/>
      <c r="J344" s="506"/>
      <c r="K344" s="506"/>
      <c r="L344" s="506"/>
      <c r="M344" s="50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</row>
    <row r="345" spans="8:66" x14ac:dyDescent="0.35">
      <c r="H345" s="506"/>
      <c r="I345" s="506"/>
      <c r="J345" s="506"/>
      <c r="K345" s="506"/>
      <c r="L345" s="506"/>
      <c r="M345" s="50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</row>
    <row r="346" spans="8:66" x14ac:dyDescent="0.35">
      <c r="H346" s="506"/>
      <c r="I346" s="506"/>
      <c r="J346" s="506"/>
      <c r="K346" s="506"/>
      <c r="L346" s="506"/>
      <c r="M346" s="50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</row>
    <row r="347" spans="8:66" x14ac:dyDescent="0.35">
      <c r="H347" s="506"/>
      <c r="I347" s="506"/>
      <c r="J347" s="506"/>
      <c r="K347" s="506"/>
      <c r="L347" s="506"/>
      <c r="M347" s="50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</row>
    <row r="348" spans="8:66" x14ac:dyDescent="0.35">
      <c r="H348" s="506"/>
      <c r="I348" s="506"/>
      <c r="J348" s="506"/>
      <c r="K348" s="506"/>
      <c r="L348" s="506"/>
      <c r="M348" s="50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</row>
    <row r="349" spans="8:66" x14ac:dyDescent="0.35">
      <c r="H349" s="506"/>
      <c r="I349" s="506"/>
      <c r="J349" s="506"/>
      <c r="K349" s="506"/>
      <c r="L349" s="506"/>
      <c r="M349" s="50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</row>
    <row r="350" spans="8:66" x14ac:dyDescent="0.35">
      <c r="H350" s="506"/>
      <c r="I350" s="506"/>
      <c r="J350" s="506"/>
      <c r="K350" s="506"/>
      <c r="L350" s="506"/>
      <c r="M350" s="50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</row>
    <row r="351" spans="8:66" x14ac:dyDescent="0.35">
      <c r="H351" s="506"/>
      <c r="I351" s="506"/>
      <c r="J351" s="506"/>
      <c r="K351" s="506"/>
      <c r="L351" s="506"/>
      <c r="M351" s="50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</row>
    <row r="352" spans="8:66" x14ac:dyDescent="0.35">
      <c r="H352" s="506"/>
      <c r="I352" s="506"/>
      <c r="J352" s="506"/>
      <c r="K352" s="506"/>
      <c r="L352" s="506"/>
      <c r="M352" s="50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</row>
    <row r="353" spans="8:66" x14ac:dyDescent="0.35">
      <c r="H353" s="506"/>
      <c r="I353" s="506"/>
      <c r="J353" s="506"/>
      <c r="K353" s="506"/>
      <c r="L353" s="506"/>
      <c r="M353" s="50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</row>
    <row r="354" spans="8:66" x14ac:dyDescent="0.35">
      <c r="H354" s="506"/>
      <c r="I354" s="506"/>
      <c r="J354" s="506"/>
      <c r="K354" s="506"/>
      <c r="L354" s="506"/>
      <c r="M354" s="50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</row>
    <row r="355" spans="8:66" x14ac:dyDescent="0.35">
      <c r="H355" s="506"/>
      <c r="I355" s="506"/>
      <c r="J355" s="506"/>
      <c r="K355" s="506"/>
      <c r="L355" s="506"/>
      <c r="M355" s="50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</row>
    <row r="356" spans="8:66" x14ac:dyDescent="0.35">
      <c r="H356" s="506"/>
      <c r="I356" s="506"/>
      <c r="J356" s="506"/>
      <c r="K356" s="506"/>
      <c r="L356" s="506"/>
      <c r="M356" s="50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</row>
    <row r="357" spans="8:66" x14ac:dyDescent="0.35">
      <c r="H357" s="506"/>
      <c r="I357" s="506"/>
      <c r="J357" s="506"/>
      <c r="K357" s="506"/>
      <c r="L357" s="506"/>
      <c r="M357" s="50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</row>
    <row r="358" spans="8:66" x14ac:dyDescent="0.35">
      <c r="H358" s="506"/>
      <c r="I358" s="506"/>
      <c r="J358" s="506"/>
      <c r="K358" s="506"/>
      <c r="L358" s="506"/>
      <c r="M358" s="50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</row>
    <row r="359" spans="8:66" x14ac:dyDescent="0.35">
      <c r="H359" s="506"/>
      <c r="I359" s="506"/>
      <c r="J359" s="506"/>
      <c r="K359" s="506"/>
      <c r="L359" s="506"/>
      <c r="M359" s="50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</row>
    <row r="360" spans="8:66" x14ac:dyDescent="0.35">
      <c r="H360" s="506"/>
      <c r="I360" s="506"/>
      <c r="J360" s="506"/>
      <c r="K360" s="506"/>
      <c r="L360" s="506"/>
      <c r="M360" s="50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</row>
    <row r="361" spans="8:66" x14ac:dyDescent="0.35">
      <c r="H361" s="506"/>
      <c r="I361" s="506"/>
      <c r="J361" s="506"/>
      <c r="K361" s="506"/>
      <c r="L361" s="506"/>
      <c r="M361" s="50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</row>
    <row r="362" spans="8:66" x14ac:dyDescent="0.35">
      <c r="H362" s="506"/>
      <c r="I362" s="506"/>
      <c r="J362" s="506"/>
      <c r="K362" s="506"/>
      <c r="L362" s="506"/>
      <c r="M362" s="50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</row>
    <row r="363" spans="8:66" x14ac:dyDescent="0.35">
      <c r="H363" s="506"/>
      <c r="I363" s="506"/>
      <c r="J363" s="506"/>
      <c r="K363" s="506"/>
      <c r="L363" s="506"/>
      <c r="M363" s="50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</row>
    <row r="364" spans="8:66" x14ac:dyDescent="0.35">
      <c r="H364" s="506"/>
      <c r="I364" s="506"/>
      <c r="J364" s="506"/>
      <c r="K364" s="506"/>
      <c r="L364" s="506"/>
      <c r="M364" s="50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</row>
    <row r="365" spans="8:66" x14ac:dyDescent="0.35">
      <c r="H365" s="506"/>
      <c r="I365" s="506"/>
      <c r="J365" s="506"/>
      <c r="K365" s="506"/>
      <c r="L365" s="506"/>
      <c r="M365" s="50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</row>
    <row r="366" spans="8:66" x14ac:dyDescent="0.35">
      <c r="H366" s="506"/>
      <c r="I366" s="506"/>
      <c r="J366" s="506"/>
      <c r="K366" s="506"/>
      <c r="L366" s="506"/>
      <c r="M366" s="50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</row>
    <row r="367" spans="8:66" x14ac:dyDescent="0.35">
      <c r="H367" s="506"/>
      <c r="I367" s="506"/>
      <c r="J367" s="506"/>
      <c r="K367" s="506"/>
      <c r="L367" s="506"/>
      <c r="M367" s="50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</row>
    <row r="368" spans="8:66" x14ac:dyDescent="0.35">
      <c r="H368" s="506"/>
      <c r="I368" s="506"/>
      <c r="J368" s="506"/>
      <c r="K368" s="506"/>
      <c r="L368" s="506"/>
      <c r="M368" s="50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</row>
    <row r="369" spans="8:66" x14ac:dyDescent="0.35">
      <c r="H369" s="506"/>
      <c r="I369" s="506"/>
      <c r="J369" s="506"/>
      <c r="K369" s="506"/>
      <c r="L369" s="506"/>
      <c r="M369" s="50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</row>
    <row r="370" spans="8:66" x14ac:dyDescent="0.35">
      <c r="H370" s="506"/>
      <c r="I370" s="506"/>
      <c r="J370" s="506"/>
      <c r="K370" s="506"/>
      <c r="L370" s="506"/>
      <c r="M370" s="50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</row>
    <row r="371" spans="8:66" x14ac:dyDescent="0.35">
      <c r="H371" s="506"/>
      <c r="I371" s="506"/>
      <c r="J371" s="506"/>
      <c r="K371" s="506"/>
      <c r="L371" s="506"/>
      <c r="M371" s="50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</row>
    <row r="372" spans="8:66" x14ac:dyDescent="0.35">
      <c r="H372" s="506"/>
      <c r="I372" s="506"/>
      <c r="J372" s="506"/>
      <c r="K372" s="506"/>
      <c r="L372" s="506"/>
      <c r="M372" s="50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</row>
    <row r="373" spans="8:66" x14ac:dyDescent="0.35">
      <c r="H373" s="506"/>
      <c r="I373" s="506"/>
      <c r="J373" s="506"/>
      <c r="K373" s="506"/>
      <c r="L373" s="506"/>
      <c r="M373" s="50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</row>
    <row r="374" spans="8:66" x14ac:dyDescent="0.35">
      <c r="H374" s="506"/>
      <c r="I374" s="506"/>
      <c r="J374" s="506"/>
      <c r="K374" s="506"/>
      <c r="L374" s="506"/>
      <c r="M374" s="50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</row>
    <row r="375" spans="8:66" x14ac:dyDescent="0.35">
      <c r="H375" s="506"/>
      <c r="I375" s="506"/>
      <c r="J375" s="506"/>
      <c r="K375" s="506"/>
      <c r="L375" s="506"/>
      <c r="M375" s="50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</row>
    <row r="376" spans="8:66" x14ac:dyDescent="0.35">
      <c r="H376" s="506"/>
      <c r="I376" s="50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</row>
    <row r="377" spans="8:66" x14ac:dyDescent="0.35">
      <c r="H377" s="506"/>
      <c r="I377" s="50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</row>
    <row r="378" spans="8:66" x14ac:dyDescent="0.35">
      <c r="H378" s="506"/>
      <c r="I378" s="50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</row>
    <row r="379" spans="8:66" x14ac:dyDescent="0.35">
      <c r="H379" s="506"/>
      <c r="I379" s="50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</row>
    <row r="380" spans="8:66" x14ac:dyDescent="0.35">
      <c r="H380" s="506"/>
      <c r="I380" s="50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</row>
    <row r="381" spans="8:66" x14ac:dyDescent="0.35">
      <c r="H381" s="506"/>
      <c r="I381" s="50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</row>
    <row r="393" spans="8:66" x14ac:dyDescent="0.35">
      <c r="H393" s="506"/>
      <c r="I393" s="50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</row>
    <row r="394" spans="8:66" x14ac:dyDescent="0.35">
      <c r="H394" s="506"/>
      <c r="I394" s="50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</row>
    <row r="395" spans="8:66" x14ac:dyDescent="0.35">
      <c r="H395" s="506"/>
      <c r="I395" s="50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</row>
    <row r="396" spans="8:66" x14ac:dyDescent="0.35">
      <c r="H396" s="506"/>
      <c r="I396" s="50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</row>
    <row r="397" spans="8:66" x14ac:dyDescent="0.35">
      <c r="H397" s="506"/>
      <c r="I397" s="50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</row>
    <row r="398" spans="8:66" x14ac:dyDescent="0.35">
      <c r="H398" s="506"/>
      <c r="I398" s="50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</row>
    <row r="399" spans="8:66" x14ac:dyDescent="0.35">
      <c r="H399" s="506"/>
      <c r="I399" s="50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</row>
    <row r="400" spans="8:66" x14ac:dyDescent="0.35">
      <c r="H400" s="506"/>
      <c r="I400" s="50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</row>
    <row r="401" spans="8:66" x14ac:dyDescent="0.35">
      <c r="H401" s="506"/>
      <c r="I401" s="50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</row>
    <row r="402" spans="8:66" x14ac:dyDescent="0.35">
      <c r="H402" s="506"/>
      <c r="I402" s="50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</row>
    <row r="403" spans="8:66" x14ac:dyDescent="0.35">
      <c r="H403" s="506"/>
      <c r="I403" s="50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</row>
    <row r="404" spans="8:66" x14ac:dyDescent="0.35">
      <c r="H404" s="506"/>
      <c r="I404" s="50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</row>
    <row r="405" spans="8:66" x14ac:dyDescent="0.35">
      <c r="H405" s="506"/>
      <c r="I405" s="50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</row>
    <row r="406" spans="8:66" x14ac:dyDescent="0.35">
      <c r="H406" s="506"/>
      <c r="I406" s="50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</row>
    <row r="407" spans="8:66" x14ac:dyDescent="0.35">
      <c r="H407" s="506"/>
      <c r="I407" s="50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</row>
    <row r="408" spans="8:66" x14ac:dyDescent="0.35">
      <c r="H408" s="506"/>
      <c r="I408" s="506"/>
      <c r="J408" s="506"/>
      <c r="K408" s="506"/>
      <c r="L408" s="506"/>
      <c r="M408" s="50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</row>
    <row r="409" spans="8:66" x14ac:dyDescent="0.35">
      <c r="H409" s="506"/>
      <c r="I409" s="506"/>
      <c r="J409" s="506"/>
      <c r="K409" s="506"/>
      <c r="L409" s="506"/>
      <c r="M409" s="50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</row>
    <row r="410" spans="8:66" x14ac:dyDescent="0.35">
      <c r="H410" s="506"/>
      <c r="I410" s="506"/>
      <c r="J410" s="506"/>
      <c r="K410" s="506"/>
      <c r="L410" s="506"/>
      <c r="M410" s="50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</row>
    <row r="411" spans="8:66" x14ac:dyDescent="0.35">
      <c r="H411" s="506"/>
      <c r="I411" s="506"/>
      <c r="J411" s="506"/>
      <c r="K411" s="506"/>
      <c r="L411" s="506"/>
      <c r="M411" s="50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</row>
    <row r="412" spans="8:66" x14ac:dyDescent="0.35">
      <c r="H412" s="506"/>
      <c r="I412" s="506"/>
      <c r="J412" s="506"/>
      <c r="K412" s="506"/>
      <c r="L412" s="506"/>
      <c r="M412" s="50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</row>
    <row r="413" spans="8:66" x14ac:dyDescent="0.35">
      <c r="H413" s="506"/>
      <c r="I413" s="506"/>
      <c r="J413" s="506"/>
      <c r="K413" s="506"/>
      <c r="L413" s="506"/>
      <c r="M413" s="50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</row>
    <row r="414" spans="8:66" x14ac:dyDescent="0.35">
      <c r="H414" s="506"/>
      <c r="I414" s="506"/>
      <c r="J414" s="506"/>
      <c r="K414" s="506"/>
      <c r="L414" s="506"/>
      <c r="M414" s="50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</row>
    <row r="415" spans="8:66" x14ac:dyDescent="0.35">
      <c r="H415" s="506"/>
      <c r="I415" s="506"/>
      <c r="J415" s="506"/>
      <c r="K415" s="506"/>
      <c r="L415" s="506"/>
      <c r="M415" s="50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</row>
    <row r="416" spans="8:66" x14ac:dyDescent="0.35">
      <c r="H416" s="506"/>
      <c r="I416" s="506"/>
      <c r="J416" s="506"/>
      <c r="K416" s="506"/>
      <c r="L416" s="506"/>
      <c r="M416" s="50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</row>
    <row r="417" spans="8:66" x14ac:dyDescent="0.35">
      <c r="H417" s="506"/>
      <c r="I417" s="506"/>
      <c r="J417" s="506"/>
      <c r="K417" s="506"/>
      <c r="L417" s="506"/>
      <c r="M417" s="50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</row>
    <row r="418" spans="8:66" x14ac:dyDescent="0.35">
      <c r="H418" s="506"/>
      <c r="I418" s="506"/>
      <c r="J418" s="506"/>
      <c r="K418" s="506"/>
      <c r="L418" s="506"/>
      <c r="M418" s="50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</row>
    <row r="419" spans="8:66" x14ac:dyDescent="0.35">
      <c r="H419" s="506"/>
      <c r="I419" s="506"/>
      <c r="J419" s="506"/>
      <c r="K419" s="506"/>
      <c r="L419" s="506"/>
      <c r="M419" s="50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</row>
    <row r="420" spans="8:66" x14ac:dyDescent="0.35">
      <c r="H420" s="506"/>
      <c r="I420" s="506"/>
      <c r="J420" s="506"/>
      <c r="K420" s="506"/>
      <c r="L420" s="506"/>
      <c r="M420" s="50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</row>
    <row r="421" spans="8:66" x14ac:dyDescent="0.35">
      <c r="H421" s="506"/>
      <c r="I421" s="506"/>
      <c r="J421" s="506"/>
      <c r="K421" s="506"/>
      <c r="L421" s="506"/>
      <c r="M421" s="50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</row>
    <row r="422" spans="8:66" x14ac:dyDescent="0.35">
      <c r="H422" s="506"/>
      <c r="I422" s="506"/>
      <c r="J422" s="506"/>
      <c r="K422" s="506"/>
      <c r="L422" s="506"/>
      <c r="M422" s="50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</row>
    <row r="423" spans="8:66" x14ac:dyDescent="0.35">
      <c r="H423" s="506"/>
      <c r="I423" s="506"/>
      <c r="J423" s="506"/>
      <c r="K423" s="506"/>
      <c r="L423" s="506"/>
      <c r="M423" s="50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</row>
    <row r="424" spans="8:66" x14ac:dyDescent="0.35">
      <c r="H424" s="506"/>
      <c r="I424" s="506"/>
      <c r="J424" s="506"/>
      <c r="K424" s="506"/>
      <c r="L424" s="506"/>
      <c r="M424" s="50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</row>
    <row r="425" spans="8:66" x14ac:dyDescent="0.35">
      <c r="H425" s="506"/>
      <c r="I425" s="506"/>
      <c r="J425" s="506"/>
      <c r="K425" s="506"/>
      <c r="L425" s="506"/>
      <c r="M425" s="50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</row>
    <row r="426" spans="8:66" x14ac:dyDescent="0.35">
      <c r="H426" s="506"/>
      <c r="I426" s="506"/>
      <c r="J426" s="506"/>
      <c r="K426" s="506"/>
      <c r="L426" s="506"/>
      <c r="M426" s="50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</row>
    <row r="427" spans="8:66" x14ac:dyDescent="0.35">
      <c r="H427" s="506"/>
      <c r="I427" s="506"/>
      <c r="J427" s="506"/>
      <c r="K427" s="506"/>
      <c r="L427" s="506"/>
      <c r="M427" s="50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</row>
    <row r="428" spans="8:66" x14ac:dyDescent="0.35">
      <c r="H428" s="506"/>
      <c r="I428" s="506"/>
      <c r="J428" s="506"/>
      <c r="K428" s="506"/>
      <c r="L428" s="506"/>
      <c r="M428" s="50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</row>
    <row r="429" spans="8:66" x14ac:dyDescent="0.35">
      <c r="H429" s="506"/>
      <c r="I429" s="506"/>
      <c r="J429" s="506"/>
      <c r="K429" s="506"/>
      <c r="L429" s="506"/>
      <c r="M429" s="50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</row>
    <row r="430" spans="8:66" x14ac:dyDescent="0.35">
      <c r="H430" s="506"/>
      <c r="I430" s="506"/>
      <c r="J430" s="506"/>
      <c r="K430" s="506"/>
      <c r="L430" s="506"/>
      <c r="M430" s="50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</row>
    <row r="431" spans="8:66" x14ac:dyDescent="0.35">
      <c r="H431" s="506"/>
      <c r="I431" s="506"/>
      <c r="J431" s="506"/>
      <c r="K431" s="506"/>
      <c r="L431" s="506"/>
      <c r="M431" s="50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</row>
    <row r="432" spans="8:66" x14ac:dyDescent="0.35">
      <c r="H432" s="506"/>
      <c r="I432" s="506"/>
      <c r="J432" s="506"/>
      <c r="K432" s="506"/>
      <c r="L432" s="506"/>
      <c r="M432" s="50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</row>
    <row r="433" spans="8:66" x14ac:dyDescent="0.35">
      <c r="H433" s="506"/>
      <c r="I433" s="506"/>
      <c r="J433" s="506"/>
      <c r="K433" s="506"/>
      <c r="L433" s="506"/>
      <c r="M433" s="50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</row>
    <row r="434" spans="8:66" x14ac:dyDescent="0.35">
      <c r="H434" s="506"/>
      <c r="I434" s="506"/>
      <c r="J434" s="506"/>
      <c r="K434" s="506"/>
      <c r="L434" s="506"/>
      <c r="M434" s="50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</row>
    <row r="435" spans="8:66" x14ac:dyDescent="0.35">
      <c r="H435" s="506"/>
      <c r="I435" s="506"/>
      <c r="J435" s="506"/>
      <c r="K435" s="506"/>
      <c r="L435" s="506"/>
      <c r="M435" s="50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</row>
    <row r="436" spans="8:66" x14ac:dyDescent="0.35">
      <c r="H436" s="506"/>
      <c r="I436" s="506"/>
      <c r="J436" s="506"/>
      <c r="K436" s="506"/>
      <c r="L436" s="506"/>
      <c r="M436" s="50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</row>
    <row r="437" spans="8:66" x14ac:dyDescent="0.35">
      <c r="H437" s="506"/>
      <c r="I437" s="506"/>
      <c r="J437" s="506"/>
      <c r="K437" s="506"/>
      <c r="L437" s="506"/>
      <c r="M437" s="50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</row>
    <row r="438" spans="8:66" x14ac:dyDescent="0.35">
      <c r="H438" s="506"/>
      <c r="I438" s="506"/>
      <c r="J438" s="506"/>
      <c r="K438" s="506"/>
      <c r="L438" s="506"/>
      <c r="M438" s="50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</row>
    <row r="439" spans="8:66" x14ac:dyDescent="0.35">
      <c r="H439" s="506"/>
      <c r="I439" s="506"/>
      <c r="J439" s="506"/>
      <c r="K439" s="506"/>
      <c r="L439" s="506"/>
      <c r="M439" s="50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</row>
    <row r="440" spans="8:66" x14ac:dyDescent="0.35">
      <c r="H440" s="506"/>
      <c r="I440" s="506"/>
      <c r="J440" s="506"/>
      <c r="K440" s="506"/>
      <c r="L440" s="506"/>
      <c r="M440" s="50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</row>
    <row r="441" spans="8:66" x14ac:dyDescent="0.35">
      <c r="H441" s="506"/>
      <c r="I441" s="506"/>
      <c r="J441" s="506"/>
      <c r="K441" s="506"/>
      <c r="L441" s="506"/>
      <c r="M441" s="50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</row>
    <row r="442" spans="8:66" x14ac:dyDescent="0.35">
      <c r="H442" s="506"/>
      <c r="I442" s="506"/>
      <c r="J442" s="506"/>
      <c r="K442" s="506"/>
      <c r="L442" s="506"/>
      <c r="M442" s="50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</row>
    <row r="443" spans="8:66" x14ac:dyDescent="0.35">
      <c r="H443" s="506"/>
      <c r="I443" s="506"/>
      <c r="J443" s="506"/>
      <c r="K443" s="506"/>
      <c r="L443" s="506"/>
      <c r="M443" s="50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</row>
    <row r="444" spans="8:66" x14ac:dyDescent="0.35">
      <c r="H444" s="506"/>
      <c r="I444" s="506"/>
      <c r="J444" s="506"/>
      <c r="K444" s="506"/>
      <c r="L444" s="506"/>
      <c r="M444" s="50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</row>
    <row r="445" spans="8:66" x14ac:dyDescent="0.35">
      <c r="H445" s="506"/>
      <c r="I445" s="506"/>
      <c r="J445" s="506"/>
      <c r="K445" s="506"/>
      <c r="L445" s="506"/>
      <c r="M445" s="50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</row>
    <row r="446" spans="8:66" x14ac:dyDescent="0.35">
      <c r="H446" s="752"/>
      <c r="I446" s="752"/>
      <c r="J446" s="752"/>
      <c r="K446" s="752"/>
      <c r="L446" s="752"/>
      <c r="M446" s="752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</row>
    <row r="447" spans="8:66" x14ac:dyDescent="0.35">
      <c r="H447" s="752"/>
      <c r="I447" s="752"/>
      <c r="J447" s="752"/>
      <c r="K447" s="752"/>
      <c r="L447" s="752"/>
      <c r="M447" s="752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</row>
    <row r="652" spans="8:66" x14ac:dyDescent="0.35"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</row>
  </sheetData>
  <mergeCells count="207">
    <mergeCell ref="H446:J446"/>
    <mergeCell ref="K446:M446"/>
    <mergeCell ref="H447:J447"/>
    <mergeCell ref="K447:M447"/>
    <mergeCell ref="A322:A323"/>
    <mergeCell ref="B322:B323"/>
    <mergeCell ref="C322:C323"/>
    <mergeCell ref="D322:D323"/>
    <mergeCell ref="E322:E323"/>
    <mergeCell ref="F322:G322"/>
    <mergeCell ref="A318:A319"/>
    <mergeCell ref="B318:B319"/>
    <mergeCell ref="C318:C319"/>
    <mergeCell ref="D318:D319"/>
    <mergeCell ref="E318:E319"/>
    <mergeCell ref="F318:G318"/>
    <mergeCell ref="A314:A315"/>
    <mergeCell ref="B314:B315"/>
    <mergeCell ref="C314:C315"/>
    <mergeCell ref="D314:D315"/>
    <mergeCell ref="E314:E315"/>
    <mergeCell ref="F314:G314"/>
    <mergeCell ref="A310:A311"/>
    <mergeCell ref="B310:B311"/>
    <mergeCell ref="C310:C311"/>
    <mergeCell ref="D310:D311"/>
    <mergeCell ref="E310:E311"/>
    <mergeCell ref="F310:G310"/>
    <mergeCell ref="A303:A304"/>
    <mergeCell ref="B303:B304"/>
    <mergeCell ref="C303:C304"/>
    <mergeCell ref="D303:D304"/>
    <mergeCell ref="E303:E304"/>
    <mergeCell ref="F303:G303"/>
    <mergeCell ref="A297:A298"/>
    <mergeCell ref="B297:B298"/>
    <mergeCell ref="C297:C298"/>
    <mergeCell ref="D297:D298"/>
    <mergeCell ref="E297:E298"/>
    <mergeCell ref="F297:G297"/>
    <mergeCell ref="A287:A288"/>
    <mergeCell ref="B287:B288"/>
    <mergeCell ref="C287:C288"/>
    <mergeCell ref="D287:D288"/>
    <mergeCell ref="E287:E288"/>
    <mergeCell ref="F287:G287"/>
    <mergeCell ref="A277:A278"/>
    <mergeCell ref="B277:B278"/>
    <mergeCell ref="C277:C278"/>
    <mergeCell ref="D277:D278"/>
    <mergeCell ref="E277:E278"/>
    <mergeCell ref="F277:G277"/>
    <mergeCell ref="A267:A268"/>
    <mergeCell ref="B267:B268"/>
    <mergeCell ref="C267:C268"/>
    <mergeCell ref="D267:D268"/>
    <mergeCell ref="E267:E268"/>
    <mergeCell ref="F267:G267"/>
    <mergeCell ref="A257:A258"/>
    <mergeCell ref="B257:B258"/>
    <mergeCell ref="C257:C258"/>
    <mergeCell ref="D257:D258"/>
    <mergeCell ref="E257:E258"/>
    <mergeCell ref="F257:G257"/>
    <mergeCell ref="A247:A248"/>
    <mergeCell ref="B247:B248"/>
    <mergeCell ref="C247:C248"/>
    <mergeCell ref="D247:D248"/>
    <mergeCell ref="E247:E248"/>
    <mergeCell ref="F247:G247"/>
    <mergeCell ref="A237:A238"/>
    <mergeCell ref="B237:B238"/>
    <mergeCell ref="C237:C238"/>
    <mergeCell ref="D237:D238"/>
    <mergeCell ref="E237:E238"/>
    <mergeCell ref="F237:G237"/>
    <mergeCell ref="A226:A227"/>
    <mergeCell ref="B226:B227"/>
    <mergeCell ref="C226:C227"/>
    <mergeCell ref="D226:D227"/>
    <mergeCell ref="E226:E227"/>
    <mergeCell ref="F226:G226"/>
    <mergeCell ref="A215:A216"/>
    <mergeCell ref="B215:B216"/>
    <mergeCell ref="C215:C216"/>
    <mergeCell ref="D215:D216"/>
    <mergeCell ref="E215:E216"/>
    <mergeCell ref="F215:G215"/>
    <mergeCell ref="A205:A206"/>
    <mergeCell ref="B205:B206"/>
    <mergeCell ref="C205:C206"/>
    <mergeCell ref="D205:D206"/>
    <mergeCell ref="E205:E206"/>
    <mergeCell ref="F205:G205"/>
    <mergeCell ref="A194:A195"/>
    <mergeCell ref="B194:B195"/>
    <mergeCell ref="C194:C195"/>
    <mergeCell ref="D194:D195"/>
    <mergeCell ref="E194:E195"/>
    <mergeCell ref="F194:G194"/>
    <mergeCell ref="A184:A185"/>
    <mergeCell ref="B184:B185"/>
    <mergeCell ref="C184:C185"/>
    <mergeCell ref="D184:D185"/>
    <mergeCell ref="E184:E185"/>
    <mergeCell ref="F184:G184"/>
    <mergeCell ref="A174:A175"/>
    <mergeCell ref="B174:B175"/>
    <mergeCell ref="C174:C175"/>
    <mergeCell ref="D174:D175"/>
    <mergeCell ref="E174:E175"/>
    <mergeCell ref="F174:G174"/>
    <mergeCell ref="A165:A166"/>
    <mergeCell ref="B165:B166"/>
    <mergeCell ref="C165:C166"/>
    <mergeCell ref="D165:D166"/>
    <mergeCell ref="E165:E166"/>
    <mergeCell ref="F165:G165"/>
    <mergeCell ref="A155:A156"/>
    <mergeCell ref="B155:B156"/>
    <mergeCell ref="C155:C156"/>
    <mergeCell ref="D155:D156"/>
    <mergeCell ref="E155:E156"/>
    <mergeCell ref="F155:G155"/>
    <mergeCell ref="B143:G143"/>
    <mergeCell ref="A144:A145"/>
    <mergeCell ref="B144:B145"/>
    <mergeCell ref="C144:C145"/>
    <mergeCell ref="D144:D145"/>
    <mergeCell ref="E144:E145"/>
    <mergeCell ref="F144:G144"/>
    <mergeCell ref="A134:A135"/>
    <mergeCell ref="B134:B135"/>
    <mergeCell ref="C134:C135"/>
    <mergeCell ref="D134:D135"/>
    <mergeCell ref="E134:E135"/>
    <mergeCell ref="F134:G134"/>
    <mergeCell ref="A123:A124"/>
    <mergeCell ref="B123:B124"/>
    <mergeCell ref="C123:C124"/>
    <mergeCell ref="D123:D124"/>
    <mergeCell ref="E123:E124"/>
    <mergeCell ref="F123:G123"/>
    <mergeCell ref="A111:A112"/>
    <mergeCell ref="B111:B112"/>
    <mergeCell ref="C111:C112"/>
    <mergeCell ref="D111:D112"/>
    <mergeCell ref="E111:E112"/>
    <mergeCell ref="F111:G111"/>
    <mergeCell ref="A101:A102"/>
    <mergeCell ref="B101:B102"/>
    <mergeCell ref="C101:C102"/>
    <mergeCell ref="D101:D102"/>
    <mergeCell ref="E101:E102"/>
    <mergeCell ref="F101:G101"/>
    <mergeCell ref="A90:A91"/>
    <mergeCell ref="B90:B91"/>
    <mergeCell ref="C90:C91"/>
    <mergeCell ref="D90:D91"/>
    <mergeCell ref="E90:E91"/>
    <mergeCell ref="F90:G90"/>
    <mergeCell ref="B77:G77"/>
    <mergeCell ref="A78:A79"/>
    <mergeCell ref="B78:B79"/>
    <mergeCell ref="C78:C79"/>
    <mergeCell ref="D78:D79"/>
    <mergeCell ref="E78:E79"/>
    <mergeCell ref="F78:G78"/>
    <mergeCell ref="A67:A68"/>
    <mergeCell ref="B67:B68"/>
    <mergeCell ref="C67:C68"/>
    <mergeCell ref="D67:D68"/>
    <mergeCell ref="E67:E68"/>
    <mergeCell ref="F67:G67"/>
    <mergeCell ref="A49:A50"/>
    <mergeCell ref="B49:B50"/>
    <mergeCell ref="C49:C50"/>
    <mergeCell ref="D49:D50"/>
    <mergeCell ref="E49:E50"/>
    <mergeCell ref="F49:G49"/>
    <mergeCell ref="B37:G37"/>
    <mergeCell ref="A38:A39"/>
    <mergeCell ref="B38:B39"/>
    <mergeCell ref="C38:C39"/>
    <mergeCell ref="D38:D39"/>
    <mergeCell ref="E38:E39"/>
    <mergeCell ref="F38:G38"/>
    <mergeCell ref="B30:G30"/>
    <mergeCell ref="A31:A32"/>
    <mergeCell ref="B31:B32"/>
    <mergeCell ref="C31:C32"/>
    <mergeCell ref="D31:D32"/>
    <mergeCell ref="E31:E32"/>
    <mergeCell ref="F31:G31"/>
    <mergeCell ref="A18:A19"/>
    <mergeCell ref="B18:B19"/>
    <mergeCell ref="C18:C19"/>
    <mergeCell ref="D18:D19"/>
    <mergeCell ref="E18:E19"/>
    <mergeCell ref="F18:G18"/>
    <mergeCell ref="B1:G1"/>
    <mergeCell ref="A6:A7"/>
    <mergeCell ref="B6:B7"/>
    <mergeCell ref="C6:C7"/>
    <mergeCell ref="D6:D7"/>
    <mergeCell ref="E6:E7"/>
    <mergeCell ref="F6:G6"/>
  </mergeCells>
  <pageMargins left="0.7" right="0.7" top="0.36" bottom="0.3" header="0.2800000000000000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8"/>
  <sheetViews>
    <sheetView topLeftCell="A7" zoomScale="93" zoomScaleNormal="93" workbookViewId="0">
      <selection activeCell="D15" sqref="D15"/>
    </sheetView>
  </sheetViews>
  <sheetFormatPr defaultRowHeight="21" x14ac:dyDescent="0.2"/>
  <cols>
    <col min="1" max="1" width="25.625" style="103" customWidth="1"/>
    <col min="2" max="2" width="10.75" style="394" customWidth="1"/>
    <col min="3" max="3" width="11.75" style="103" customWidth="1"/>
    <col min="4" max="4" width="14.75" style="103" customWidth="1"/>
    <col min="5" max="6" width="16.625" style="226" customWidth="1"/>
    <col min="7" max="7" width="9" style="103"/>
    <col min="8" max="8" width="15.875" style="103" customWidth="1"/>
    <col min="9" max="9" width="20.125" style="103" bestFit="1" customWidth="1"/>
    <col min="10" max="10" width="29.25" style="103" bestFit="1" customWidth="1"/>
    <col min="11" max="11" width="10.875" style="103" bestFit="1" customWidth="1"/>
    <col min="12" max="12" width="9" style="103"/>
    <col min="13" max="13" width="12.125" style="103" bestFit="1" customWidth="1"/>
    <col min="14" max="16384" width="9" style="103"/>
  </cols>
  <sheetData>
    <row r="1" spans="1:14" x14ac:dyDescent="0.35">
      <c r="A1" s="736" t="s">
        <v>5579</v>
      </c>
      <c r="B1" s="737"/>
      <c r="C1" s="737"/>
      <c r="D1" s="737"/>
      <c r="E1" s="737"/>
      <c r="F1" s="737"/>
    </row>
    <row r="2" spans="1:14" x14ac:dyDescent="0.35">
      <c r="A2" s="774" t="s">
        <v>2506</v>
      </c>
      <c r="B2" s="774"/>
      <c r="C2" s="774"/>
      <c r="D2" s="774"/>
      <c r="E2" s="774"/>
      <c r="F2" s="774"/>
    </row>
    <row r="3" spans="1:14" x14ac:dyDescent="0.35">
      <c r="A3" s="728" t="s">
        <v>2507</v>
      </c>
      <c r="B3" s="728"/>
      <c r="C3" s="728"/>
      <c r="D3" s="728"/>
      <c r="E3" s="728"/>
      <c r="F3" s="728"/>
    </row>
    <row r="4" spans="1:14" x14ac:dyDescent="0.35">
      <c r="A4" s="728" t="s">
        <v>2508</v>
      </c>
      <c r="B4" s="728"/>
      <c r="C4" s="728"/>
      <c r="D4" s="728"/>
      <c r="E4" s="728"/>
      <c r="F4" s="728"/>
    </row>
    <row r="5" spans="1:14" x14ac:dyDescent="0.35">
      <c r="A5" s="728" t="s">
        <v>2509</v>
      </c>
      <c r="B5" s="728"/>
      <c r="C5" s="728"/>
      <c r="D5" s="728"/>
      <c r="E5" s="728"/>
      <c r="F5" s="728"/>
    </row>
    <row r="6" spans="1:14" x14ac:dyDescent="0.2">
      <c r="A6" s="769" t="s">
        <v>3</v>
      </c>
      <c r="B6" s="770" t="s">
        <v>4</v>
      </c>
      <c r="C6" s="769" t="s">
        <v>5</v>
      </c>
      <c r="D6" s="772" t="s">
        <v>6</v>
      </c>
      <c r="E6" s="769" t="s">
        <v>7</v>
      </c>
      <c r="F6" s="769"/>
    </row>
    <row r="7" spans="1:14" x14ac:dyDescent="0.2">
      <c r="A7" s="769"/>
      <c r="B7" s="771"/>
      <c r="C7" s="769"/>
      <c r="D7" s="773"/>
      <c r="E7" s="104" t="s">
        <v>8</v>
      </c>
      <c r="F7" s="104" t="s">
        <v>9</v>
      </c>
    </row>
    <row r="8" spans="1:14" ht="21.75" customHeight="1" x14ac:dyDescent="0.35">
      <c r="A8" s="105" t="s">
        <v>2510</v>
      </c>
      <c r="B8" s="21" t="s">
        <v>77</v>
      </c>
      <c r="C8" s="9" t="s">
        <v>2511</v>
      </c>
      <c r="D8" s="21" t="s">
        <v>2512</v>
      </c>
      <c r="E8" s="106" t="s">
        <v>2513</v>
      </c>
      <c r="F8" s="106" t="s">
        <v>2514</v>
      </c>
    </row>
    <row r="9" spans="1:14" ht="21.75" customHeight="1" x14ac:dyDescent="0.35">
      <c r="A9" s="105" t="s">
        <v>2515</v>
      </c>
      <c r="B9" s="21" t="s">
        <v>119</v>
      </c>
      <c r="C9" s="9" t="s">
        <v>1737</v>
      </c>
      <c r="D9" s="21" t="s">
        <v>2516</v>
      </c>
      <c r="E9" s="106" t="s">
        <v>2517</v>
      </c>
      <c r="F9" s="106" t="s">
        <v>2518</v>
      </c>
    </row>
    <row r="10" spans="1:14" ht="21.75" customHeight="1" x14ac:dyDescent="0.3">
      <c r="A10" s="105" t="s">
        <v>2515</v>
      </c>
      <c r="B10" s="107" t="s">
        <v>119</v>
      </c>
      <c r="C10" s="9" t="s">
        <v>2519</v>
      </c>
      <c r="D10" s="107" t="s">
        <v>2520</v>
      </c>
      <c r="E10" s="106" t="s">
        <v>2521</v>
      </c>
      <c r="F10" s="106" t="s">
        <v>2522</v>
      </c>
    </row>
    <row r="11" spans="1:14" ht="21.75" customHeight="1" x14ac:dyDescent="0.3">
      <c r="A11" s="108" t="s">
        <v>2515</v>
      </c>
      <c r="B11" s="107" t="s">
        <v>119</v>
      </c>
      <c r="C11" s="9" t="s">
        <v>2523</v>
      </c>
      <c r="D11" s="107" t="s">
        <v>2524</v>
      </c>
      <c r="E11" s="106" t="s">
        <v>2521</v>
      </c>
      <c r="F11" s="106" t="s">
        <v>2525</v>
      </c>
    </row>
    <row r="12" spans="1:14" ht="21.75" customHeight="1" x14ac:dyDescent="0.3">
      <c r="A12" s="105" t="s">
        <v>2515</v>
      </c>
      <c r="B12" s="107" t="s">
        <v>119</v>
      </c>
      <c r="C12" s="9" t="s">
        <v>2526</v>
      </c>
      <c r="D12" s="107" t="s">
        <v>2527</v>
      </c>
      <c r="E12" s="106" t="s">
        <v>2521</v>
      </c>
      <c r="F12" s="106" t="s">
        <v>2528</v>
      </c>
    </row>
    <row r="13" spans="1:14" ht="21.75" customHeight="1" x14ac:dyDescent="0.3">
      <c r="A13" s="105" t="s">
        <v>2515</v>
      </c>
      <c r="B13" s="107" t="s">
        <v>119</v>
      </c>
      <c r="C13" s="9" t="s">
        <v>2529</v>
      </c>
      <c r="D13" s="107" t="s">
        <v>2530</v>
      </c>
      <c r="E13" s="106" t="s">
        <v>2521</v>
      </c>
      <c r="F13" s="106" t="s">
        <v>2531</v>
      </c>
      <c r="H13" s="109"/>
      <c r="I13" s="109"/>
      <c r="J13" s="109"/>
      <c r="K13" s="109"/>
      <c r="L13" s="109"/>
      <c r="M13" s="109"/>
      <c r="N13" s="109"/>
    </row>
    <row r="14" spans="1:14" ht="21.75" customHeight="1" x14ac:dyDescent="0.35">
      <c r="A14" s="108" t="s">
        <v>2515</v>
      </c>
      <c r="B14" s="107" t="s">
        <v>119</v>
      </c>
      <c r="C14" s="9" t="s">
        <v>2532</v>
      </c>
      <c r="D14" s="107" t="s">
        <v>2533</v>
      </c>
      <c r="E14" s="106" t="s">
        <v>2521</v>
      </c>
      <c r="F14" s="106" t="s">
        <v>2534</v>
      </c>
      <c r="H14" s="109"/>
      <c r="I14" s="113"/>
      <c r="J14" s="114"/>
      <c r="K14" s="114"/>
      <c r="L14" s="115"/>
      <c r="M14" s="115"/>
      <c r="N14" s="109"/>
    </row>
    <row r="15" spans="1:14" ht="21.75" customHeight="1" x14ac:dyDescent="0.35">
      <c r="A15" s="105" t="s">
        <v>2535</v>
      </c>
      <c r="B15" s="110" t="s">
        <v>119</v>
      </c>
      <c r="C15" s="110" t="s">
        <v>422</v>
      </c>
      <c r="D15" s="110" t="s">
        <v>2536</v>
      </c>
      <c r="E15" s="111" t="s">
        <v>2521</v>
      </c>
      <c r="F15" s="112" t="s">
        <v>2537</v>
      </c>
      <c r="H15" s="109"/>
      <c r="I15" s="57"/>
      <c r="J15" s="114"/>
      <c r="K15" s="114"/>
      <c r="L15" s="115"/>
      <c r="M15" s="115"/>
      <c r="N15" s="109"/>
    </row>
    <row r="16" spans="1:14" ht="21.75" customHeight="1" x14ac:dyDescent="0.35">
      <c r="A16" s="105" t="s">
        <v>2538</v>
      </c>
      <c r="B16" s="105" t="s">
        <v>119</v>
      </c>
      <c r="C16" s="105" t="s">
        <v>2539</v>
      </c>
      <c r="D16" s="105" t="s">
        <v>2540</v>
      </c>
      <c r="E16" s="106" t="s">
        <v>2541</v>
      </c>
      <c r="F16" s="112" t="s">
        <v>2542</v>
      </c>
      <c r="H16" s="109"/>
      <c r="I16" s="57"/>
      <c r="J16" s="114"/>
      <c r="K16" s="114"/>
      <c r="L16" s="115"/>
      <c r="M16" s="115"/>
      <c r="N16" s="109"/>
    </row>
    <row r="17" spans="1:14" ht="21.75" customHeight="1" x14ac:dyDescent="0.35">
      <c r="A17" s="105" t="s">
        <v>2543</v>
      </c>
      <c r="B17" s="105" t="s">
        <v>119</v>
      </c>
      <c r="C17" s="105" t="s">
        <v>2544</v>
      </c>
      <c r="D17" s="105" t="s">
        <v>2545</v>
      </c>
      <c r="E17" s="106" t="s">
        <v>2546</v>
      </c>
      <c r="F17" s="116" t="s">
        <v>2547</v>
      </c>
      <c r="H17" s="109"/>
      <c r="I17" s="57"/>
      <c r="J17" s="117"/>
      <c r="K17" s="57"/>
      <c r="L17" s="115"/>
      <c r="M17" s="118"/>
      <c r="N17" s="109"/>
    </row>
    <row r="18" spans="1:14" ht="21.75" customHeight="1" x14ac:dyDescent="0.35">
      <c r="A18" s="105" t="s">
        <v>2543</v>
      </c>
      <c r="B18" s="105" t="s">
        <v>119</v>
      </c>
      <c r="C18" s="105" t="s">
        <v>1434</v>
      </c>
      <c r="D18" s="105" t="s">
        <v>2548</v>
      </c>
      <c r="E18" s="106" t="s">
        <v>2546</v>
      </c>
      <c r="F18" s="106" t="s">
        <v>2549</v>
      </c>
      <c r="H18" s="109"/>
      <c r="I18" s="57"/>
      <c r="J18" s="117"/>
      <c r="K18" s="57"/>
      <c r="L18" s="115"/>
      <c r="M18" s="118"/>
      <c r="N18" s="109"/>
    </row>
    <row r="19" spans="1:14" ht="21.75" customHeight="1" x14ac:dyDescent="0.35">
      <c r="A19" s="105" t="s">
        <v>2543</v>
      </c>
      <c r="B19" s="105" t="s">
        <v>119</v>
      </c>
      <c r="C19" s="105" t="s">
        <v>2550</v>
      </c>
      <c r="D19" s="105" t="s">
        <v>2551</v>
      </c>
      <c r="E19" s="106" t="s">
        <v>2546</v>
      </c>
      <c r="F19" s="116" t="s">
        <v>2552</v>
      </c>
      <c r="H19" s="109"/>
      <c r="I19" s="57"/>
      <c r="J19" s="117"/>
      <c r="K19" s="57"/>
      <c r="L19" s="115"/>
      <c r="M19" s="118"/>
      <c r="N19" s="109"/>
    </row>
    <row r="20" spans="1:14" ht="21.75" customHeight="1" x14ac:dyDescent="0.35">
      <c r="A20" s="105" t="s">
        <v>2553</v>
      </c>
      <c r="B20" s="105" t="s">
        <v>17</v>
      </c>
      <c r="C20" s="105" t="s">
        <v>2554</v>
      </c>
      <c r="D20" s="105" t="s">
        <v>2555</v>
      </c>
      <c r="E20" s="106" t="s">
        <v>2546</v>
      </c>
      <c r="F20" s="119" t="s">
        <v>2556</v>
      </c>
      <c r="I20" s="57"/>
      <c r="J20" s="117"/>
      <c r="K20" s="57"/>
      <c r="L20" s="115"/>
      <c r="M20" s="118"/>
    </row>
    <row r="21" spans="1:14" ht="21.75" customHeight="1" x14ac:dyDescent="0.35">
      <c r="A21" s="105" t="s">
        <v>2557</v>
      </c>
      <c r="B21" s="105" t="s">
        <v>17</v>
      </c>
      <c r="C21" s="105" t="s">
        <v>2558</v>
      </c>
      <c r="D21" s="105" t="s">
        <v>2559</v>
      </c>
      <c r="E21" s="106" t="s">
        <v>2546</v>
      </c>
      <c r="F21" s="119" t="s">
        <v>2560</v>
      </c>
      <c r="I21" s="57"/>
      <c r="J21" s="117"/>
      <c r="K21" s="57"/>
      <c r="L21" s="115"/>
      <c r="M21" s="118"/>
    </row>
    <row r="22" spans="1:14" ht="21.75" customHeight="1" x14ac:dyDescent="0.35">
      <c r="A22" s="105" t="s">
        <v>2561</v>
      </c>
      <c r="B22" s="105" t="s">
        <v>17</v>
      </c>
      <c r="C22" s="105" t="s">
        <v>2562</v>
      </c>
      <c r="D22" s="105" t="s">
        <v>2563</v>
      </c>
      <c r="E22" s="106" t="s">
        <v>2564</v>
      </c>
      <c r="F22" s="112" t="s">
        <v>2565</v>
      </c>
      <c r="I22" s="57"/>
      <c r="J22" s="117"/>
      <c r="K22" s="57"/>
      <c r="L22" s="115"/>
      <c r="M22" s="118"/>
    </row>
    <row r="23" spans="1:14" ht="21.75" customHeight="1" x14ac:dyDescent="0.3">
      <c r="A23" s="105" t="s">
        <v>2561</v>
      </c>
      <c r="B23" s="105" t="s">
        <v>17</v>
      </c>
      <c r="C23" s="105" t="s">
        <v>2566</v>
      </c>
      <c r="D23" s="105" t="s">
        <v>2567</v>
      </c>
      <c r="E23" s="106" t="s">
        <v>2564</v>
      </c>
      <c r="F23" s="112" t="s">
        <v>2568</v>
      </c>
    </row>
    <row r="24" spans="1:14" ht="21.75" customHeight="1" x14ac:dyDescent="0.3">
      <c r="A24" s="105" t="s">
        <v>2569</v>
      </c>
      <c r="B24" s="105" t="s">
        <v>41</v>
      </c>
      <c r="C24" s="105" t="s">
        <v>2570</v>
      </c>
      <c r="D24" s="105" t="s">
        <v>2571</v>
      </c>
      <c r="E24" s="111" t="s">
        <v>2521</v>
      </c>
      <c r="F24" s="106" t="s">
        <v>2572</v>
      </c>
      <c r="I24" s="120"/>
      <c r="J24" s="121"/>
      <c r="K24" s="121"/>
      <c r="L24" s="121"/>
      <c r="M24" s="109"/>
    </row>
    <row r="25" spans="1:14" ht="21.75" customHeight="1" x14ac:dyDescent="0.3">
      <c r="A25" s="105" t="s">
        <v>2569</v>
      </c>
      <c r="B25" s="105" t="s">
        <v>17</v>
      </c>
      <c r="C25" s="105" t="s">
        <v>2573</v>
      </c>
      <c r="D25" s="105" t="s">
        <v>2574</v>
      </c>
      <c r="E25" s="111" t="s">
        <v>2521</v>
      </c>
      <c r="F25" s="106" t="s">
        <v>2575</v>
      </c>
      <c r="I25" s="120"/>
      <c r="J25" s="121"/>
      <c r="K25" s="121"/>
      <c r="L25" s="121"/>
      <c r="M25" s="109"/>
    </row>
    <row r="26" spans="1:14" ht="21.75" customHeight="1" x14ac:dyDescent="0.3">
      <c r="A26" s="105" t="s">
        <v>2576</v>
      </c>
      <c r="B26" s="105" t="s">
        <v>17</v>
      </c>
      <c r="C26" s="105" t="s">
        <v>2285</v>
      </c>
      <c r="D26" s="105" t="s">
        <v>2577</v>
      </c>
      <c r="E26" s="106" t="s">
        <v>2578</v>
      </c>
      <c r="F26" s="106" t="s">
        <v>2579</v>
      </c>
      <c r="I26" s="120"/>
      <c r="J26" s="121"/>
      <c r="K26" s="121"/>
      <c r="L26" s="121"/>
      <c r="M26" s="109"/>
    </row>
    <row r="27" spans="1:14" ht="21.75" customHeight="1" x14ac:dyDescent="0.3">
      <c r="A27" s="105" t="s">
        <v>2576</v>
      </c>
      <c r="B27" s="105" t="s">
        <v>17</v>
      </c>
      <c r="C27" s="105" t="s">
        <v>2580</v>
      </c>
      <c r="D27" s="105" t="s">
        <v>2581</v>
      </c>
      <c r="E27" s="111" t="s">
        <v>2521</v>
      </c>
      <c r="F27" s="104" t="s">
        <v>2582</v>
      </c>
      <c r="I27" s="120"/>
      <c r="J27" s="121"/>
      <c r="K27" s="121"/>
      <c r="L27" s="121"/>
      <c r="M27" s="109"/>
    </row>
    <row r="28" spans="1:14" ht="21.75" customHeight="1" x14ac:dyDescent="0.3">
      <c r="A28" s="105" t="s">
        <v>2576</v>
      </c>
      <c r="B28" s="105" t="s">
        <v>41</v>
      </c>
      <c r="C28" s="105" t="s">
        <v>2583</v>
      </c>
      <c r="D28" s="105" t="s">
        <v>2584</v>
      </c>
      <c r="E28" s="122" t="s">
        <v>2585</v>
      </c>
      <c r="F28" s="122" t="s">
        <v>2586</v>
      </c>
      <c r="I28" s="120"/>
      <c r="J28" s="121"/>
      <c r="K28" s="121"/>
      <c r="L28" s="121"/>
      <c r="M28" s="109"/>
    </row>
    <row r="29" spans="1:14" ht="21.75" customHeight="1" x14ac:dyDescent="0.3">
      <c r="A29" s="108" t="s">
        <v>2576</v>
      </c>
      <c r="B29" s="390" t="s">
        <v>26</v>
      </c>
      <c r="C29" s="108" t="s">
        <v>2587</v>
      </c>
      <c r="D29" s="108" t="s">
        <v>2588</v>
      </c>
      <c r="E29" s="106" t="s">
        <v>2589</v>
      </c>
      <c r="F29" s="106" t="s">
        <v>2590</v>
      </c>
      <c r="I29" s="123"/>
      <c r="J29" s="124"/>
      <c r="K29" s="124"/>
      <c r="L29" s="124"/>
      <c r="M29" s="109"/>
    </row>
    <row r="30" spans="1:14" ht="21.75" customHeight="1" x14ac:dyDescent="0.3">
      <c r="A30" s="105" t="s">
        <v>2576</v>
      </c>
      <c r="B30" s="105" t="s">
        <v>26</v>
      </c>
      <c r="C30" s="105" t="s">
        <v>2591</v>
      </c>
      <c r="D30" s="105" t="s">
        <v>2592</v>
      </c>
      <c r="E30" s="106" t="s">
        <v>2593</v>
      </c>
      <c r="F30" s="106" t="s">
        <v>2594</v>
      </c>
      <c r="I30" s="120"/>
      <c r="J30" s="121"/>
      <c r="K30" s="121"/>
      <c r="L30" s="121"/>
      <c r="M30" s="109"/>
    </row>
    <row r="31" spans="1:14" ht="21.75" customHeight="1" x14ac:dyDescent="0.35">
      <c r="A31" s="105" t="s">
        <v>2576</v>
      </c>
      <c r="B31" s="105" t="s">
        <v>26</v>
      </c>
      <c r="C31" s="105" t="s">
        <v>6813</v>
      </c>
      <c r="D31" s="105" t="s">
        <v>2596</v>
      </c>
      <c r="E31" s="106" t="s">
        <v>2597</v>
      </c>
      <c r="F31" s="106" t="s">
        <v>2598</v>
      </c>
      <c r="I31" s="28"/>
      <c r="J31" s="28"/>
      <c r="K31" s="125"/>
      <c r="L31" s="126"/>
      <c r="M31" s="109"/>
    </row>
    <row r="32" spans="1:14" ht="21.75" customHeight="1" x14ac:dyDescent="0.35">
      <c r="A32" s="105" t="s">
        <v>2576</v>
      </c>
      <c r="B32" s="105" t="s">
        <v>26</v>
      </c>
      <c r="C32" s="108" t="s">
        <v>2599</v>
      </c>
      <c r="D32" s="108" t="s">
        <v>2600</v>
      </c>
      <c r="E32" s="111" t="s">
        <v>2601</v>
      </c>
      <c r="F32" s="104" t="s">
        <v>6814</v>
      </c>
      <c r="I32" s="127"/>
      <c r="J32" s="127"/>
      <c r="K32" s="128"/>
      <c r="L32" s="129"/>
      <c r="M32" s="109"/>
    </row>
    <row r="33" spans="1:13" ht="21.75" customHeight="1" x14ac:dyDescent="0.35">
      <c r="A33" s="105" t="s">
        <v>2602</v>
      </c>
      <c r="B33" s="105" t="s">
        <v>17</v>
      </c>
      <c r="C33" s="105" t="s">
        <v>2603</v>
      </c>
      <c r="D33" s="105" t="s">
        <v>2604</v>
      </c>
      <c r="E33" s="111" t="s">
        <v>2541</v>
      </c>
      <c r="F33" s="104" t="s">
        <v>2605</v>
      </c>
      <c r="I33" s="127"/>
      <c r="J33" s="127"/>
      <c r="K33" s="128"/>
      <c r="L33" s="129"/>
      <c r="M33" s="109"/>
    </row>
    <row r="34" spans="1:13" ht="21.75" customHeight="1" x14ac:dyDescent="0.35">
      <c r="A34" s="105" t="s">
        <v>2602</v>
      </c>
      <c r="B34" s="105" t="s">
        <v>17</v>
      </c>
      <c r="C34" s="105" t="s">
        <v>1630</v>
      </c>
      <c r="D34" s="105" t="s">
        <v>2606</v>
      </c>
      <c r="E34" s="106" t="s">
        <v>2541</v>
      </c>
      <c r="F34" s="130" t="s">
        <v>2607</v>
      </c>
      <c r="I34" s="131"/>
      <c r="J34" s="127"/>
      <c r="K34" s="132"/>
      <c r="L34" s="133"/>
      <c r="M34" s="109"/>
    </row>
    <row r="35" spans="1:13" ht="21.75" customHeight="1" x14ac:dyDescent="0.35">
      <c r="A35" s="108" t="s">
        <v>2602</v>
      </c>
      <c r="B35" s="390" t="s">
        <v>26</v>
      </c>
      <c r="C35" s="108" t="s">
        <v>1238</v>
      </c>
      <c r="D35" s="108" t="s">
        <v>2608</v>
      </c>
      <c r="E35" s="106" t="s">
        <v>2541</v>
      </c>
      <c r="F35" s="130" t="s">
        <v>2609</v>
      </c>
      <c r="I35" s="134"/>
      <c r="J35" s="124"/>
      <c r="K35" s="124"/>
      <c r="L35" s="124"/>
      <c r="M35" s="109"/>
    </row>
    <row r="36" spans="1:13" ht="21.75" customHeight="1" x14ac:dyDescent="0.3">
      <c r="A36" s="108" t="s">
        <v>2602</v>
      </c>
      <c r="B36" s="390" t="s">
        <v>26</v>
      </c>
      <c r="C36" s="108" t="s">
        <v>2595</v>
      </c>
      <c r="D36" s="108" t="s">
        <v>2610</v>
      </c>
      <c r="E36" s="106" t="s">
        <v>2541</v>
      </c>
      <c r="F36" s="106" t="s">
        <v>2611</v>
      </c>
      <c r="I36" s="123"/>
      <c r="J36" s="124"/>
      <c r="K36" s="124"/>
      <c r="L36" s="124"/>
      <c r="M36" s="109"/>
    </row>
    <row r="37" spans="1:13" s="64" customFormat="1" ht="21.75" customHeight="1" x14ac:dyDescent="0.35">
      <c r="A37" s="105" t="s">
        <v>2602</v>
      </c>
      <c r="B37" s="105" t="s">
        <v>26</v>
      </c>
      <c r="C37" s="135" t="s">
        <v>190</v>
      </c>
      <c r="D37" s="135" t="s">
        <v>2612</v>
      </c>
      <c r="E37" s="106" t="s">
        <v>2541</v>
      </c>
      <c r="F37" s="104" t="s">
        <v>2613</v>
      </c>
    </row>
    <row r="38" spans="1:13" s="64" customFormat="1" ht="20.100000000000001" customHeight="1" x14ac:dyDescent="0.35">
      <c r="A38" s="756" t="s">
        <v>2614</v>
      </c>
      <c r="B38" s="757"/>
      <c r="C38" s="757"/>
      <c r="D38" s="757"/>
      <c r="E38" s="757"/>
      <c r="F38" s="758"/>
    </row>
    <row r="39" spans="1:13" s="64" customFormat="1" ht="20.100000000000001" customHeight="1" x14ac:dyDescent="0.35">
      <c r="A39" s="136" t="s">
        <v>2615</v>
      </c>
      <c r="B39" s="137"/>
      <c r="C39" s="137"/>
      <c r="D39" s="137"/>
      <c r="E39" s="138"/>
      <c r="F39" s="139"/>
      <c r="K39" s="121"/>
    </row>
    <row r="40" spans="1:13" s="64" customFormat="1" ht="20.100000000000001" customHeight="1" x14ac:dyDescent="0.35">
      <c r="A40" s="140" t="s">
        <v>2616</v>
      </c>
      <c r="B40" s="140" t="s">
        <v>119</v>
      </c>
      <c r="C40" s="140" t="s">
        <v>1562</v>
      </c>
      <c r="D40" s="140" t="s">
        <v>2617</v>
      </c>
      <c r="E40" s="141" t="s">
        <v>2618</v>
      </c>
      <c r="F40" s="142" t="s">
        <v>2619</v>
      </c>
      <c r="K40" s="121"/>
    </row>
    <row r="41" spans="1:13" s="64" customFormat="1" ht="20.100000000000001" customHeight="1" x14ac:dyDescent="0.35">
      <c r="A41" s="105" t="s">
        <v>2620</v>
      </c>
      <c r="B41" s="105" t="s">
        <v>17</v>
      </c>
      <c r="C41" s="105" t="s">
        <v>2621</v>
      </c>
      <c r="D41" s="105" t="s">
        <v>2622</v>
      </c>
      <c r="E41" s="141" t="s">
        <v>2618</v>
      </c>
      <c r="F41" s="143" t="s">
        <v>2623</v>
      </c>
      <c r="K41" s="121"/>
    </row>
    <row r="42" spans="1:13" s="64" customFormat="1" ht="20.100000000000001" customHeight="1" x14ac:dyDescent="0.35">
      <c r="A42" s="105" t="s">
        <v>2624</v>
      </c>
      <c r="B42" s="105" t="s">
        <v>17</v>
      </c>
      <c r="C42" s="105" t="s">
        <v>2625</v>
      </c>
      <c r="D42" s="105" t="s">
        <v>2626</v>
      </c>
      <c r="E42" s="141" t="s">
        <v>2618</v>
      </c>
      <c r="F42" s="143" t="s">
        <v>2627</v>
      </c>
      <c r="K42" s="121"/>
    </row>
    <row r="43" spans="1:13" s="64" customFormat="1" ht="20.100000000000001" customHeight="1" x14ac:dyDescent="0.35">
      <c r="A43" s="105" t="s">
        <v>2628</v>
      </c>
      <c r="B43" s="105" t="s">
        <v>17</v>
      </c>
      <c r="C43" s="105" t="s">
        <v>441</v>
      </c>
      <c r="D43" s="105" t="s">
        <v>452</v>
      </c>
      <c r="E43" s="141" t="s">
        <v>2618</v>
      </c>
      <c r="F43" s="143" t="s">
        <v>2629</v>
      </c>
      <c r="K43" s="121"/>
    </row>
    <row r="44" spans="1:13" s="64" customFormat="1" ht="20.100000000000001" customHeight="1" x14ac:dyDescent="0.35">
      <c r="A44" s="105" t="s">
        <v>2620</v>
      </c>
      <c r="B44" s="105" t="s">
        <v>17</v>
      </c>
      <c r="C44" s="105" t="s">
        <v>2630</v>
      </c>
      <c r="D44" s="105" t="s">
        <v>2631</v>
      </c>
      <c r="E44" s="141" t="s">
        <v>2618</v>
      </c>
      <c r="F44" s="143" t="s">
        <v>2632</v>
      </c>
      <c r="K44" s="121"/>
    </row>
    <row r="45" spans="1:13" s="64" customFormat="1" ht="20.100000000000001" customHeight="1" x14ac:dyDescent="0.35">
      <c r="A45" s="105" t="s">
        <v>2633</v>
      </c>
      <c r="B45" s="105" t="s">
        <v>17</v>
      </c>
      <c r="C45" s="105" t="s">
        <v>1192</v>
      </c>
      <c r="D45" s="105" t="s">
        <v>2634</v>
      </c>
      <c r="E45" s="141" t="s">
        <v>2618</v>
      </c>
      <c r="F45" s="144" t="s">
        <v>2635</v>
      </c>
      <c r="K45" s="124"/>
    </row>
    <row r="46" spans="1:13" s="64" customFormat="1" ht="20.100000000000001" customHeight="1" x14ac:dyDescent="0.35">
      <c r="A46" s="105" t="s">
        <v>2636</v>
      </c>
      <c r="B46" s="105" t="s">
        <v>17</v>
      </c>
      <c r="C46" s="105" t="s">
        <v>1659</v>
      </c>
      <c r="D46" s="105" t="s">
        <v>2637</v>
      </c>
      <c r="E46" s="141" t="s">
        <v>2618</v>
      </c>
      <c r="F46" s="143" t="s">
        <v>2638</v>
      </c>
      <c r="K46" s="121"/>
    </row>
    <row r="47" spans="1:13" s="64" customFormat="1" ht="20.100000000000001" customHeight="1" x14ac:dyDescent="0.35">
      <c r="A47" s="108" t="s">
        <v>2639</v>
      </c>
      <c r="B47" s="390" t="s">
        <v>17</v>
      </c>
      <c r="C47" s="108" t="s">
        <v>2640</v>
      </c>
      <c r="D47" s="108" t="s">
        <v>2641</v>
      </c>
      <c r="E47" s="141" t="s">
        <v>2618</v>
      </c>
      <c r="F47" s="143" t="s">
        <v>2642</v>
      </c>
      <c r="K47" s="121"/>
    </row>
    <row r="48" spans="1:13" s="64" customFormat="1" ht="20.100000000000001" customHeight="1" x14ac:dyDescent="0.35">
      <c r="A48" s="105" t="s">
        <v>2643</v>
      </c>
      <c r="B48" s="105" t="s">
        <v>17</v>
      </c>
      <c r="C48" s="105" t="s">
        <v>2644</v>
      </c>
      <c r="D48" s="105" t="s">
        <v>2645</v>
      </c>
      <c r="E48" s="141" t="s">
        <v>2618</v>
      </c>
      <c r="F48" s="143" t="s">
        <v>2646</v>
      </c>
      <c r="K48" s="121"/>
    </row>
    <row r="49" spans="1:11" s="64" customFormat="1" ht="20.100000000000001" customHeight="1" x14ac:dyDescent="0.35">
      <c r="A49" s="105" t="s">
        <v>2647</v>
      </c>
      <c r="B49" s="105" t="s">
        <v>26</v>
      </c>
      <c r="C49" s="105" t="s">
        <v>2648</v>
      </c>
      <c r="D49" s="105" t="s">
        <v>2649</v>
      </c>
      <c r="E49" s="141" t="s">
        <v>2618</v>
      </c>
      <c r="F49" s="143" t="s">
        <v>2650</v>
      </c>
      <c r="K49" s="121"/>
    </row>
    <row r="50" spans="1:11" s="64" customFormat="1" ht="20.100000000000001" customHeight="1" x14ac:dyDescent="0.35">
      <c r="A50" s="105" t="s">
        <v>2636</v>
      </c>
      <c r="B50" s="105" t="s">
        <v>26</v>
      </c>
      <c r="C50" s="105" t="s">
        <v>2651</v>
      </c>
      <c r="D50" s="105" t="s">
        <v>2652</v>
      </c>
      <c r="E50" s="141" t="s">
        <v>2618</v>
      </c>
      <c r="F50" s="143" t="s">
        <v>2653</v>
      </c>
      <c r="K50" s="121"/>
    </row>
    <row r="51" spans="1:11" s="64" customFormat="1" ht="20.100000000000001" customHeight="1" x14ac:dyDescent="0.35">
      <c r="A51" s="105" t="s">
        <v>2636</v>
      </c>
      <c r="B51" s="105" t="s">
        <v>26</v>
      </c>
      <c r="C51" s="105" t="s">
        <v>2654</v>
      </c>
      <c r="D51" s="105" t="s">
        <v>2655</v>
      </c>
      <c r="E51" s="141" t="s">
        <v>2618</v>
      </c>
      <c r="F51" s="143" t="s">
        <v>2656</v>
      </c>
    </row>
    <row r="52" spans="1:11" s="64" customFormat="1" ht="20.100000000000001" customHeight="1" x14ac:dyDescent="0.35">
      <c r="A52" s="105" t="s">
        <v>2636</v>
      </c>
      <c r="B52" s="105" t="s">
        <v>26</v>
      </c>
      <c r="C52" s="105" t="s">
        <v>2657</v>
      </c>
      <c r="D52" s="105" t="s">
        <v>2658</v>
      </c>
      <c r="E52" s="141" t="s">
        <v>2618</v>
      </c>
      <c r="F52" s="143" t="s">
        <v>2659</v>
      </c>
    </row>
    <row r="53" spans="1:11" s="64" customFormat="1" ht="20.100000000000001" customHeight="1" x14ac:dyDescent="0.35">
      <c r="A53" s="762" t="s">
        <v>2660</v>
      </c>
      <c r="B53" s="763"/>
      <c r="C53" s="763"/>
      <c r="D53" s="763"/>
      <c r="E53" s="763"/>
      <c r="F53" s="765"/>
    </row>
    <row r="54" spans="1:11" s="64" customFormat="1" ht="20.100000000000001" customHeight="1" x14ac:dyDescent="0.35">
      <c r="A54" s="145" t="s">
        <v>2661</v>
      </c>
      <c r="B54" s="146"/>
      <c r="C54" s="146"/>
      <c r="D54" s="146"/>
      <c r="E54" s="147"/>
      <c r="F54" s="148"/>
    </row>
    <row r="55" spans="1:11" s="64" customFormat="1" ht="20.100000000000001" customHeight="1" x14ac:dyDescent="0.35">
      <c r="A55" s="6" t="s">
        <v>1040</v>
      </c>
      <c r="B55" s="9" t="s">
        <v>119</v>
      </c>
      <c r="C55" s="9" t="s">
        <v>2662</v>
      </c>
      <c r="D55" s="140" t="s">
        <v>2663</v>
      </c>
      <c r="E55" s="106" t="s">
        <v>2664</v>
      </c>
      <c r="F55" s="106" t="s">
        <v>2665</v>
      </c>
    </row>
    <row r="56" spans="1:11" s="64" customFormat="1" ht="20.100000000000001" customHeight="1" x14ac:dyDescent="0.35">
      <c r="A56" s="105" t="s">
        <v>2666</v>
      </c>
      <c r="B56" s="105" t="s">
        <v>17</v>
      </c>
      <c r="C56" s="105" t="s">
        <v>2667</v>
      </c>
      <c r="D56" s="105" t="s">
        <v>2668</v>
      </c>
      <c r="E56" s="106" t="s">
        <v>2669</v>
      </c>
      <c r="F56" s="149" t="s">
        <v>2670</v>
      </c>
    </row>
    <row r="57" spans="1:11" s="64" customFormat="1" ht="20.100000000000001" customHeight="1" x14ac:dyDescent="0.35">
      <c r="A57" s="105" t="s">
        <v>2666</v>
      </c>
      <c r="B57" s="105" t="s">
        <v>17</v>
      </c>
      <c r="C57" s="105" t="s">
        <v>2671</v>
      </c>
      <c r="D57" s="105" t="s">
        <v>2672</v>
      </c>
      <c r="E57" s="106" t="s">
        <v>2669</v>
      </c>
      <c r="F57" s="149" t="s">
        <v>2673</v>
      </c>
    </row>
    <row r="58" spans="1:11" s="64" customFormat="1" ht="20.100000000000001" customHeight="1" x14ac:dyDescent="0.35">
      <c r="A58" s="105" t="s">
        <v>2666</v>
      </c>
      <c r="B58" s="105" t="s">
        <v>17</v>
      </c>
      <c r="C58" s="105" t="s">
        <v>2279</v>
      </c>
      <c r="D58" s="105" t="s">
        <v>2674</v>
      </c>
      <c r="E58" s="106" t="s">
        <v>2669</v>
      </c>
      <c r="F58" s="149" t="s">
        <v>2675</v>
      </c>
    </row>
    <row r="59" spans="1:11" s="64" customFormat="1" ht="20.100000000000001" customHeight="1" x14ac:dyDescent="0.35">
      <c r="A59" s="105" t="s">
        <v>2666</v>
      </c>
      <c r="B59" s="105" t="s">
        <v>17</v>
      </c>
      <c r="C59" s="105" t="s">
        <v>2676</v>
      </c>
      <c r="D59" s="105" t="s">
        <v>2677</v>
      </c>
      <c r="E59" s="106" t="s">
        <v>2669</v>
      </c>
      <c r="F59" s="149" t="s">
        <v>2678</v>
      </c>
    </row>
    <row r="60" spans="1:11" s="64" customFormat="1" ht="20.100000000000001" customHeight="1" x14ac:dyDescent="0.35">
      <c r="A60" s="105" t="s">
        <v>2679</v>
      </c>
      <c r="B60" s="105" t="s">
        <v>17</v>
      </c>
      <c r="C60" s="105" t="s">
        <v>2680</v>
      </c>
      <c r="D60" s="105" t="s">
        <v>2681</v>
      </c>
      <c r="E60" s="106" t="s">
        <v>2669</v>
      </c>
      <c r="F60" s="150" t="s">
        <v>2682</v>
      </c>
    </row>
    <row r="61" spans="1:11" s="64" customFormat="1" ht="20.100000000000001" customHeight="1" x14ac:dyDescent="0.35">
      <c r="A61" s="105" t="s">
        <v>2683</v>
      </c>
      <c r="B61" s="105" t="s">
        <v>17</v>
      </c>
      <c r="C61" s="105" t="s">
        <v>2684</v>
      </c>
      <c r="D61" s="105" t="s">
        <v>2685</v>
      </c>
      <c r="E61" s="106" t="s">
        <v>2669</v>
      </c>
      <c r="F61" s="151" t="s">
        <v>2686</v>
      </c>
    </row>
    <row r="62" spans="1:11" s="64" customFormat="1" ht="20.100000000000001" customHeight="1" x14ac:dyDescent="0.35">
      <c r="A62" s="105" t="s">
        <v>2687</v>
      </c>
      <c r="B62" s="110" t="s">
        <v>17</v>
      </c>
      <c r="C62" s="110" t="s">
        <v>2688</v>
      </c>
      <c r="D62" s="110" t="s">
        <v>2689</v>
      </c>
      <c r="E62" s="106" t="s">
        <v>2669</v>
      </c>
      <c r="F62" s="150" t="s">
        <v>2690</v>
      </c>
    </row>
    <row r="63" spans="1:11" s="64" customFormat="1" ht="20.100000000000001" customHeight="1" x14ac:dyDescent="0.35">
      <c r="A63" s="105" t="s">
        <v>2691</v>
      </c>
      <c r="B63" s="105" t="s">
        <v>17</v>
      </c>
      <c r="C63" s="105" t="s">
        <v>2063</v>
      </c>
      <c r="D63" s="105" t="s">
        <v>2692</v>
      </c>
      <c r="E63" s="106" t="s">
        <v>2669</v>
      </c>
      <c r="F63" s="149" t="s">
        <v>2693</v>
      </c>
    </row>
    <row r="64" spans="1:11" s="64" customFormat="1" ht="20.100000000000001" customHeight="1" x14ac:dyDescent="0.35">
      <c r="A64" s="105" t="s">
        <v>2694</v>
      </c>
      <c r="B64" s="105" t="s">
        <v>17</v>
      </c>
      <c r="C64" s="105" t="s">
        <v>2695</v>
      </c>
      <c r="D64" s="105" t="s">
        <v>2696</v>
      </c>
      <c r="E64" s="106" t="s">
        <v>2669</v>
      </c>
      <c r="F64" s="149" t="s">
        <v>2697</v>
      </c>
    </row>
    <row r="65" spans="1:9" s="64" customFormat="1" ht="20.100000000000001" customHeight="1" x14ac:dyDescent="0.35">
      <c r="A65" s="152" t="s">
        <v>2698</v>
      </c>
      <c r="B65" s="233" t="s">
        <v>26</v>
      </c>
      <c r="C65" s="153" t="s">
        <v>2699</v>
      </c>
      <c r="D65" s="153" t="s">
        <v>2700</v>
      </c>
      <c r="E65" s="150" t="s">
        <v>2669</v>
      </c>
      <c r="F65" s="150" t="s">
        <v>2701</v>
      </c>
    </row>
    <row r="66" spans="1:9" s="64" customFormat="1" ht="20.100000000000001" customHeight="1" x14ac:dyDescent="0.35">
      <c r="A66" s="108" t="s">
        <v>2687</v>
      </c>
      <c r="B66" s="390" t="s">
        <v>26</v>
      </c>
      <c r="C66" s="108" t="s">
        <v>2702</v>
      </c>
      <c r="D66" s="108" t="s">
        <v>2703</v>
      </c>
      <c r="E66" s="106" t="s">
        <v>2669</v>
      </c>
      <c r="F66" s="150" t="s">
        <v>2704</v>
      </c>
    </row>
    <row r="67" spans="1:9" s="64" customFormat="1" ht="20.100000000000001" customHeight="1" x14ac:dyDescent="0.35">
      <c r="A67" s="105" t="s">
        <v>2687</v>
      </c>
      <c r="B67" s="105" t="s">
        <v>26</v>
      </c>
      <c r="C67" s="105" t="s">
        <v>2201</v>
      </c>
      <c r="D67" s="105" t="s">
        <v>2705</v>
      </c>
      <c r="E67" s="106" t="s">
        <v>2669</v>
      </c>
      <c r="F67" s="149" t="s">
        <v>2706</v>
      </c>
    </row>
    <row r="68" spans="1:9" s="64" customFormat="1" ht="20.100000000000001" customHeight="1" x14ac:dyDescent="0.35">
      <c r="A68" s="766" t="s">
        <v>2707</v>
      </c>
      <c r="B68" s="767"/>
      <c r="C68" s="767"/>
      <c r="D68" s="767"/>
      <c r="E68" s="767"/>
      <c r="F68" s="768"/>
    </row>
    <row r="69" spans="1:9" s="64" customFormat="1" ht="20.100000000000001" customHeight="1" x14ac:dyDescent="0.35">
      <c r="A69" s="154" t="s">
        <v>2708</v>
      </c>
      <c r="B69" s="155"/>
      <c r="C69" s="155"/>
      <c r="D69" s="155"/>
      <c r="E69" s="156"/>
      <c r="F69" s="157"/>
    </row>
    <row r="70" spans="1:9" s="64" customFormat="1" ht="20.100000000000001" customHeight="1" x14ac:dyDescent="0.35">
      <c r="A70" s="158" t="s">
        <v>1040</v>
      </c>
      <c r="B70" s="158" t="s">
        <v>119</v>
      </c>
      <c r="C70" s="158" t="s">
        <v>2709</v>
      </c>
      <c r="D70" s="158" t="s">
        <v>2710</v>
      </c>
      <c r="E70" s="159" t="s">
        <v>2711</v>
      </c>
      <c r="F70" s="160" t="s">
        <v>2712</v>
      </c>
    </row>
    <row r="71" spans="1:9" s="64" customFormat="1" ht="20.100000000000001" customHeight="1" x14ac:dyDescent="0.35">
      <c r="A71" s="161" t="s">
        <v>2713</v>
      </c>
      <c r="B71" s="105" t="s">
        <v>17</v>
      </c>
      <c r="C71" s="105" t="s">
        <v>1746</v>
      </c>
      <c r="D71" s="105" t="s">
        <v>2714</v>
      </c>
      <c r="E71" s="159" t="s">
        <v>2711</v>
      </c>
      <c r="F71" s="104" t="s">
        <v>2715</v>
      </c>
      <c r="I71" s="56"/>
    </row>
    <row r="72" spans="1:9" s="64" customFormat="1" ht="20.100000000000001" customHeight="1" x14ac:dyDescent="0.35">
      <c r="A72" s="161" t="s">
        <v>2716</v>
      </c>
      <c r="B72" s="105" t="s">
        <v>17</v>
      </c>
      <c r="C72" s="105" t="s">
        <v>1743</v>
      </c>
      <c r="D72" s="105" t="s">
        <v>2717</v>
      </c>
      <c r="E72" s="159" t="s">
        <v>2711</v>
      </c>
      <c r="F72" s="104" t="s">
        <v>2718</v>
      </c>
      <c r="I72" s="56"/>
    </row>
    <row r="73" spans="1:9" s="64" customFormat="1" ht="20.100000000000001" customHeight="1" x14ac:dyDescent="0.35">
      <c r="A73" s="161" t="s">
        <v>2716</v>
      </c>
      <c r="B73" s="105" t="s">
        <v>17</v>
      </c>
      <c r="C73" s="105" t="s">
        <v>2719</v>
      </c>
      <c r="D73" s="105" t="s">
        <v>2720</v>
      </c>
      <c r="E73" s="159" t="s">
        <v>2711</v>
      </c>
      <c r="F73" s="141" t="s">
        <v>2721</v>
      </c>
      <c r="H73" s="56"/>
    </row>
    <row r="74" spans="1:9" s="64" customFormat="1" ht="20.100000000000001" customHeight="1" x14ac:dyDescent="0.35">
      <c r="A74" s="161" t="s">
        <v>2722</v>
      </c>
      <c r="B74" s="105" t="s">
        <v>17</v>
      </c>
      <c r="C74" s="105" t="s">
        <v>1955</v>
      </c>
      <c r="D74" s="105" t="s">
        <v>2723</v>
      </c>
      <c r="E74" s="159" t="s">
        <v>2711</v>
      </c>
      <c r="F74" s="141" t="s">
        <v>2724</v>
      </c>
      <c r="H74" s="56"/>
    </row>
    <row r="75" spans="1:9" s="64" customFormat="1" ht="20.100000000000001" customHeight="1" x14ac:dyDescent="0.35">
      <c r="A75" s="161" t="s">
        <v>2725</v>
      </c>
      <c r="B75" s="162" t="s">
        <v>17</v>
      </c>
      <c r="C75" s="162" t="s">
        <v>2726</v>
      </c>
      <c r="D75" s="162" t="s">
        <v>2727</v>
      </c>
      <c r="E75" s="159" t="s">
        <v>2711</v>
      </c>
      <c r="F75" s="141" t="s">
        <v>2728</v>
      </c>
      <c r="H75" s="56"/>
    </row>
    <row r="76" spans="1:9" s="64" customFormat="1" x14ac:dyDescent="0.35">
      <c r="A76" s="161" t="s">
        <v>2729</v>
      </c>
      <c r="B76" s="105" t="s">
        <v>17</v>
      </c>
      <c r="C76" s="105" t="s">
        <v>2730</v>
      </c>
      <c r="D76" s="105" t="s">
        <v>2731</v>
      </c>
      <c r="E76" s="159" t="s">
        <v>2711</v>
      </c>
      <c r="F76" s="141" t="s">
        <v>2732</v>
      </c>
      <c r="H76" s="56"/>
    </row>
    <row r="77" spans="1:9" s="64" customFormat="1" x14ac:dyDescent="0.35">
      <c r="A77" s="161" t="s">
        <v>2733</v>
      </c>
      <c r="B77" s="105" t="s">
        <v>17</v>
      </c>
      <c r="C77" s="105" t="s">
        <v>2734</v>
      </c>
      <c r="D77" s="105" t="s">
        <v>2735</v>
      </c>
      <c r="E77" s="159" t="s">
        <v>2711</v>
      </c>
      <c r="F77" s="141" t="s">
        <v>2736</v>
      </c>
    </row>
    <row r="78" spans="1:9" s="64" customFormat="1" x14ac:dyDescent="0.35">
      <c r="A78" s="762" t="s">
        <v>2737</v>
      </c>
      <c r="B78" s="763"/>
      <c r="C78" s="763"/>
      <c r="D78" s="763"/>
      <c r="E78" s="763"/>
      <c r="F78" s="764"/>
    </row>
    <row r="79" spans="1:9" s="64" customFormat="1" x14ac:dyDescent="0.35">
      <c r="A79" s="145" t="s">
        <v>2738</v>
      </c>
      <c r="B79" s="146"/>
      <c r="C79" s="146"/>
      <c r="D79" s="146"/>
      <c r="E79" s="147"/>
      <c r="F79" s="148"/>
    </row>
    <row r="80" spans="1:9" s="64" customFormat="1" x14ac:dyDescent="0.35">
      <c r="A80" s="6" t="s">
        <v>1040</v>
      </c>
      <c r="B80" s="6" t="s">
        <v>119</v>
      </c>
      <c r="C80" s="50" t="s">
        <v>2739</v>
      </c>
      <c r="D80" s="50" t="s">
        <v>2740</v>
      </c>
      <c r="E80" s="106" t="s">
        <v>2741</v>
      </c>
      <c r="F80" s="141" t="s">
        <v>2742</v>
      </c>
    </row>
    <row r="81" spans="1:6" s="64" customFormat="1" x14ac:dyDescent="0.35">
      <c r="A81" s="161" t="s">
        <v>2743</v>
      </c>
      <c r="B81" s="105" t="s">
        <v>17</v>
      </c>
      <c r="C81" s="105" t="s">
        <v>1059</v>
      </c>
      <c r="D81" s="105" t="s">
        <v>1381</v>
      </c>
      <c r="E81" s="106" t="s">
        <v>2741</v>
      </c>
      <c r="F81" s="163" t="s">
        <v>2744</v>
      </c>
    </row>
    <row r="82" spans="1:6" s="64" customFormat="1" x14ac:dyDescent="0.35">
      <c r="A82" s="161" t="s">
        <v>2745</v>
      </c>
      <c r="B82" s="105" t="s">
        <v>17</v>
      </c>
      <c r="C82" s="105" t="s">
        <v>2309</v>
      </c>
      <c r="D82" s="105" t="s">
        <v>2746</v>
      </c>
      <c r="E82" s="106" t="s">
        <v>2741</v>
      </c>
      <c r="F82" s="163" t="s">
        <v>2747</v>
      </c>
    </row>
    <row r="83" spans="1:6" s="64" customFormat="1" x14ac:dyDescent="0.35">
      <c r="A83" s="161" t="s">
        <v>2745</v>
      </c>
      <c r="B83" s="105" t="s">
        <v>17</v>
      </c>
      <c r="C83" s="105" t="s">
        <v>2748</v>
      </c>
      <c r="D83" s="105" t="s">
        <v>2749</v>
      </c>
      <c r="E83" s="106" t="s">
        <v>2741</v>
      </c>
      <c r="F83" s="164" t="s">
        <v>2750</v>
      </c>
    </row>
    <row r="84" spans="1:6" s="64" customFormat="1" x14ac:dyDescent="0.35">
      <c r="A84" s="161" t="s">
        <v>2751</v>
      </c>
      <c r="B84" s="105" t="s">
        <v>17</v>
      </c>
      <c r="C84" s="105" t="s">
        <v>2752</v>
      </c>
      <c r="D84" s="105" t="s">
        <v>2753</v>
      </c>
      <c r="E84" s="106" t="s">
        <v>2741</v>
      </c>
      <c r="F84" s="104" t="s">
        <v>2754</v>
      </c>
    </row>
    <row r="85" spans="1:6" s="64" customFormat="1" x14ac:dyDescent="0.35">
      <c r="A85" s="161" t="s">
        <v>2755</v>
      </c>
      <c r="B85" s="105" t="s">
        <v>26</v>
      </c>
      <c r="C85" s="105" t="s">
        <v>2756</v>
      </c>
      <c r="D85" s="105" t="s">
        <v>2757</v>
      </c>
      <c r="E85" s="106" t="s">
        <v>2741</v>
      </c>
      <c r="F85" s="165" t="s">
        <v>2758</v>
      </c>
    </row>
    <row r="86" spans="1:6" s="64" customFormat="1" x14ac:dyDescent="0.35">
      <c r="A86" s="161" t="s">
        <v>2759</v>
      </c>
      <c r="B86" s="105" t="s">
        <v>26</v>
      </c>
      <c r="C86" s="105" t="s">
        <v>2760</v>
      </c>
      <c r="D86" s="105" t="s">
        <v>2761</v>
      </c>
      <c r="E86" s="106" t="s">
        <v>2741</v>
      </c>
      <c r="F86" s="165" t="s">
        <v>2762</v>
      </c>
    </row>
    <row r="87" spans="1:6" s="64" customFormat="1" x14ac:dyDescent="0.35">
      <c r="A87" s="161" t="s">
        <v>2763</v>
      </c>
      <c r="B87" s="162" t="s">
        <v>26</v>
      </c>
      <c r="C87" s="162" t="s">
        <v>486</v>
      </c>
      <c r="D87" s="162" t="s">
        <v>2764</v>
      </c>
      <c r="E87" s="106" t="s">
        <v>2741</v>
      </c>
      <c r="F87" s="166" t="s">
        <v>2765</v>
      </c>
    </row>
    <row r="88" spans="1:6" s="64" customFormat="1" x14ac:dyDescent="0.35">
      <c r="A88" s="756" t="s">
        <v>2766</v>
      </c>
      <c r="B88" s="757"/>
      <c r="C88" s="757"/>
      <c r="D88" s="757"/>
      <c r="E88" s="757"/>
      <c r="F88" s="758"/>
    </row>
    <row r="89" spans="1:6" s="64" customFormat="1" x14ac:dyDescent="0.35">
      <c r="A89" s="136" t="s">
        <v>2767</v>
      </c>
      <c r="B89" s="137"/>
      <c r="C89" s="137"/>
      <c r="D89" s="137"/>
      <c r="E89" s="138"/>
      <c r="F89" s="139"/>
    </row>
    <row r="90" spans="1:6" s="64" customFormat="1" x14ac:dyDescent="0.35">
      <c r="A90" s="140" t="s">
        <v>1040</v>
      </c>
      <c r="B90" s="182" t="s">
        <v>119</v>
      </c>
      <c r="C90" s="140" t="s">
        <v>2768</v>
      </c>
      <c r="D90" s="140" t="s">
        <v>2769</v>
      </c>
      <c r="E90" s="106" t="s">
        <v>2770</v>
      </c>
      <c r="F90" s="141" t="s">
        <v>2771</v>
      </c>
    </row>
    <row r="91" spans="1:6" s="64" customFormat="1" x14ac:dyDescent="0.35">
      <c r="A91" s="105" t="s">
        <v>2772</v>
      </c>
      <c r="B91" s="105" t="s">
        <v>17</v>
      </c>
      <c r="C91" s="105" t="s">
        <v>2055</v>
      </c>
      <c r="D91" s="105" t="s">
        <v>2773</v>
      </c>
      <c r="E91" s="106" t="s">
        <v>2770</v>
      </c>
      <c r="F91" s="167" t="s">
        <v>2774</v>
      </c>
    </row>
    <row r="92" spans="1:6" s="64" customFormat="1" x14ac:dyDescent="0.35">
      <c r="A92" s="105" t="s">
        <v>2775</v>
      </c>
      <c r="B92" s="105" t="s">
        <v>17</v>
      </c>
      <c r="C92" s="135" t="s">
        <v>2776</v>
      </c>
      <c r="D92" s="135" t="s">
        <v>2777</v>
      </c>
      <c r="E92" s="106" t="s">
        <v>2770</v>
      </c>
      <c r="F92" s="141" t="s">
        <v>2778</v>
      </c>
    </row>
    <row r="93" spans="1:6" s="64" customFormat="1" x14ac:dyDescent="0.35">
      <c r="A93" s="108" t="s">
        <v>2779</v>
      </c>
      <c r="B93" s="390" t="s">
        <v>17</v>
      </c>
      <c r="C93" s="108" t="s">
        <v>2780</v>
      </c>
      <c r="D93" s="108" t="s">
        <v>2781</v>
      </c>
      <c r="E93" s="106" t="s">
        <v>2770</v>
      </c>
      <c r="F93" s="167" t="s">
        <v>2782</v>
      </c>
    </row>
    <row r="94" spans="1:6" s="64" customFormat="1" x14ac:dyDescent="0.35">
      <c r="A94" s="105" t="s">
        <v>2775</v>
      </c>
      <c r="B94" s="105" t="s">
        <v>17</v>
      </c>
      <c r="C94" s="105" t="s">
        <v>2783</v>
      </c>
      <c r="D94" s="105" t="s">
        <v>2784</v>
      </c>
      <c r="E94" s="106" t="s">
        <v>2770</v>
      </c>
      <c r="F94" s="167" t="s">
        <v>2785</v>
      </c>
    </row>
    <row r="95" spans="1:6" s="64" customFormat="1" x14ac:dyDescent="0.35">
      <c r="A95" s="105" t="s">
        <v>2786</v>
      </c>
      <c r="B95" s="105" t="s">
        <v>17</v>
      </c>
      <c r="C95" s="105" t="s">
        <v>2787</v>
      </c>
      <c r="D95" s="105" t="s">
        <v>2788</v>
      </c>
      <c r="E95" s="106" t="s">
        <v>2770</v>
      </c>
      <c r="F95" s="167" t="s">
        <v>2789</v>
      </c>
    </row>
    <row r="96" spans="1:6" s="64" customFormat="1" x14ac:dyDescent="0.35">
      <c r="A96" s="105" t="s">
        <v>2786</v>
      </c>
      <c r="B96" s="105" t="s">
        <v>17</v>
      </c>
      <c r="C96" s="105" t="s">
        <v>2719</v>
      </c>
      <c r="D96" s="105" t="s">
        <v>2790</v>
      </c>
      <c r="E96" s="106" t="s">
        <v>2770</v>
      </c>
      <c r="F96" s="167" t="s">
        <v>2791</v>
      </c>
    </row>
    <row r="97" spans="1:8" s="64" customFormat="1" x14ac:dyDescent="0.35">
      <c r="A97" s="105" t="s">
        <v>2792</v>
      </c>
      <c r="B97" s="105" t="s">
        <v>17</v>
      </c>
      <c r="C97" s="105" t="s">
        <v>2793</v>
      </c>
      <c r="D97" s="105" t="s">
        <v>2794</v>
      </c>
      <c r="E97" s="106" t="s">
        <v>2770</v>
      </c>
      <c r="F97" s="167" t="s">
        <v>2795</v>
      </c>
    </row>
    <row r="98" spans="1:8" s="64" customFormat="1" x14ac:dyDescent="0.35">
      <c r="A98" s="105" t="s">
        <v>2796</v>
      </c>
      <c r="B98" s="105" t="s">
        <v>17</v>
      </c>
      <c r="C98" s="105" t="s">
        <v>2797</v>
      </c>
      <c r="D98" s="105" t="s">
        <v>2798</v>
      </c>
      <c r="E98" s="106" t="s">
        <v>2770</v>
      </c>
      <c r="F98" s="167" t="s">
        <v>2799</v>
      </c>
    </row>
    <row r="99" spans="1:8" s="64" customFormat="1" x14ac:dyDescent="0.35">
      <c r="A99" s="108" t="s">
        <v>2792</v>
      </c>
      <c r="B99" s="390" t="s">
        <v>26</v>
      </c>
      <c r="C99" s="168" t="s">
        <v>190</v>
      </c>
      <c r="D99" s="168" t="s">
        <v>2800</v>
      </c>
      <c r="E99" s="106" t="s">
        <v>2770</v>
      </c>
      <c r="F99" s="141" t="s">
        <v>2801</v>
      </c>
    </row>
    <row r="100" spans="1:8" s="64" customFormat="1" x14ac:dyDescent="0.35">
      <c r="A100" s="108" t="s">
        <v>2786</v>
      </c>
      <c r="B100" s="390" t="s">
        <v>26</v>
      </c>
      <c r="C100" s="108" t="s">
        <v>2802</v>
      </c>
      <c r="D100" s="108" t="s">
        <v>2803</v>
      </c>
      <c r="E100" s="106" t="s">
        <v>2770</v>
      </c>
      <c r="F100" s="167" t="s">
        <v>2804</v>
      </c>
    </row>
    <row r="101" spans="1:8" s="64" customFormat="1" x14ac:dyDescent="0.35">
      <c r="A101" s="105" t="s">
        <v>2805</v>
      </c>
      <c r="B101" s="105" t="s">
        <v>26</v>
      </c>
      <c r="C101" s="105" t="s">
        <v>2806</v>
      </c>
      <c r="D101" s="105" t="s">
        <v>2807</v>
      </c>
      <c r="E101" s="106" t="s">
        <v>2770</v>
      </c>
      <c r="F101" s="167" t="s">
        <v>2808</v>
      </c>
    </row>
    <row r="102" spans="1:8" s="64" customFormat="1" x14ac:dyDescent="0.35">
      <c r="A102" s="766" t="s">
        <v>2809</v>
      </c>
      <c r="B102" s="767"/>
      <c r="C102" s="767"/>
      <c r="D102" s="767"/>
      <c r="E102" s="767"/>
      <c r="F102" s="768"/>
    </row>
    <row r="103" spans="1:8" s="64" customFormat="1" x14ac:dyDescent="0.35">
      <c r="A103" s="154" t="s">
        <v>2810</v>
      </c>
      <c r="B103" s="155"/>
      <c r="C103" s="155"/>
      <c r="D103" s="155"/>
      <c r="E103" s="156"/>
      <c r="F103" s="157"/>
    </row>
    <row r="104" spans="1:8" s="64" customFormat="1" x14ac:dyDescent="0.35">
      <c r="A104" s="158" t="s">
        <v>1040</v>
      </c>
      <c r="B104" s="158" t="s">
        <v>119</v>
      </c>
      <c r="C104" s="140" t="s">
        <v>2811</v>
      </c>
      <c r="D104" s="140" t="s">
        <v>2812</v>
      </c>
      <c r="E104" s="169" t="s">
        <v>2813</v>
      </c>
      <c r="F104" s="170" t="s">
        <v>2814</v>
      </c>
      <c r="H104" s="172"/>
    </row>
    <row r="105" spans="1:8" s="64" customFormat="1" x14ac:dyDescent="0.35">
      <c r="A105" s="105" t="s">
        <v>2815</v>
      </c>
      <c r="B105" s="105" t="s">
        <v>17</v>
      </c>
      <c r="C105" s="105" t="s">
        <v>1372</v>
      </c>
      <c r="D105" s="105" t="s">
        <v>2816</v>
      </c>
      <c r="E105" s="169" t="s">
        <v>2813</v>
      </c>
      <c r="F105" s="171" t="s">
        <v>2817</v>
      </c>
    </row>
    <row r="106" spans="1:8" s="64" customFormat="1" x14ac:dyDescent="0.35">
      <c r="A106" s="105" t="s">
        <v>2818</v>
      </c>
      <c r="B106" s="105" t="s">
        <v>17</v>
      </c>
      <c r="C106" s="105" t="s">
        <v>2819</v>
      </c>
      <c r="D106" s="105" t="s">
        <v>2820</v>
      </c>
      <c r="E106" s="169" t="s">
        <v>2813</v>
      </c>
      <c r="F106" s="173" t="s">
        <v>2821</v>
      </c>
    </row>
    <row r="107" spans="1:8" s="64" customFormat="1" x14ac:dyDescent="0.35">
      <c r="A107" s="105" t="s">
        <v>2818</v>
      </c>
      <c r="B107" s="105" t="s">
        <v>17</v>
      </c>
      <c r="C107" s="105" t="s">
        <v>2822</v>
      </c>
      <c r="D107" s="105" t="s">
        <v>2823</v>
      </c>
      <c r="E107" s="159" t="s">
        <v>2813</v>
      </c>
      <c r="F107" s="174" t="s">
        <v>2824</v>
      </c>
    </row>
    <row r="108" spans="1:8" s="64" customFormat="1" x14ac:dyDescent="0.35">
      <c r="A108" s="105" t="s">
        <v>2818</v>
      </c>
      <c r="B108" s="105" t="s">
        <v>17</v>
      </c>
      <c r="C108" s="105" t="s">
        <v>2825</v>
      </c>
      <c r="D108" s="105" t="s">
        <v>2826</v>
      </c>
      <c r="E108" s="159" t="s">
        <v>2813</v>
      </c>
      <c r="F108" s="149" t="s">
        <v>2827</v>
      </c>
    </row>
    <row r="109" spans="1:8" s="64" customFormat="1" x14ac:dyDescent="0.35">
      <c r="A109" s="105" t="s">
        <v>2818</v>
      </c>
      <c r="B109" s="105" t="s">
        <v>17</v>
      </c>
      <c r="C109" s="105" t="s">
        <v>2828</v>
      </c>
      <c r="D109" s="105" t="s">
        <v>2829</v>
      </c>
      <c r="E109" s="159" t="s">
        <v>2813</v>
      </c>
      <c r="F109" s="119" t="s">
        <v>2830</v>
      </c>
    </row>
    <row r="110" spans="1:8" s="64" customFormat="1" x14ac:dyDescent="0.35">
      <c r="A110" s="105" t="s">
        <v>2818</v>
      </c>
      <c r="B110" s="105" t="s">
        <v>17</v>
      </c>
      <c r="C110" s="105" t="s">
        <v>2831</v>
      </c>
      <c r="D110" s="105" t="s">
        <v>2832</v>
      </c>
      <c r="E110" s="159" t="s">
        <v>2813</v>
      </c>
      <c r="F110" s="175" t="s">
        <v>2833</v>
      </c>
    </row>
    <row r="111" spans="1:8" s="64" customFormat="1" x14ac:dyDescent="0.35">
      <c r="A111" s="105" t="s">
        <v>2834</v>
      </c>
      <c r="B111" s="105" t="s">
        <v>17</v>
      </c>
      <c r="C111" s="105" t="s">
        <v>1307</v>
      </c>
      <c r="D111" s="105" t="s">
        <v>2835</v>
      </c>
      <c r="E111" s="159" t="s">
        <v>2813</v>
      </c>
      <c r="F111" s="176" t="s">
        <v>2836</v>
      </c>
    </row>
    <row r="112" spans="1:8" s="64" customFormat="1" x14ac:dyDescent="0.35">
      <c r="A112" s="105" t="s">
        <v>2837</v>
      </c>
      <c r="B112" s="105" t="s">
        <v>17</v>
      </c>
      <c r="C112" s="105" t="s">
        <v>2838</v>
      </c>
      <c r="D112" s="105" t="s">
        <v>2839</v>
      </c>
      <c r="E112" s="159" t="s">
        <v>2813</v>
      </c>
      <c r="F112" s="177" t="s">
        <v>2840</v>
      </c>
    </row>
    <row r="113" spans="1:6" s="64" customFormat="1" x14ac:dyDescent="0.35">
      <c r="A113" s="105" t="s">
        <v>2841</v>
      </c>
      <c r="B113" s="105" t="s">
        <v>17</v>
      </c>
      <c r="C113" s="105" t="s">
        <v>1959</v>
      </c>
      <c r="D113" s="105" t="s">
        <v>2842</v>
      </c>
      <c r="E113" s="159" t="s">
        <v>2813</v>
      </c>
      <c r="F113" s="171" t="s">
        <v>2843</v>
      </c>
    </row>
    <row r="114" spans="1:6" s="64" customFormat="1" x14ac:dyDescent="0.35">
      <c r="A114" s="105" t="s">
        <v>2837</v>
      </c>
      <c r="B114" s="105" t="s">
        <v>17</v>
      </c>
      <c r="C114" s="105" t="s">
        <v>2844</v>
      </c>
      <c r="D114" s="105" t="s">
        <v>2845</v>
      </c>
      <c r="E114" s="159" t="s">
        <v>2813</v>
      </c>
      <c r="F114" s="141" t="s">
        <v>2846</v>
      </c>
    </row>
    <row r="115" spans="1:6" s="64" customFormat="1" x14ac:dyDescent="0.35">
      <c r="A115" s="105" t="s">
        <v>2841</v>
      </c>
      <c r="B115" s="105" t="s">
        <v>17</v>
      </c>
      <c r="C115" s="105" t="s">
        <v>2847</v>
      </c>
      <c r="D115" s="105" t="s">
        <v>2848</v>
      </c>
      <c r="E115" s="159" t="s">
        <v>2813</v>
      </c>
      <c r="F115" s="141" t="s">
        <v>2849</v>
      </c>
    </row>
    <row r="116" spans="1:6" s="64" customFormat="1" x14ac:dyDescent="0.35">
      <c r="A116" s="105" t="s">
        <v>2850</v>
      </c>
      <c r="B116" s="105" t="s">
        <v>26</v>
      </c>
      <c r="C116" s="105" t="s">
        <v>2851</v>
      </c>
      <c r="D116" s="105" t="s">
        <v>2852</v>
      </c>
      <c r="E116" s="159" t="s">
        <v>2813</v>
      </c>
      <c r="F116" s="141" t="s">
        <v>2853</v>
      </c>
    </row>
    <row r="117" spans="1:6" s="64" customFormat="1" x14ac:dyDescent="0.35">
      <c r="A117" s="105" t="s">
        <v>2854</v>
      </c>
      <c r="B117" s="105" t="s">
        <v>26</v>
      </c>
      <c r="C117" s="105" t="s">
        <v>2855</v>
      </c>
      <c r="D117" s="105" t="s">
        <v>2856</v>
      </c>
      <c r="E117" s="159" t="s">
        <v>2813</v>
      </c>
      <c r="F117" s="141" t="s">
        <v>2857</v>
      </c>
    </row>
    <row r="118" spans="1:6" s="64" customFormat="1" x14ac:dyDescent="0.35">
      <c r="A118" s="108" t="s">
        <v>2841</v>
      </c>
      <c r="B118" s="390" t="s">
        <v>26</v>
      </c>
      <c r="C118" s="108" t="s">
        <v>2858</v>
      </c>
      <c r="D118" s="108" t="s">
        <v>2859</v>
      </c>
      <c r="E118" s="159" t="s">
        <v>2813</v>
      </c>
      <c r="F118" s="171" t="s">
        <v>2860</v>
      </c>
    </row>
    <row r="119" spans="1:6" s="64" customFormat="1" x14ac:dyDescent="0.35">
      <c r="A119" s="762" t="s">
        <v>2861</v>
      </c>
      <c r="B119" s="763"/>
      <c r="C119" s="763"/>
      <c r="D119" s="763"/>
      <c r="E119" s="763"/>
      <c r="F119" s="764"/>
    </row>
    <row r="120" spans="1:6" s="64" customFormat="1" x14ac:dyDescent="0.35">
      <c r="A120" s="145" t="s">
        <v>2862</v>
      </c>
      <c r="B120" s="146"/>
      <c r="C120" s="146"/>
      <c r="D120" s="146"/>
      <c r="E120" s="147"/>
      <c r="F120" s="148"/>
    </row>
    <row r="121" spans="1:6" s="64" customFormat="1" x14ac:dyDescent="0.35">
      <c r="A121" s="6" t="s">
        <v>1040</v>
      </c>
      <c r="B121" s="6" t="s">
        <v>119</v>
      </c>
      <c r="C121" s="6" t="s">
        <v>190</v>
      </c>
      <c r="D121" s="6" t="s">
        <v>2863</v>
      </c>
      <c r="E121" s="106" t="s">
        <v>2864</v>
      </c>
      <c r="F121" s="106" t="s">
        <v>2865</v>
      </c>
    </row>
    <row r="122" spans="1:6" s="64" customFormat="1" x14ac:dyDescent="0.35">
      <c r="A122" s="105" t="s">
        <v>2866</v>
      </c>
      <c r="B122" s="105" t="s">
        <v>17</v>
      </c>
      <c r="C122" s="105" t="s">
        <v>2867</v>
      </c>
      <c r="D122" s="105" t="s">
        <v>2868</v>
      </c>
      <c r="E122" s="106" t="s">
        <v>2864</v>
      </c>
      <c r="F122" s="151" t="s">
        <v>2869</v>
      </c>
    </row>
    <row r="123" spans="1:6" s="64" customFormat="1" x14ac:dyDescent="0.35">
      <c r="A123" s="105" t="s">
        <v>2870</v>
      </c>
      <c r="B123" s="105" t="s">
        <v>17</v>
      </c>
      <c r="C123" s="105" t="s">
        <v>2871</v>
      </c>
      <c r="D123" s="105" t="s">
        <v>2872</v>
      </c>
      <c r="E123" s="106" t="s">
        <v>2864</v>
      </c>
      <c r="F123" s="143" t="s">
        <v>2873</v>
      </c>
    </row>
    <row r="124" spans="1:6" s="64" customFormat="1" x14ac:dyDescent="0.35">
      <c r="A124" s="105" t="s">
        <v>2874</v>
      </c>
      <c r="B124" s="105" t="s">
        <v>17</v>
      </c>
      <c r="C124" s="105" t="s">
        <v>2875</v>
      </c>
      <c r="D124" s="105" t="s">
        <v>2876</v>
      </c>
      <c r="E124" s="106" t="s">
        <v>2864</v>
      </c>
      <c r="F124" s="130" t="s">
        <v>2877</v>
      </c>
    </row>
    <row r="125" spans="1:6" s="64" customFormat="1" x14ac:dyDescent="0.35">
      <c r="A125" s="105" t="s">
        <v>2878</v>
      </c>
      <c r="B125" s="110" t="s">
        <v>17</v>
      </c>
      <c r="C125" s="110" t="s">
        <v>2879</v>
      </c>
      <c r="D125" s="110" t="s">
        <v>2880</v>
      </c>
      <c r="E125" s="106" t="s">
        <v>2864</v>
      </c>
      <c r="F125" s="149" t="s">
        <v>2881</v>
      </c>
    </row>
    <row r="126" spans="1:6" s="64" customFormat="1" x14ac:dyDescent="0.35">
      <c r="A126" s="105" t="s">
        <v>2882</v>
      </c>
      <c r="B126" s="105" t="s">
        <v>17</v>
      </c>
      <c r="C126" s="135" t="s">
        <v>190</v>
      </c>
      <c r="D126" s="135" t="s">
        <v>2883</v>
      </c>
      <c r="E126" s="106" t="s">
        <v>2864</v>
      </c>
      <c r="F126" s="106" t="s">
        <v>2884</v>
      </c>
    </row>
    <row r="127" spans="1:6" s="64" customFormat="1" x14ac:dyDescent="0.35">
      <c r="A127" s="105" t="s">
        <v>2885</v>
      </c>
      <c r="B127" s="105" t="s">
        <v>17</v>
      </c>
      <c r="C127" s="105" t="s">
        <v>2886</v>
      </c>
      <c r="D127" s="105" t="s">
        <v>2887</v>
      </c>
      <c r="E127" s="106" t="s">
        <v>2864</v>
      </c>
      <c r="F127" s="151" t="s">
        <v>2888</v>
      </c>
    </row>
    <row r="128" spans="1:6" s="64" customFormat="1" x14ac:dyDescent="0.35">
      <c r="A128" s="105" t="s">
        <v>2882</v>
      </c>
      <c r="B128" s="105" t="s">
        <v>17</v>
      </c>
      <c r="C128" s="105" t="s">
        <v>2889</v>
      </c>
      <c r="D128" s="105" t="s">
        <v>2845</v>
      </c>
      <c r="E128" s="106" t="s">
        <v>2864</v>
      </c>
      <c r="F128" s="178" t="s">
        <v>2890</v>
      </c>
    </row>
    <row r="129" spans="1:6" s="64" customFormat="1" x14ac:dyDescent="0.35">
      <c r="A129" s="108" t="s">
        <v>2891</v>
      </c>
      <c r="B129" s="390" t="s">
        <v>26</v>
      </c>
      <c r="C129" s="108" t="s">
        <v>2892</v>
      </c>
      <c r="D129" s="108" t="s">
        <v>2893</v>
      </c>
      <c r="E129" s="106" t="s">
        <v>2864</v>
      </c>
      <c r="F129" s="151" t="s">
        <v>2894</v>
      </c>
    </row>
    <row r="130" spans="1:6" s="64" customFormat="1" x14ac:dyDescent="0.35">
      <c r="A130" s="756" t="s">
        <v>2895</v>
      </c>
      <c r="B130" s="757"/>
      <c r="C130" s="757"/>
      <c r="D130" s="757"/>
      <c r="E130" s="757"/>
      <c r="F130" s="758"/>
    </row>
    <row r="131" spans="1:6" s="64" customFormat="1" x14ac:dyDescent="0.35">
      <c r="A131" s="136" t="s">
        <v>2896</v>
      </c>
      <c r="B131" s="137"/>
      <c r="C131" s="137"/>
      <c r="D131" s="137"/>
      <c r="E131" s="138"/>
      <c r="F131" s="139"/>
    </row>
    <row r="132" spans="1:6" s="64" customFormat="1" x14ac:dyDescent="0.35">
      <c r="A132" s="6" t="s">
        <v>1040</v>
      </c>
      <c r="B132" s="6" t="s">
        <v>119</v>
      </c>
      <c r="C132" s="50" t="s">
        <v>2897</v>
      </c>
      <c r="D132" s="50" t="s">
        <v>2898</v>
      </c>
      <c r="E132" s="106" t="s">
        <v>2899</v>
      </c>
      <c r="F132" s="106" t="s">
        <v>2900</v>
      </c>
    </row>
    <row r="133" spans="1:6" s="64" customFormat="1" x14ac:dyDescent="0.35">
      <c r="A133" s="105" t="s">
        <v>2901</v>
      </c>
      <c r="B133" s="105" t="s">
        <v>17</v>
      </c>
      <c r="C133" s="105" t="s">
        <v>2902</v>
      </c>
      <c r="D133" s="105" t="s">
        <v>2903</v>
      </c>
      <c r="E133" s="106" t="s">
        <v>2899</v>
      </c>
      <c r="F133" s="179" t="s">
        <v>2904</v>
      </c>
    </row>
    <row r="134" spans="1:6" s="64" customFormat="1" x14ac:dyDescent="0.35">
      <c r="A134" s="105" t="s">
        <v>2905</v>
      </c>
      <c r="B134" s="162" t="s">
        <v>17</v>
      </c>
      <c r="C134" s="162" t="s">
        <v>2128</v>
      </c>
      <c r="D134" s="162" t="s">
        <v>2906</v>
      </c>
      <c r="E134" s="106" t="s">
        <v>2899</v>
      </c>
      <c r="F134" s="179" t="s">
        <v>2907</v>
      </c>
    </row>
    <row r="135" spans="1:6" s="64" customFormat="1" x14ac:dyDescent="0.35">
      <c r="A135" s="105" t="s">
        <v>2908</v>
      </c>
      <c r="B135" s="105" t="s">
        <v>17</v>
      </c>
      <c r="C135" s="105" t="s">
        <v>2909</v>
      </c>
      <c r="D135" s="105" t="s">
        <v>2910</v>
      </c>
      <c r="E135" s="106" t="s">
        <v>2899</v>
      </c>
      <c r="F135" s="179" t="s">
        <v>2911</v>
      </c>
    </row>
    <row r="136" spans="1:6" s="64" customFormat="1" x14ac:dyDescent="0.35">
      <c r="A136" s="105" t="s">
        <v>2912</v>
      </c>
      <c r="B136" s="135" t="s">
        <v>17</v>
      </c>
      <c r="C136" s="135" t="s">
        <v>2630</v>
      </c>
      <c r="D136" s="135" t="s">
        <v>2913</v>
      </c>
      <c r="E136" s="106" t="s">
        <v>2899</v>
      </c>
      <c r="F136" s="179" t="s">
        <v>2914</v>
      </c>
    </row>
    <row r="137" spans="1:6" s="64" customFormat="1" x14ac:dyDescent="0.35">
      <c r="A137" s="105" t="s">
        <v>2912</v>
      </c>
      <c r="B137" s="390" t="s">
        <v>17</v>
      </c>
      <c r="C137" s="105" t="s">
        <v>507</v>
      </c>
      <c r="D137" s="105" t="s">
        <v>2915</v>
      </c>
      <c r="E137" s="106" t="s">
        <v>2899</v>
      </c>
      <c r="F137" s="179" t="s">
        <v>2916</v>
      </c>
    </row>
    <row r="138" spans="1:6" s="64" customFormat="1" x14ac:dyDescent="0.35">
      <c r="A138" s="105" t="s">
        <v>2912</v>
      </c>
      <c r="B138" s="105" t="s">
        <v>17</v>
      </c>
      <c r="C138" s="105" t="s">
        <v>2630</v>
      </c>
      <c r="D138" s="105" t="s">
        <v>2917</v>
      </c>
      <c r="E138" s="106" t="s">
        <v>2899</v>
      </c>
      <c r="F138" s="179" t="s">
        <v>2918</v>
      </c>
    </row>
    <row r="139" spans="1:6" s="64" customFormat="1" x14ac:dyDescent="0.35">
      <c r="A139" s="105" t="s">
        <v>2919</v>
      </c>
      <c r="B139" s="105" t="s">
        <v>17</v>
      </c>
      <c r="C139" s="105" t="s">
        <v>2920</v>
      </c>
      <c r="D139" s="105" t="s">
        <v>2921</v>
      </c>
      <c r="E139" s="106" t="s">
        <v>2899</v>
      </c>
      <c r="F139" s="179" t="s">
        <v>2922</v>
      </c>
    </row>
    <row r="140" spans="1:6" s="64" customFormat="1" x14ac:dyDescent="0.35">
      <c r="A140" s="105" t="s">
        <v>2923</v>
      </c>
      <c r="B140" s="105" t="s">
        <v>26</v>
      </c>
      <c r="C140" s="105" t="s">
        <v>1982</v>
      </c>
      <c r="D140" s="105" t="s">
        <v>2924</v>
      </c>
      <c r="E140" s="106" t="s">
        <v>2899</v>
      </c>
      <c r="F140" s="179" t="s">
        <v>2925</v>
      </c>
    </row>
    <row r="141" spans="1:6" s="64" customFormat="1" x14ac:dyDescent="0.35">
      <c r="A141" s="762" t="s">
        <v>2926</v>
      </c>
      <c r="B141" s="763"/>
      <c r="C141" s="763"/>
      <c r="D141" s="763"/>
      <c r="E141" s="763"/>
      <c r="F141" s="764"/>
    </row>
    <row r="142" spans="1:6" s="64" customFormat="1" x14ac:dyDescent="0.35">
      <c r="A142" s="145" t="s">
        <v>2927</v>
      </c>
      <c r="B142" s="146"/>
      <c r="C142" s="146"/>
      <c r="D142" s="146"/>
      <c r="E142" s="147"/>
      <c r="F142" s="148"/>
    </row>
    <row r="143" spans="1:6" s="64" customFormat="1" x14ac:dyDescent="0.35">
      <c r="A143" s="6" t="s">
        <v>1040</v>
      </c>
      <c r="B143" s="9" t="s">
        <v>119</v>
      </c>
      <c r="C143" s="6" t="s">
        <v>2928</v>
      </c>
      <c r="D143" s="6" t="s">
        <v>2929</v>
      </c>
      <c r="E143" s="106" t="s">
        <v>2930</v>
      </c>
      <c r="F143" s="106" t="s">
        <v>2931</v>
      </c>
    </row>
    <row r="144" spans="1:6" s="64" customFormat="1" x14ac:dyDescent="0.35">
      <c r="A144" s="105" t="s">
        <v>2932</v>
      </c>
      <c r="B144" s="162" t="s">
        <v>17</v>
      </c>
      <c r="C144" s="162" t="s">
        <v>2933</v>
      </c>
      <c r="D144" s="162" t="s">
        <v>2934</v>
      </c>
      <c r="E144" s="180" t="s">
        <v>2930</v>
      </c>
      <c r="F144" s="149" t="s">
        <v>2935</v>
      </c>
    </row>
    <row r="145" spans="1:6" s="64" customFormat="1" x14ac:dyDescent="0.35">
      <c r="A145" s="181" t="s">
        <v>2936</v>
      </c>
      <c r="B145" s="105" t="s">
        <v>17</v>
      </c>
      <c r="C145" s="105" t="s">
        <v>2937</v>
      </c>
      <c r="D145" s="105" t="s">
        <v>2938</v>
      </c>
      <c r="E145" s="180" t="s">
        <v>2930</v>
      </c>
      <c r="F145" s="175" t="s">
        <v>2939</v>
      </c>
    </row>
    <row r="146" spans="1:6" s="64" customFormat="1" x14ac:dyDescent="0.35">
      <c r="A146" s="108" t="s">
        <v>2940</v>
      </c>
      <c r="B146" s="105" t="s">
        <v>17</v>
      </c>
      <c r="C146" s="105" t="s">
        <v>2941</v>
      </c>
      <c r="D146" s="105" t="s">
        <v>2942</v>
      </c>
      <c r="E146" s="180" t="s">
        <v>2930</v>
      </c>
      <c r="F146" s="175" t="s">
        <v>2943</v>
      </c>
    </row>
    <row r="147" spans="1:6" s="64" customFormat="1" x14ac:dyDescent="0.35">
      <c r="A147" s="105" t="s">
        <v>2944</v>
      </c>
      <c r="B147" s="105" t="s">
        <v>17</v>
      </c>
      <c r="C147" s="105" t="s">
        <v>2945</v>
      </c>
      <c r="D147" s="105" t="s">
        <v>2946</v>
      </c>
      <c r="E147" s="180" t="s">
        <v>2930</v>
      </c>
      <c r="F147" s="175" t="s">
        <v>2947</v>
      </c>
    </row>
    <row r="148" spans="1:6" s="64" customFormat="1" x14ac:dyDescent="0.35">
      <c r="A148" s="108" t="s">
        <v>2948</v>
      </c>
      <c r="B148" s="105" t="s">
        <v>17</v>
      </c>
      <c r="C148" s="105" t="s">
        <v>2949</v>
      </c>
      <c r="D148" s="105" t="s">
        <v>2950</v>
      </c>
      <c r="E148" s="180" t="s">
        <v>2930</v>
      </c>
      <c r="F148" s="150" t="s">
        <v>2951</v>
      </c>
    </row>
    <row r="149" spans="1:6" s="64" customFormat="1" x14ac:dyDescent="0.35">
      <c r="A149" s="105" t="s">
        <v>2952</v>
      </c>
      <c r="B149" s="105" t="s">
        <v>26</v>
      </c>
      <c r="C149" s="105" t="s">
        <v>2953</v>
      </c>
      <c r="D149" s="105" t="s">
        <v>2954</v>
      </c>
      <c r="E149" s="180" t="s">
        <v>2930</v>
      </c>
      <c r="F149" s="150" t="s">
        <v>2955</v>
      </c>
    </row>
    <row r="150" spans="1:6" s="64" customFormat="1" x14ac:dyDescent="0.35">
      <c r="A150" s="105" t="s">
        <v>2956</v>
      </c>
      <c r="B150" s="105" t="s">
        <v>26</v>
      </c>
      <c r="C150" s="105" t="s">
        <v>2957</v>
      </c>
      <c r="D150" s="105" t="s">
        <v>2958</v>
      </c>
      <c r="E150" s="180" t="s">
        <v>2930</v>
      </c>
      <c r="F150" s="150" t="s">
        <v>2959</v>
      </c>
    </row>
    <row r="151" spans="1:6" s="64" customFormat="1" x14ac:dyDescent="0.35">
      <c r="A151" s="756" t="s">
        <v>2960</v>
      </c>
      <c r="B151" s="757"/>
      <c r="C151" s="757"/>
      <c r="D151" s="757"/>
      <c r="E151" s="757"/>
      <c r="F151" s="758"/>
    </row>
    <row r="152" spans="1:6" s="64" customFormat="1" x14ac:dyDescent="0.35">
      <c r="A152" s="136" t="s">
        <v>2961</v>
      </c>
      <c r="B152" s="137"/>
      <c r="C152" s="137"/>
      <c r="D152" s="137"/>
      <c r="E152" s="138"/>
      <c r="F152" s="139"/>
    </row>
    <row r="153" spans="1:6" s="64" customFormat="1" x14ac:dyDescent="0.35">
      <c r="A153" s="140" t="s">
        <v>1040</v>
      </c>
      <c r="B153" s="342" t="s">
        <v>119</v>
      </c>
      <c r="C153" s="140" t="s">
        <v>2962</v>
      </c>
      <c r="D153" s="140" t="s">
        <v>2963</v>
      </c>
      <c r="E153" s="141" t="s">
        <v>2964</v>
      </c>
      <c r="F153" s="141" t="s">
        <v>2965</v>
      </c>
    </row>
    <row r="154" spans="1:6" s="64" customFormat="1" x14ac:dyDescent="0.35">
      <c r="A154" s="105" t="s">
        <v>2966</v>
      </c>
      <c r="B154" s="105" t="s">
        <v>17</v>
      </c>
      <c r="C154" s="105" t="s">
        <v>2967</v>
      </c>
      <c r="D154" s="105" t="s">
        <v>2968</v>
      </c>
      <c r="E154" s="180" t="s">
        <v>2969</v>
      </c>
      <c r="F154" s="112" t="s">
        <v>2970</v>
      </c>
    </row>
    <row r="155" spans="1:6" s="64" customFormat="1" x14ac:dyDescent="0.35">
      <c r="A155" s="108" t="s">
        <v>2971</v>
      </c>
      <c r="B155" s="390" t="s">
        <v>17</v>
      </c>
      <c r="C155" s="168" t="s">
        <v>2972</v>
      </c>
      <c r="D155" s="168" t="s">
        <v>2973</v>
      </c>
      <c r="E155" s="180" t="s">
        <v>2969</v>
      </c>
      <c r="F155" s="141" t="s">
        <v>2974</v>
      </c>
    </row>
    <row r="156" spans="1:6" s="64" customFormat="1" x14ac:dyDescent="0.35">
      <c r="A156" s="105" t="s">
        <v>2971</v>
      </c>
      <c r="B156" s="105" t="s">
        <v>17</v>
      </c>
      <c r="C156" s="135" t="s">
        <v>1378</v>
      </c>
      <c r="D156" s="135" t="s">
        <v>2975</v>
      </c>
      <c r="E156" s="180" t="s">
        <v>2969</v>
      </c>
      <c r="F156" s="141" t="s">
        <v>2976</v>
      </c>
    </row>
    <row r="157" spans="1:6" s="64" customFormat="1" x14ac:dyDescent="0.35">
      <c r="A157" s="105" t="s">
        <v>2977</v>
      </c>
      <c r="B157" s="105" t="s">
        <v>17</v>
      </c>
      <c r="C157" s="105" t="s">
        <v>1321</v>
      </c>
      <c r="D157" s="105" t="s">
        <v>2978</v>
      </c>
      <c r="E157" s="180" t="s">
        <v>2969</v>
      </c>
      <c r="F157" s="112" t="s">
        <v>2979</v>
      </c>
    </row>
    <row r="158" spans="1:6" s="64" customFormat="1" x14ac:dyDescent="0.35">
      <c r="A158" s="105" t="s">
        <v>2971</v>
      </c>
      <c r="B158" s="105" t="s">
        <v>17</v>
      </c>
      <c r="C158" s="105" t="s">
        <v>12</v>
      </c>
      <c r="D158" s="105" t="s">
        <v>2980</v>
      </c>
      <c r="E158" s="180" t="s">
        <v>2969</v>
      </c>
      <c r="F158" s="112" t="s">
        <v>2981</v>
      </c>
    </row>
    <row r="159" spans="1:6" s="64" customFormat="1" x14ac:dyDescent="0.35">
      <c r="A159" s="162" t="s">
        <v>2982</v>
      </c>
      <c r="B159" s="105" t="s">
        <v>17</v>
      </c>
      <c r="C159" s="105" t="s">
        <v>2983</v>
      </c>
      <c r="D159" s="105" t="s">
        <v>2984</v>
      </c>
      <c r="E159" s="180" t="s">
        <v>2969</v>
      </c>
      <c r="F159" s="112" t="s">
        <v>2985</v>
      </c>
    </row>
    <row r="160" spans="1:6" s="64" customFormat="1" x14ac:dyDescent="0.35">
      <c r="A160" s="162" t="s">
        <v>2986</v>
      </c>
      <c r="B160" s="162" t="s">
        <v>17</v>
      </c>
      <c r="C160" s="162" t="s">
        <v>2987</v>
      </c>
      <c r="D160" s="162" t="s">
        <v>2988</v>
      </c>
      <c r="E160" s="180" t="s">
        <v>2969</v>
      </c>
      <c r="F160" s="112" t="s">
        <v>2989</v>
      </c>
    </row>
    <row r="161" spans="1:6" s="64" customFormat="1" x14ac:dyDescent="0.35">
      <c r="A161" s="162" t="s">
        <v>2990</v>
      </c>
      <c r="B161" s="105" t="s">
        <v>17</v>
      </c>
      <c r="C161" s="105" t="s">
        <v>2991</v>
      </c>
      <c r="D161" s="105" t="s">
        <v>2992</v>
      </c>
      <c r="E161" s="180" t="s">
        <v>2969</v>
      </c>
      <c r="F161" s="112" t="s">
        <v>2993</v>
      </c>
    </row>
    <row r="162" spans="1:6" s="64" customFormat="1" x14ac:dyDescent="0.35">
      <c r="A162" s="162" t="s">
        <v>2982</v>
      </c>
      <c r="B162" s="105" t="s">
        <v>26</v>
      </c>
      <c r="C162" s="105" t="s">
        <v>2994</v>
      </c>
      <c r="D162" s="105" t="s">
        <v>2995</v>
      </c>
      <c r="E162" s="180" t="s">
        <v>2969</v>
      </c>
      <c r="F162" s="112" t="s">
        <v>2996</v>
      </c>
    </row>
    <row r="163" spans="1:6" s="64" customFormat="1" x14ac:dyDescent="0.35">
      <c r="A163" s="756" t="s">
        <v>2997</v>
      </c>
      <c r="B163" s="757"/>
      <c r="C163" s="757"/>
      <c r="D163" s="757"/>
      <c r="E163" s="757"/>
      <c r="F163" s="758"/>
    </row>
    <row r="164" spans="1:6" s="64" customFormat="1" x14ac:dyDescent="0.35">
      <c r="A164" s="136" t="s">
        <v>2998</v>
      </c>
      <c r="B164" s="137"/>
      <c r="C164" s="137"/>
      <c r="D164" s="137"/>
      <c r="E164" s="138"/>
      <c r="F164" s="139"/>
    </row>
    <row r="165" spans="1:6" s="64" customFormat="1" x14ac:dyDescent="0.35">
      <c r="A165" s="140" t="s">
        <v>1040</v>
      </c>
      <c r="B165" s="345" t="s">
        <v>119</v>
      </c>
      <c r="C165" s="182" t="s">
        <v>2463</v>
      </c>
      <c r="D165" s="182" t="s">
        <v>2999</v>
      </c>
      <c r="E165" s="141" t="s">
        <v>3000</v>
      </c>
      <c r="F165" s="183" t="s">
        <v>3001</v>
      </c>
    </row>
    <row r="166" spans="1:6" s="64" customFormat="1" x14ac:dyDescent="0.35">
      <c r="A166" s="105" t="s">
        <v>3002</v>
      </c>
      <c r="B166" s="105" t="s">
        <v>17</v>
      </c>
      <c r="C166" s="105" t="s">
        <v>3003</v>
      </c>
      <c r="D166" s="105" t="s">
        <v>3004</v>
      </c>
      <c r="E166" s="141" t="s">
        <v>3000</v>
      </c>
      <c r="F166" s="183" t="s">
        <v>3005</v>
      </c>
    </row>
    <row r="167" spans="1:6" s="64" customFormat="1" x14ac:dyDescent="0.35">
      <c r="A167" s="105" t="s">
        <v>3006</v>
      </c>
      <c r="B167" s="162" t="s">
        <v>17</v>
      </c>
      <c r="C167" s="108" t="s">
        <v>2334</v>
      </c>
      <c r="D167" s="162" t="s">
        <v>3007</v>
      </c>
      <c r="E167" s="141" t="s">
        <v>3000</v>
      </c>
      <c r="F167" s="183" t="s">
        <v>3008</v>
      </c>
    </row>
    <row r="168" spans="1:6" s="64" customFormat="1" x14ac:dyDescent="0.35">
      <c r="A168" s="105" t="s">
        <v>3009</v>
      </c>
      <c r="B168" s="105" t="s">
        <v>17</v>
      </c>
      <c r="C168" s="105" t="s">
        <v>1228</v>
      </c>
      <c r="D168" s="105" t="s">
        <v>3010</v>
      </c>
      <c r="E168" s="141" t="s">
        <v>3000</v>
      </c>
      <c r="F168" s="183" t="s">
        <v>3011</v>
      </c>
    </row>
    <row r="169" spans="1:6" s="64" customFormat="1" x14ac:dyDescent="0.35">
      <c r="A169" s="108" t="s">
        <v>3012</v>
      </c>
      <c r="B169" s="390" t="s">
        <v>17</v>
      </c>
      <c r="C169" s="108" t="s">
        <v>3013</v>
      </c>
      <c r="D169" s="108" t="s">
        <v>3014</v>
      </c>
      <c r="E169" s="141" t="s">
        <v>3000</v>
      </c>
      <c r="F169" s="183" t="s">
        <v>3015</v>
      </c>
    </row>
    <row r="170" spans="1:6" s="64" customFormat="1" x14ac:dyDescent="0.35">
      <c r="A170" s="108" t="s">
        <v>3012</v>
      </c>
      <c r="B170" s="390" t="s">
        <v>26</v>
      </c>
      <c r="C170" s="108" t="s">
        <v>3016</v>
      </c>
      <c r="D170" s="108" t="s">
        <v>3017</v>
      </c>
      <c r="E170" s="141" t="s">
        <v>3000</v>
      </c>
      <c r="F170" s="183" t="s">
        <v>3018</v>
      </c>
    </row>
    <row r="171" spans="1:6" s="64" customFormat="1" x14ac:dyDescent="0.35">
      <c r="A171" s="108" t="s">
        <v>3019</v>
      </c>
      <c r="B171" s="390" t="s">
        <v>26</v>
      </c>
      <c r="C171" s="168" t="s">
        <v>3020</v>
      </c>
      <c r="D171" s="168" t="s">
        <v>3021</v>
      </c>
      <c r="E171" s="141" t="s">
        <v>3000</v>
      </c>
      <c r="F171" s="183" t="s">
        <v>3022</v>
      </c>
    </row>
    <row r="172" spans="1:6" s="64" customFormat="1" x14ac:dyDescent="0.35">
      <c r="A172" s="105" t="s">
        <v>3023</v>
      </c>
      <c r="B172" s="105" t="s">
        <v>26</v>
      </c>
      <c r="C172" s="105" t="s">
        <v>3024</v>
      </c>
      <c r="D172" s="105" t="s">
        <v>3025</v>
      </c>
      <c r="E172" s="141" t="s">
        <v>3000</v>
      </c>
      <c r="F172" s="183" t="s">
        <v>3026</v>
      </c>
    </row>
    <row r="173" spans="1:6" s="64" customFormat="1" x14ac:dyDescent="0.35">
      <c r="A173" s="762" t="s">
        <v>3027</v>
      </c>
      <c r="B173" s="763"/>
      <c r="C173" s="763"/>
      <c r="D173" s="763"/>
      <c r="E173" s="763"/>
      <c r="F173" s="764"/>
    </row>
    <row r="174" spans="1:6" s="64" customFormat="1" x14ac:dyDescent="0.35">
      <c r="A174" s="145" t="s">
        <v>3028</v>
      </c>
      <c r="B174" s="146"/>
      <c r="C174" s="146"/>
      <c r="D174" s="146"/>
      <c r="E174" s="147"/>
      <c r="F174" s="148"/>
    </row>
    <row r="175" spans="1:6" s="64" customFormat="1" x14ac:dyDescent="0.35">
      <c r="A175" s="6" t="s">
        <v>1040</v>
      </c>
      <c r="B175" s="6" t="s">
        <v>119</v>
      </c>
      <c r="C175" s="6" t="s">
        <v>3029</v>
      </c>
      <c r="D175" s="6" t="s">
        <v>3030</v>
      </c>
      <c r="E175" s="106" t="s">
        <v>3031</v>
      </c>
      <c r="F175" s="106" t="s">
        <v>3032</v>
      </c>
    </row>
    <row r="176" spans="1:6" s="64" customFormat="1" x14ac:dyDescent="0.35">
      <c r="A176" s="105" t="s">
        <v>3033</v>
      </c>
      <c r="B176" s="105" t="s">
        <v>17</v>
      </c>
      <c r="C176" s="135" t="s">
        <v>3034</v>
      </c>
      <c r="D176" s="135" t="s">
        <v>2793</v>
      </c>
      <c r="E176" s="184" t="s">
        <v>3031</v>
      </c>
      <c r="F176" s="185" t="s">
        <v>3035</v>
      </c>
    </row>
    <row r="177" spans="1:6" s="64" customFormat="1" x14ac:dyDescent="0.35">
      <c r="A177" s="108" t="s">
        <v>3036</v>
      </c>
      <c r="B177" s="105" t="s">
        <v>17</v>
      </c>
      <c r="C177" s="135" t="s">
        <v>1608</v>
      </c>
      <c r="D177" s="135" t="s">
        <v>3037</v>
      </c>
      <c r="E177" s="106" t="s">
        <v>3031</v>
      </c>
      <c r="F177" s="106" t="s">
        <v>3038</v>
      </c>
    </row>
    <row r="178" spans="1:6" s="64" customFormat="1" x14ac:dyDescent="0.35">
      <c r="A178" s="105" t="s">
        <v>3039</v>
      </c>
      <c r="B178" s="105" t="s">
        <v>17</v>
      </c>
      <c r="C178" s="135" t="s">
        <v>1302</v>
      </c>
      <c r="D178" s="135" t="s">
        <v>3040</v>
      </c>
      <c r="E178" s="186" t="s">
        <v>3031</v>
      </c>
      <c r="F178" s="150" t="s">
        <v>3041</v>
      </c>
    </row>
    <row r="179" spans="1:6" s="64" customFormat="1" x14ac:dyDescent="0.35">
      <c r="A179" s="105" t="s">
        <v>3042</v>
      </c>
      <c r="B179" s="105" t="s">
        <v>17</v>
      </c>
      <c r="C179" s="105" t="s">
        <v>3043</v>
      </c>
      <c r="D179" s="105" t="s">
        <v>3044</v>
      </c>
      <c r="E179" s="184" t="s">
        <v>3031</v>
      </c>
      <c r="F179" s="184" t="s">
        <v>3045</v>
      </c>
    </row>
    <row r="180" spans="1:6" s="64" customFormat="1" x14ac:dyDescent="0.35">
      <c r="A180" s="105" t="s">
        <v>3046</v>
      </c>
      <c r="B180" s="162" t="s">
        <v>17</v>
      </c>
      <c r="C180" s="162" t="s">
        <v>3047</v>
      </c>
      <c r="D180" s="162" t="s">
        <v>3048</v>
      </c>
      <c r="E180" s="184" t="s">
        <v>3031</v>
      </c>
      <c r="F180" s="184" t="s">
        <v>3049</v>
      </c>
    </row>
    <row r="181" spans="1:6" s="64" customFormat="1" x14ac:dyDescent="0.35">
      <c r="A181" s="105" t="s">
        <v>3050</v>
      </c>
      <c r="B181" s="105" t="s">
        <v>17</v>
      </c>
      <c r="C181" s="105" t="s">
        <v>2222</v>
      </c>
      <c r="D181" s="105" t="s">
        <v>3051</v>
      </c>
      <c r="E181" s="184" t="s">
        <v>3031</v>
      </c>
      <c r="F181" s="184" t="s">
        <v>3052</v>
      </c>
    </row>
    <row r="182" spans="1:6" s="64" customFormat="1" x14ac:dyDescent="0.35">
      <c r="A182" s="105" t="s">
        <v>3053</v>
      </c>
      <c r="B182" s="105" t="s">
        <v>17</v>
      </c>
      <c r="C182" s="105" t="s">
        <v>486</v>
      </c>
      <c r="D182" s="105" t="s">
        <v>3054</v>
      </c>
      <c r="E182" s="184" t="s">
        <v>3031</v>
      </c>
      <c r="F182" s="184" t="s">
        <v>3055</v>
      </c>
    </row>
    <row r="183" spans="1:6" s="64" customFormat="1" x14ac:dyDescent="0.35">
      <c r="A183" s="753" t="s">
        <v>3056</v>
      </c>
      <c r="B183" s="754"/>
      <c r="C183" s="754"/>
      <c r="D183" s="754"/>
      <c r="E183" s="754"/>
      <c r="F183" s="755"/>
    </row>
    <row r="184" spans="1:6" s="64" customFormat="1" x14ac:dyDescent="0.35">
      <c r="A184" s="187" t="s">
        <v>3057</v>
      </c>
      <c r="B184" s="188"/>
      <c r="C184" s="188"/>
      <c r="D184" s="188"/>
      <c r="E184" s="189"/>
      <c r="F184" s="190"/>
    </row>
    <row r="185" spans="1:6" s="64" customFormat="1" x14ac:dyDescent="0.35">
      <c r="A185" s="6" t="s">
        <v>2616</v>
      </c>
      <c r="B185" s="6" t="s">
        <v>119</v>
      </c>
      <c r="C185" s="50" t="s">
        <v>3058</v>
      </c>
      <c r="D185" s="50" t="s">
        <v>3059</v>
      </c>
      <c r="E185" s="106" t="s">
        <v>3060</v>
      </c>
      <c r="F185" s="141" t="s">
        <v>3061</v>
      </c>
    </row>
    <row r="186" spans="1:6" s="64" customFormat="1" x14ac:dyDescent="0.35">
      <c r="A186" s="105" t="s">
        <v>3062</v>
      </c>
      <c r="B186" s="191" t="s">
        <v>17</v>
      </c>
      <c r="C186" s="191" t="s">
        <v>3063</v>
      </c>
      <c r="D186" s="191" t="s">
        <v>3064</v>
      </c>
      <c r="E186" s="192" t="s">
        <v>3060</v>
      </c>
      <c r="F186" s="150" t="s">
        <v>3065</v>
      </c>
    </row>
    <row r="187" spans="1:6" s="64" customFormat="1" x14ac:dyDescent="0.35">
      <c r="A187" s="105" t="s">
        <v>3066</v>
      </c>
      <c r="B187" s="105" t="s">
        <v>17</v>
      </c>
      <c r="C187" s="105" t="s">
        <v>896</v>
      </c>
      <c r="D187" s="105" t="s">
        <v>2408</v>
      </c>
      <c r="E187" s="192" t="s">
        <v>3060</v>
      </c>
      <c r="F187" s="179" t="s">
        <v>3067</v>
      </c>
    </row>
    <row r="188" spans="1:6" s="64" customFormat="1" x14ac:dyDescent="0.35">
      <c r="A188" s="105" t="s">
        <v>3068</v>
      </c>
      <c r="B188" s="105" t="s">
        <v>17</v>
      </c>
      <c r="C188" s="105" t="s">
        <v>3069</v>
      </c>
      <c r="D188" s="105" t="s">
        <v>3070</v>
      </c>
      <c r="E188" s="192" t="s">
        <v>3060</v>
      </c>
      <c r="F188" s="104" t="s">
        <v>3071</v>
      </c>
    </row>
    <row r="189" spans="1:6" s="64" customFormat="1" x14ac:dyDescent="0.35">
      <c r="A189" s="105" t="s">
        <v>3072</v>
      </c>
      <c r="B189" s="105" t="s">
        <v>26</v>
      </c>
      <c r="C189" s="105" t="s">
        <v>3073</v>
      </c>
      <c r="D189" s="105" t="s">
        <v>3074</v>
      </c>
      <c r="E189" s="192" t="s">
        <v>3060</v>
      </c>
      <c r="F189" s="179" t="s">
        <v>3075</v>
      </c>
    </row>
    <row r="190" spans="1:6" s="64" customFormat="1" x14ac:dyDescent="0.35">
      <c r="A190" s="105" t="s">
        <v>3076</v>
      </c>
      <c r="B190" s="105" t="s">
        <v>26</v>
      </c>
      <c r="C190" s="105" t="s">
        <v>2953</v>
      </c>
      <c r="D190" s="105" t="s">
        <v>3077</v>
      </c>
      <c r="E190" s="192" t="s">
        <v>3060</v>
      </c>
      <c r="F190" s="179" t="s">
        <v>3078</v>
      </c>
    </row>
    <row r="191" spans="1:6" s="64" customFormat="1" x14ac:dyDescent="0.35">
      <c r="A191" s="762" t="s">
        <v>3079</v>
      </c>
      <c r="B191" s="763"/>
      <c r="C191" s="763"/>
      <c r="D191" s="763"/>
      <c r="E191" s="763"/>
      <c r="F191" s="764"/>
    </row>
    <row r="192" spans="1:6" s="64" customFormat="1" x14ac:dyDescent="0.35">
      <c r="A192" s="145" t="s">
        <v>3080</v>
      </c>
      <c r="B192" s="146"/>
      <c r="C192" s="146"/>
      <c r="D192" s="146"/>
      <c r="E192" s="147"/>
      <c r="F192" s="148"/>
    </row>
    <row r="193" spans="1:6" s="64" customFormat="1" x14ac:dyDescent="0.35">
      <c r="A193" s="6" t="s">
        <v>1040</v>
      </c>
      <c r="B193" s="6" t="s">
        <v>119</v>
      </c>
      <c r="C193" s="158" t="s">
        <v>3081</v>
      </c>
      <c r="D193" s="158" t="s">
        <v>3082</v>
      </c>
      <c r="E193" s="106" t="s">
        <v>3083</v>
      </c>
      <c r="F193" s="193" t="s">
        <v>3084</v>
      </c>
    </row>
    <row r="194" spans="1:6" s="64" customFormat="1" x14ac:dyDescent="0.35">
      <c r="A194" s="105" t="s">
        <v>3085</v>
      </c>
      <c r="B194" s="105" t="s">
        <v>17</v>
      </c>
      <c r="C194" s="105" t="s">
        <v>2625</v>
      </c>
      <c r="D194" s="105" t="s">
        <v>3086</v>
      </c>
      <c r="E194" s="184" t="s">
        <v>3083</v>
      </c>
      <c r="F194" s="184" t="s">
        <v>3087</v>
      </c>
    </row>
    <row r="195" spans="1:6" s="64" customFormat="1" x14ac:dyDescent="0.35">
      <c r="A195" s="105" t="s">
        <v>3088</v>
      </c>
      <c r="B195" s="105" t="s">
        <v>17</v>
      </c>
      <c r="C195" s="105" t="s">
        <v>3089</v>
      </c>
      <c r="D195" s="105" t="s">
        <v>3090</v>
      </c>
      <c r="E195" s="184" t="s">
        <v>3083</v>
      </c>
      <c r="F195" s="150" t="s">
        <v>3091</v>
      </c>
    </row>
    <row r="196" spans="1:6" s="64" customFormat="1" x14ac:dyDescent="0.35">
      <c r="A196" s="105" t="s">
        <v>3088</v>
      </c>
      <c r="B196" s="105" t="s">
        <v>17</v>
      </c>
      <c r="C196" s="135" t="s">
        <v>3092</v>
      </c>
      <c r="D196" s="135" t="s">
        <v>3093</v>
      </c>
      <c r="E196" s="106" t="s">
        <v>3083</v>
      </c>
      <c r="F196" s="193" t="s">
        <v>3094</v>
      </c>
    </row>
    <row r="197" spans="1:6" s="64" customFormat="1" x14ac:dyDescent="0.35">
      <c r="A197" s="105" t="s">
        <v>3095</v>
      </c>
      <c r="B197" s="105" t="s">
        <v>17</v>
      </c>
      <c r="C197" s="105" t="s">
        <v>1724</v>
      </c>
      <c r="D197" s="105" t="s">
        <v>3096</v>
      </c>
      <c r="E197" s="184" t="s">
        <v>3083</v>
      </c>
      <c r="F197" s="185" t="s">
        <v>3097</v>
      </c>
    </row>
    <row r="198" spans="1:6" s="64" customFormat="1" x14ac:dyDescent="0.35">
      <c r="A198" s="105" t="s">
        <v>3098</v>
      </c>
      <c r="B198" s="105" t="s">
        <v>17</v>
      </c>
      <c r="C198" s="105" t="s">
        <v>3099</v>
      </c>
      <c r="D198" s="105" t="s">
        <v>3100</v>
      </c>
      <c r="E198" s="184" t="s">
        <v>3083</v>
      </c>
      <c r="F198" s="194" t="s">
        <v>3101</v>
      </c>
    </row>
    <row r="199" spans="1:6" s="64" customFormat="1" x14ac:dyDescent="0.35">
      <c r="A199" s="105" t="s">
        <v>3102</v>
      </c>
      <c r="B199" s="181" t="s">
        <v>17</v>
      </c>
      <c r="C199" s="105" t="s">
        <v>3103</v>
      </c>
      <c r="D199" s="181" t="s">
        <v>3104</v>
      </c>
      <c r="E199" s="106" t="s">
        <v>3083</v>
      </c>
      <c r="F199" s="150" t="s">
        <v>3105</v>
      </c>
    </row>
    <row r="200" spans="1:6" s="64" customFormat="1" x14ac:dyDescent="0.35">
      <c r="A200" s="108" t="s">
        <v>3102</v>
      </c>
      <c r="B200" s="390" t="s">
        <v>17</v>
      </c>
      <c r="C200" s="108" t="s">
        <v>3106</v>
      </c>
      <c r="D200" s="108" t="s">
        <v>3107</v>
      </c>
      <c r="E200" s="184" t="s">
        <v>3083</v>
      </c>
      <c r="F200" s="150" t="s">
        <v>3108</v>
      </c>
    </row>
    <row r="201" spans="1:6" s="64" customFormat="1" x14ac:dyDescent="0.35">
      <c r="A201" s="105" t="s">
        <v>3109</v>
      </c>
      <c r="B201" s="105" t="s">
        <v>17</v>
      </c>
      <c r="C201" s="105" t="s">
        <v>3110</v>
      </c>
      <c r="D201" s="105" t="s">
        <v>3111</v>
      </c>
      <c r="E201" s="184" t="s">
        <v>3083</v>
      </c>
      <c r="F201" s="184" t="s">
        <v>3112</v>
      </c>
    </row>
    <row r="202" spans="1:6" s="64" customFormat="1" x14ac:dyDescent="0.35">
      <c r="A202" s="105" t="s">
        <v>3113</v>
      </c>
      <c r="B202" s="105" t="s">
        <v>26</v>
      </c>
      <c r="C202" s="105" t="s">
        <v>3114</v>
      </c>
      <c r="D202" s="105" t="s">
        <v>3115</v>
      </c>
      <c r="E202" s="106" t="s">
        <v>3083</v>
      </c>
      <c r="F202" s="184" t="s">
        <v>3116</v>
      </c>
    </row>
    <row r="203" spans="1:6" s="64" customFormat="1" x14ac:dyDescent="0.35">
      <c r="A203" s="762" t="s">
        <v>3117</v>
      </c>
      <c r="B203" s="763"/>
      <c r="C203" s="763"/>
      <c r="D203" s="763"/>
      <c r="E203" s="763"/>
      <c r="F203" s="764"/>
    </row>
    <row r="204" spans="1:6" s="64" customFormat="1" x14ac:dyDescent="0.35">
      <c r="A204" s="145" t="s">
        <v>3118</v>
      </c>
      <c r="B204" s="146"/>
      <c r="C204" s="146"/>
      <c r="D204" s="146"/>
      <c r="E204" s="147"/>
      <c r="F204" s="148"/>
    </row>
    <row r="205" spans="1:6" s="64" customFormat="1" x14ac:dyDescent="0.35">
      <c r="A205" s="6" t="s">
        <v>1040</v>
      </c>
      <c r="B205" s="6" t="s">
        <v>119</v>
      </c>
      <c r="C205" s="6" t="s">
        <v>3119</v>
      </c>
      <c r="D205" s="6" t="s">
        <v>3120</v>
      </c>
      <c r="E205" s="106" t="s">
        <v>3121</v>
      </c>
      <c r="F205" s="106" t="s">
        <v>3122</v>
      </c>
    </row>
    <row r="206" spans="1:6" s="64" customFormat="1" x14ac:dyDescent="0.35">
      <c r="A206" s="105" t="s">
        <v>3123</v>
      </c>
      <c r="B206" s="105" t="s">
        <v>17</v>
      </c>
      <c r="C206" s="105" t="s">
        <v>3124</v>
      </c>
      <c r="D206" s="105" t="s">
        <v>3125</v>
      </c>
      <c r="E206" s="106" t="s">
        <v>3121</v>
      </c>
      <c r="F206" s="143" t="s">
        <v>3126</v>
      </c>
    </row>
    <row r="207" spans="1:6" s="64" customFormat="1" x14ac:dyDescent="0.35">
      <c r="A207" s="105" t="s">
        <v>3127</v>
      </c>
      <c r="B207" s="105" t="s">
        <v>17</v>
      </c>
      <c r="C207" s="105" t="s">
        <v>3128</v>
      </c>
      <c r="D207" s="105" t="s">
        <v>3129</v>
      </c>
      <c r="E207" s="106" t="s">
        <v>3121</v>
      </c>
      <c r="F207" s="143" t="s">
        <v>3130</v>
      </c>
    </row>
    <row r="208" spans="1:6" s="64" customFormat="1" x14ac:dyDescent="0.35">
      <c r="A208" s="108" t="s">
        <v>3131</v>
      </c>
      <c r="B208" s="105" t="s">
        <v>17</v>
      </c>
      <c r="C208" s="105" t="s">
        <v>3132</v>
      </c>
      <c r="D208" s="105" t="s">
        <v>3133</v>
      </c>
      <c r="E208" s="106" t="s">
        <v>3121</v>
      </c>
      <c r="F208" s="143" t="s">
        <v>3134</v>
      </c>
    </row>
    <row r="209" spans="1:6" s="64" customFormat="1" x14ac:dyDescent="0.35">
      <c r="A209" s="105" t="s">
        <v>3135</v>
      </c>
      <c r="B209" s="105" t="s">
        <v>17</v>
      </c>
      <c r="C209" s="105" t="s">
        <v>3136</v>
      </c>
      <c r="D209" s="105" t="s">
        <v>3137</v>
      </c>
      <c r="E209" s="106" t="s">
        <v>3121</v>
      </c>
      <c r="F209" s="143" t="s">
        <v>3138</v>
      </c>
    </row>
    <row r="210" spans="1:6" s="64" customFormat="1" x14ac:dyDescent="0.35">
      <c r="A210" s="162" t="s">
        <v>3139</v>
      </c>
      <c r="B210" s="105" t="s">
        <v>17</v>
      </c>
      <c r="C210" s="105" t="s">
        <v>3140</v>
      </c>
      <c r="D210" s="105" t="s">
        <v>3141</v>
      </c>
      <c r="E210" s="106" t="s">
        <v>3121</v>
      </c>
      <c r="F210" s="143" t="s">
        <v>3142</v>
      </c>
    </row>
    <row r="211" spans="1:6" s="64" customFormat="1" x14ac:dyDescent="0.35">
      <c r="A211" s="105" t="s">
        <v>3143</v>
      </c>
      <c r="B211" s="105" t="s">
        <v>17</v>
      </c>
      <c r="C211" s="105" t="s">
        <v>3144</v>
      </c>
      <c r="D211" s="105" t="s">
        <v>3145</v>
      </c>
      <c r="E211" s="106" t="s">
        <v>3121</v>
      </c>
      <c r="F211" s="143" t="s">
        <v>3134</v>
      </c>
    </row>
    <row r="212" spans="1:6" s="64" customFormat="1" x14ac:dyDescent="0.35">
      <c r="A212" s="108" t="s">
        <v>3146</v>
      </c>
      <c r="B212" s="390" t="s">
        <v>17</v>
      </c>
      <c r="C212" s="105" t="s">
        <v>120</v>
      </c>
      <c r="D212" s="105" t="s">
        <v>3147</v>
      </c>
      <c r="E212" s="106" t="s">
        <v>3121</v>
      </c>
      <c r="F212" s="143" t="s">
        <v>3148</v>
      </c>
    </row>
    <row r="213" spans="1:6" s="64" customFormat="1" x14ac:dyDescent="0.35">
      <c r="A213" s="195" t="s">
        <v>3149</v>
      </c>
      <c r="B213" s="391" t="s">
        <v>17</v>
      </c>
      <c r="C213" s="195" t="s">
        <v>806</v>
      </c>
      <c r="D213" s="195" t="s">
        <v>3150</v>
      </c>
      <c r="E213" s="106" t="s">
        <v>3121</v>
      </c>
      <c r="F213" s="143" t="s">
        <v>3151</v>
      </c>
    </row>
    <row r="214" spans="1:6" s="64" customFormat="1" x14ac:dyDescent="0.35">
      <c r="A214" s="756" t="s">
        <v>3152</v>
      </c>
      <c r="B214" s="757"/>
      <c r="C214" s="757"/>
      <c r="D214" s="757"/>
      <c r="E214" s="757"/>
      <c r="F214" s="758"/>
    </row>
    <row r="215" spans="1:6" s="64" customFormat="1" x14ac:dyDescent="0.35">
      <c r="A215" s="136" t="s">
        <v>3153</v>
      </c>
      <c r="B215" s="137"/>
      <c r="C215" s="137"/>
      <c r="D215" s="137"/>
      <c r="E215" s="138"/>
      <c r="F215" s="139"/>
    </row>
    <row r="216" spans="1:6" s="64" customFormat="1" x14ac:dyDescent="0.35">
      <c r="A216" s="196" t="s">
        <v>1040</v>
      </c>
      <c r="B216" s="392" t="s">
        <v>119</v>
      </c>
      <c r="C216" s="197" t="s">
        <v>3154</v>
      </c>
      <c r="D216" s="197" t="s">
        <v>3155</v>
      </c>
      <c r="E216" s="183" t="s">
        <v>3156</v>
      </c>
      <c r="F216" s="183" t="s">
        <v>3157</v>
      </c>
    </row>
    <row r="217" spans="1:6" s="64" customFormat="1" x14ac:dyDescent="0.35">
      <c r="A217" s="105" t="s">
        <v>3158</v>
      </c>
      <c r="B217" s="105" t="s">
        <v>17</v>
      </c>
      <c r="C217" s="105" t="s">
        <v>3159</v>
      </c>
      <c r="D217" s="105" t="s">
        <v>3160</v>
      </c>
      <c r="E217" s="183" t="s">
        <v>3156</v>
      </c>
      <c r="F217" s="183" t="s">
        <v>3161</v>
      </c>
    </row>
    <row r="218" spans="1:6" s="64" customFormat="1" x14ac:dyDescent="0.35">
      <c r="A218" s="105" t="s">
        <v>3162</v>
      </c>
      <c r="B218" s="105" t="s">
        <v>17</v>
      </c>
      <c r="C218" s="105" t="s">
        <v>3163</v>
      </c>
      <c r="D218" s="105" t="s">
        <v>3164</v>
      </c>
      <c r="E218" s="183" t="s">
        <v>3156</v>
      </c>
      <c r="F218" s="183" t="s">
        <v>3165</v>
      </c>
    </row>
    <row r="219" spans="1:6" s="64" customFormat="1" x14ac:dyDescent="0.35">
      <c r="A219" s="105" t="s">
        <v>3166</v>
      </c>
      <c r="B219" s="105" t="s">
        <v>17</v>
      </c>
      <c r="C219" s="105" t="s">
        <v>3167</v>
      </c>
      <c r="D219" s="105" t="s">
        <v>3168</v>
      </c>
      <c r="E219" s="183" t="s">
        <v>3156</v>
      </c>
      <c r="F219" s="183" t="s">
        <v>3169</v>
      </c>
    </row>
    <row r="220" spans="1:6" s="64" customFormat="1" x14ac:dyDescent="0.35">
      <c r="A220" s="162" t="s">
        <v>3170</v>
      </c>
      <c r="B220" s="162" t="s">
        <v>17</v>
      </c>
      <c r="C220" s="162" t="s">
        <v>351</v>
      </c>
      <c r="D220" s="162" t="s">
        <v>3171</v>
      </c>
      <c r="E220" s="183" t="s">
        <v>3156</v>
      </c>
      <c r="F220" s="112" t="s">
        <v>3172</v>
      </c>
    </row>
    <row r="221" spans="1:6" s="64" customFormat="1" x14ac:dyDescent="0.35">
      <c r="A221" s="105" t="s">
        <v>3173</v>
      </c>
      <c r="B221" s="110" t="s">
        <v>17</v>
      </c>
      <c r="C221" s="110" t="s">
        <v>343</v>
      </c>
      <c r="D221" s="110" t="s">
        <v>3174</v>
      </c>
      <c r="E221" s="183" t="s">
        <v>3156</v>
      </c>
      <c r="F221" s="112" t="s">
        <v>3175</v>
      </c>
    </row>
    <row r="222" spans="1:6" s="64" customFormat="1" x14ac:dyDescent="0.35">
      <c r="A222" s="105" t="s">
        <v>3176</v>
      </c>
      <c r="B222" s="105" t="s">
        <v>17</v>
      </c>
      <c r="C222" s="105" t="s">
        <v>3177</v>
      </c>
      <c r="D222" s="105" t="s">
        <v>3178</v>
      </c>
      <c r="E222" s="183" t="s">
        <v>3156</v>
      </c>
      <c r="F222" s="183" t="s">
        <v>3179</v>
      </c>
    </row>
    <row r="223" spans="1:6" s="64" customFormat="1" x14ac:dyDescent="0.35">
      <c r="A223" s="762" t="s">
        <v>3180</v>
      </c>
      <c r="B223" s="763"/>
      <c r="C223" s="763"/>
      <c r="D223" s="763"/>
      <c r="E223" s="763"/>
      <c r="F223" s="764"/>
    </row>
    <row r="224" spans="1:6" s="64" customFormat="1" x14ac:dyDescent="0.35">
      <c r="A224" s="145" t="s">
        <v>3181</v>
      </c>
      <c r="B224" s="146"/>
      <c r="C224" s="146"/>
      <c r="D224" s="146"/>
      <c r="E224" s="147"/>
      <c r="F224" s="148"/>
    </row>
    <row r="225" spans="1:6" s="64" customFormat="1" x14ac:dyDescent="0.35">
      <c r="A225" s="6" t="s">
        <v>1040</v>
      </c>
      <c r="B225" s="6" t="s">
        <v>119</v>
      </c>
      <c r="C225" s="6" t="s">
        <v>1662</v>
      </c>
      <c r="D225" s="6" t="s">
        <v>3182</v>
      </c>
      <c r="E225" s="106" t="s">
        <v>3183</v>
      </c>
      <c r="F225" s="106" t="s">
        <v>3184</v>
      </c>
    </row>
    <row r="226" spans="1:6" s="64" customFormat="1" x14ac:dyDescent="0.35">
      <c r="A226" s="105" t="s">
        <v>3185</v>
      </c>
      <c r="B226" s="105" t="s">
        <v>17</v>
      </c>
      <c r="C226" s="105" t="s">
        <v>3186</v>
      </c>
      <c r="D226" s="105" t="s">
        <v>2081</v>
      </c>
      <c r="E226" s="184" t="s">
        <v>3183</v>
      </c>
      <c r="F226" s="185" t="s">
        <v>3187</v>
      </c>
    </row>
    <row r="227" spans="1:6" s="64" customFormat="1" x14ac:dyDescent="0.35">
      <c r="A227" s="105" t="s">
        <v>3188</v>
      </c>
      <c r="B227" s="105" t="s">
        <v>17</v>
      </c>
      <c r="C227" s="105" t="s">
        <v>3189</v>
      </c>
      <c r="D227" s="105" t="s">
        <v>3190</v>
      </c>
      <c r="E227" s="184" t="s">
        <v>3183</v>
      </c>
      <c r="F227" s="184" t="s">
        <v>3191</v>
      </c>
    </row>
    <row r="228" spans="1:6" s="64" customFormat="1" x14ac:dyDescent="0.35">
      <c r="A228" s="105" t="s">
        <v>3192</v>
      </c>
      <c r="B228" s="105" t="s">
        <v>17</v>
      </c>
      <c r="C228" s="105" t="s">
        <v>3193</v>
      </c>
      <c r="D228" s="105" t="s">
        <v>3194</v>
      </c>
      <c r="E228" s="184" t="s">
        <v>3183</v>
      </c>
      <c r="F228" s="150" t="s">
        <v>3195</v>
      </c>
    </row>
    <row r="229" spans="1:6" s="64" customFormat="1" x14ac:dyDescent="0.35">
      <c r="A229" s="105" t="s">
        <v>3196</v>
      </c>
      <c r="B229" s="105" t="s">
        <v>17</v>
      </c>
      <c r="C229" s="105" t="s">
        <v>3197</v>
      </c>
      <c r="D229" s="105" t="s">
        <v>3198</v>
      </c>
      <c r="E229" s="184" t="s">
        <v>3183</v>
      </c>
      <c r="F229" s="184" t="s">
        <v>3199</v>
      </c>
    </row>
    <row r="230" spans="1:6" s="64" customFormat="1" x14ac:dyDescent="0.35">
      <c r="A230" s="105" t="s">
        <v>3200</v>
      </c>
      <c r="B230" s="105" t="s">
        <v>17</v>
      </c>
      <c r="C230" s="105" t="s">
        <v>3201</v>
      </c>
      <c r="D230" s="105" t="s">
        <v>3202</v>
      </c>
      <c r="E230" s="184" t="s">
        <v>3183</v>
      </c>
      <c r="F230" s="184" t="s">
        <v>3203</v>
      </c>
    </row>
    <row r="231" spans="1:6" s="64" customFormat="1" x14ac:dyDescent="0.35">
      <c r="A231" s="105" t="s">
        <v>3204</v>
      </c>
      <c r="B231" s="105" t="s">
        <v>17</v>
      </c>
      <c r="C231" s="105" t="s">
        <v>3205</v>
      </c>
      <c r="D231" s="105" t="s">
        <v>3206</v>
      </c>
      <c r="E231" s="184" t="s">
        <v>3183</v>
      </c>
      <c r="F231" s="184" t="s">
        <v>3207</v>
      </c>
    </row>
    <row r="232" spans="1:6" s="64" customFormat="1" x14ac:dyDescent="0.35">
      <c r="A232" s="756" t="s">
        <v>3208</v>
      </c>
      <c r="B232" s="757"/>
      <c r="C232" s="757"/>
      <c r="D232" s="757"/>
      <c r="E232" s="757"/>
      <c r="F232" s="758"/>
    </row>
    <row r="233" spans="1:6" s="64" customFormat="1" x14ac:dyDescent="0.35">
      <c r="A233" s="136" t="s">
        <v>3209</v>
      </c>
      <c r="B233" s="137"/>
      <c r="C233" s="137"/>
      <c r="D233" s="137"/>
      <c r="E233" s="138"/>
      <c r="F233" s="139"/>
    </row>
    <row r="234" spans="1:6" s="64" customFormat="1" x14ac:dyDescent="0.35">
      <c r="A234" s="140" t="s">
        <v>1040</v>
      </c>
      <c r="B234" s="140" t="s">
        <v>119</v>
      </c>
      <c r="C234" s="140" t="s">
        <v>2730</v>
      </c>
      <c r="D234" s="140" t="s">
        <v>3210</v>
      </c>
      <c r="E234" s="198" t="s">
        <v>3211</v>
      </c>
      <c r="F234" s="171" t="s">
        <v>3212</v>
      </c>
    </row>
    <row r="235" spans="1:6" s="64" customFormat="1" x14ac:dyDescent="0.35">
      <c r="A235" s="105" t="s">
        <v>3213</v>
      </c>
      <c r="B235" s="162" t="s">
        <v>17</v>
      </c>
      <c r="C235" s="162" t="s">
        <v>3214</v>
      </c>
      <c r="D235" s="162" t="s">
        <v>1297</v>
      </c>
      <c r="E235" s="184" t="s">
        <v>3211</v>
      </c>
      <c r="F235" s="184" t="s">
        <v>3215</v>
      </c>
    </row>
    <row r="236" spans="1:6" s="64" customFormat="1" x14ac:dyDescent="0.35">
      <c r="A236" s="105" t="s">
        <v>3216</v>
      </c>
      <c r="B236" s="105" t="s">
        <v>17</v>
      </c>
      <c r="C236" s="105" t="s">
        <v>3217</v>
      </c>
      <c r="D236" s="105" t="s">
        <v>3218</v>
      </c>
      <c r="E236" s="184" t="s">
        <v>3211</v>
      </c>
      <c r="F236" s="184" t="s">
        <v>3219</v>
      </c>
    </row>
    <row r="237" spans="1:6" s="64" customFormat="1" x14ac:dyDescent="0.35">
      <c r="A237" s="105" t="s">
        <v>3220</v>
      </c>
      <c r="B237" s="105" t="s">
        <v>17</v>
      </c>
      <c r="C237" s="105" t="s">
        <v>2726</v>
      </c>
      <c r="D237" s="105" t="s">
        <v>3221</v>
      </c>
      <c r="E237" s="184" t="s">
        <v>3211</v>
      </c>
      <c r="F237" s="184" t="s">
        <v>3222</v>
      </c>
    </row>
    <row r="238" spans="1:6" s="64" customFormat="1" x14ac:dyDescent="0.35">
      <c r="A238" s="105" t="s">
        <v>3223</v>
      </c>
      <c r="B238" s="105" t="s">
        <v>17</v>
      </c>
      <c r="C238" s="105" t="s">
        <v>343</v>
      </c>
      <c r="D238" s="105" t="s">
        <v>3224</v>
      </c>
      <c r="E238" s="184" t="s">
        <v>3211</v>
      </c>
      <c r="F238" s="184" t="s">
        <v>3225</v>
      </c>
    </row>
    <row r="239" spans="1:6" s="64" customFormat="1" x14ac:dyDescent="0.35">
      <c r="A239" s="105" t="s">
        <v>3226</v>
      </c>
      <c r="B239" s="105" t="s">
        <v>26</v>
      </c>
      <c r="C239" s="105" t="s">
        <v>3227</v>
      </c>
      <c r="D239" s="105" t="s">
        <v>3228</v>
      </c>
      <c r="E239" s="184" t="s">
        <v>3211</v>
      </c>
      <c r="F239" s="184" t="s">
        <v>3229</v>
      </c>
    </row>
    <row r="240" spans="1:6" s="64" customFormat="1" x14ac:dyDescent="0.35">
      <c r="A240" s="762" t="s">
        <v>3230</v>
      </c>
      <c r="B240" s="763"/>
      <c r="C240" s="763"/>
      <c r="D240" s="763"/>
      <c r="E240" s="763"/>
      <c r="F240" s="764"/>
    </row>
    <row r="241" spans="1:6" s="64" customFormat="1" x14ac:dyDescent="0.35">
      <c r="A241" s="145" t="s">
        <v>3231</v>
      </c>
      <c r="B241" s="146"/>
      <c r="C241" s="146"/>
      <c r="D241" s="146"/>
      <c r="E241" s="147"/>
      <c r="F241" s="148"/>
    </row>
    <row r="242" spans="1:6" s="64" customFormat="1" x14ac:dyDescent="0.35">
      <c r="A242" s="6" t="s">
        <v>1040</v>
      </c>
      <c r="B242" s="6" t="s">
        <v>119</v>
      </c>
      <c r="C242" s="6" t="s">
        <v>2793</v>
      </c>
      <c r="D242" s="6" t="s">
        <v>3232</v>
      </c>
      <c r="E242" s="106" t="s">
        <v>3233</v>
      </c>
      <c r="F242" s="106" t="s">
        <v>3234</v>
      </c>
    </row>
    <row r="243" spans="1:6" s="64" customFormat="1" x14ac:dyDescent="0.35">
      <c r="A243" s="108" t="s">
        <v>3235</v>
      </c>
      <c r="B243" s="390" t="s">
        <v>17</v>
      </c>
      <c r="C243" s="108" t="s">
        <v>1378</v>
      </c>
      <c r="D243" s="108" t="s">
        <v>3236</v>
      </c>
      <c r="E243" s="180" t="s">
        <v>3233</v>
      </c>
      <c r="F243" s="199" t="s">
        <v>3237</v>
      </c>
    </row>
    <row r="244" spans="1:6" s="64" customFormat="1" x14ac:dyDescent="0.35">
      <c r="A244" s="105" t="s">
        <v>3238</v>
      </c>
      <c r="B244" s="105" t="s">
        <v>17</v>
      </c>
      <c r="C244" s="105" t="s">
        <v>3239</v>
      </c>
      <c r="D244" s="105" t="s">
        <v>3240</v>
      </c>
      <c r="E244" s="180" t="s">
        <v>3233</v>
      </c>
      <c r="F244" s="112" t="s">
        <v>3241</v>
      </c>
    </row>
    <row r="245" spans="1:6" s="64" customFormat="1" x14ac:dyDescent="0.35">
      <c r="A245" s="105" t="s">
        <v>3242</v>
      </c>
      <c r="B245" s="105" t="s">
        <v>17</v>
      </c>
      <c r="C245" s="105" t="s">
        <v>3243</v>
      </c>
      <c r="D245" s="105" t="s">
        <v>3244</v>
      </c>
      <c r="E245" s="180" t="s">
        <v>3233</v>
      </c>
      <c r="F245" s="200" t="s">
        <v>3245</v>
      </c>
    </row>
    <row r="246" spans="1:6" s="64" customFormat="1" x14ac:dyDescent="0.35">
      <c r="A246" s="105" t="s">
        <v>3246</v>
      </c>
      <c r="B246" s="105" t="s">
        <v>17</v>
      </c>
      <c r="C246" s="105" t="s">
        <v>3247</v>
      </c>
      <c r="D246" s="105" t="s">
        <v>3248</v>
      </c>
      <c r="E246" s="180" t="s">
        <v>3233</v>
      </c>
      <c r="F246" s="200" t="s">
        <v>3249</v>
      </c>
    </row>
    <row r="247" spans="1:6" s="64" customFormat="1" x14ac:dyDescent="0.35">
      <c r="A247" s="105" t="s">
        <v>3250</v>
      </c>
      <c r="B247" s="6" t="s">
        <v>30</v>
      </c>
      <c r="C247" s="50" t="s">
        <v>3251</v>
      </c>
      <c r="D247" s="105" t="s">
        <v>3252</v>
      </c>
      <c r="E247" s="180" t="s">
        <v>3233</v>
      </c>
      <c r="F247" s="112" t="s">
        <v>3253</v>
      </c>
    </row>
    <row r="248" spans="1:6" s="64" customFormat="1" x14ac:dyDescent="0.35">
      <c r="A248" s="108" t="s">
        <v>3242</v>
      </c>
      <c r="B248" s="390" t="s">
        <v>17</v>
      </c>
      <c r="C248" s="108" t="s">
        <v>3254</v>
      </c>
      <c r="D248" s="108" t="s">
        <v>3255</v>
      </c>
      <c r="E248" s="180" t="s">
        <v>3233</v>
      </c>
      <c r="F248" s="200" t="s">
        <v>3256</v>
      </c>
    </row>
    <row r="249" spans="1:6" s="64" customFormat="1" x14ac:dyDescent="0.35">
      <c r="A249" s="105" t="s">
        <v>3257</v>
      </c>
      <c r="B249" s="105" t="s">
        <v>26</v>
      </c>
      <c r="C249" s="105" t="s">
        <v>920</v>
      </c>
      <c r="D249" s="105" t="s">
        <v>3258</v>
      </c>
      <c r="E249" s="180" t="s">
        <v>3233</v>
      </c>
      <c r="F249" s="112" t="s">
        <v>3259</v>
      </c>
    </row>
    <row r="250" spans="1:6" s="64" customFormat="1" x14ac:dyDescent="0.35">
      <c r="A250" s="756" t="s">
        <v>3260</v>
      </c>
      <c r="B250" s="757"/>
      <c r="C250" s="757"/>
      <c r="D250" s="757"/>
      <c r="E250" s="757"/>
      <c r="F250" s="758"/>
    </row>
    <row r="251" spans="1:6" s="64" customFormat="1" x14ac:dyDescent="0.35">
      <c r="A251" s="136" t="s">
        <v>3261</v>
      </c>
      <c r="B251" s="57"/>
      <c r="C251" s="57"/>
      <c r="D251" s="57"/>
      <c r="E251" s="201"/>
      <c r="F251" s="202"/>
    </row>
    <row r="252" spans="1:6" s="64" customFormat="1" x14ac:dyDescent="0.35">
      <c r="A252" s="203" t="s">
        <v>1040</v>
      </c>
      <c r="B252" s="140" t="s">
        <v>119</v>
      </c>
      <c r="C252" s="140" t="s">
        <v>1118</v>
      </c>
      <c r="D252" s="140" t="s">
        <v>3262</v>
      </c>
      <c r="E252" s="141" t="s">
        <v>3263</v>
      </c>
      <c r="F252" s="141" t="s">
        <v>3264</v>
      </c>
    </row>
    <row r="253" spans="1:6" s="64" customFormat="1" x14ac:dyDescent="0.35">
      <c r="A253" s="204" t="s">
        <v>3265</v>
      </c>
      <c r="B253" s="105" t="s">
        <v>17</v>
      </c>
      <c r="C253" s="105" t="s">
        <v>1665</v>
      </c>
      <c r="D253" s="105" t="s">
        <v>3266</v>
      </c>
      <c r="E253" s="143" t="s">
        <v>3263</v>
      </c>
      <c r="F253" s="143" t="s">
        <v>3267</v>
      </c>
    </row>
    <row r="254" spans="1:6" s="64" customFormat="1" x14ac:dyDescent="0.35">
      <c r="A254" s="204" t="s">
        <v>3268</v>
      </c>
      <c r="B254" s="105" t="s">
        <v>17</v>
      </c>
      <c r="C254" s="105" t="s">
        <v>727</v>
      </c>
      <c r="D254" s="105" t="s">
        <v>3269</v>
      </c>
      <c r="E254" s="143" t="s">
        <v>3263</v>
      </c>
      <c r="F254" s="143" t="s">
        <v>3270</v>
      </c>
    </row>
    <row r="255" spans="1:6" s="64" customFormat="1" x14ac:dyDescent="0.35">
      <c r="A255" s="204" t="s">
        <v>3271</v>
      </c>
      <c r="B255" s="105" t="s">
        <v>17</v>
      </c>
      <c r="C255" s="105" t="s">
        <v>3272</v>
      </c>
      <c r="D255" s="105" t="s">
        <v>3273</v>
      </c>
      <c r="E255" s="143" t="s">
        <v>3263</v>
      </c>
      <c r="F255" s="143" t="s">
        <v>3274</v>
      </c>
    </row>
    <row r="256" spans="1:6" s="64" customFormat="1" x14ac:dyDescent="0.35">
      <c r="A256" s="204" t="s">
        <v>3275</v>
      </c>
      <c r="B256" s="390" t="s">
        <v>17</v>
      </c>
      <c r="C256" s="105" t="s">
        <v>3276</v>
      </c>
      <c r="D256" s="105" t="s">
        <v>3277</v>
      </c>
      <c r="E256" s="143" t="s">
        <v>3263</v>
      </c>
      <c r="F256" s="143" t="s">
        <v>3278</v>
      </c>
    </row>
    <row r="257" spans="1:6" s="64" customFormat="1" x14ac:dyDescent="0.35">
      <c r="A257" s="204" t="s">
        <v>3279</v>
      </c>
      <c r="B257" s="105" t="s">
        <v>17</v>
      </c>
      <c r="C257" s="105" t="s">
        <v>1950</v>
      </c>
      <c r="D257" s="105" t="s">
        <v>3280</v>
      </c>
      <c r="E257" s="143" t="s">
        <v>3263</v>
      </c>
      <c r="F257" s="143" t="s">
        <v>3281</v>
      </c>
    </row>
    <row r="258" spans="1:6" s="64" customFormat="1" x14ac:dyDescent="0.35">
      <c r="A258" s="205" t="s">
        <v>3275</v>
      </c>
      <c r="B258" s="390" t="s">
        <v>26</v>
      </c>
      <c r="C258" s="108" t="s">
        <v>2554</v>
      </c>
      <c r="D258" s="108" t="s">
        <v>3282</v>
      </c>
      <c r="E258" s="143" t="s">
        <v>3263</v>
      </c>
      <c r="F258" s="143" t="s">
        <v>3283</v>
      </c>
    </row>
    <row r="259" spans="1:6" s="64" customFormat="1" x14ac:dyDescent="0.35">
      <c r="A259" s="762" t="s">
        <v>3284</v>
      </c>
      <c r="B259" s="763"/>
      <c r="C259" s="763"/>
      <c r="D259" s="763"/>
      <c r="E259" s="763"/>
      <c r="F259" s="764"/>
    </row>
    <row r="260" spans="1:6" s="64" customFormat="1" x14ac:dyDescent="0.35">
      <c r="A260" s="145" t="s">
        <v>3285</v>
      </c>
      <c r="B260" s="146"/>
      <c r="C260" s="146"/>
      <c r="D260" s="146"/>
      <c r="E260" s="147"/>
      <c r="F260" s="148"/>
    </row>
    <row r="261" spans="1:6" s="64" customFormat="1" x14ac:dyDescent="0.35">
      <c r="A261" s="140" t="s">
        <v>1040</v>
      </c>
      <c r="B261" s="140" t="s">
        <v>119</v>
      </c>
      <c r="C261" s="140" t="s">
        <v>3286</v>
      </c>
      <c r="D261" s="140" t="s">
        <v>3287</v>
      </c>
      <c r="E261" s="106" t="s">
        <v>3288</v>
      </c>
      <c r="F261" s="141" t="s">
        <v>3289</v>
      </c>
    </row>
    <row r="262" spans="1:6" s="64" customFormat="1" x14ac:dyDescent="0.35">
      <c r="A262" s="105" t="s">
        <v>3290</v>
      </c>
      <c r="B262" s="105" t="s">
        <v>17</v>
      </c>
      <c r="C262" s="105" t="s">
        <v>3291</v>
      </c>
      <c r="D262" s="105" t="s">
        <v>3292</v>
      </c>
      <c r="E262" s="106" t="s">
        <v>3288</v>
      </c>
      <c r="F262" s="141" t="s">
        <v>3293</v>
      </c>
    </row>
    <row r="263" spans="1:6" s="64" customFormat="1" x14ac:dyDescent="0.35">
      <c r="A263" s="105" t="s">
        <v>3294</v>
      </c>
      <c r="B263" s="105" t="s">
        <v>17</v>
      </c>
      <c r="C263" s="105" t="s">
        <v>3295</v>
      </c>
      <c r="D263" s="105" t="s">
        <v>3296</v>
      </c>
      <c r="E263" s="106" t="s">
        <v>3288</v>
      </c>
      <c r="F263" s="206" t="s">
        <v>3297</v>
      </c>
    </row>
    <row r="264" spans="1:6" s="64" customFormat="1" x14ac:dyDescent="0.35">
      <c r="A264" s="105" t="s">
        <v>3298</v>
      </c>
      <c r="B264" s="105" t="s">
        <v>17</v>
      </c>
      <c r="C264" s="105" t="s">
        <v>3299</v>
      </c>
      <c r="D264" s="105" t="s">
        <v>3300</v>
      </c>
      <c r="E264" s="106" t="s">
        <v>3288</v>
      </c>
      <c r="F264" s="206" t="s">
        <v>3301</v>
      </c>
    </row>
    <row r="265" spans="1:6" s="64" customFormat="1" x14ac:dyDescent="0.35">
      <c r="A265" s="105" t="s">
        <v>3302</v>
      </c>
      <c r="B265" s="105" t="s">
        <v>17</v>
      </c>
      <c r="C265" s="105" t="s">
        <v>3303</v>
      </c>
      <c r="D265" s="105" t="s">
        <v>3304</v>
      </c>
      <c r="E265" s="106" t="s">
        <v>3288</v>
      </c>
      <c r="F265" s="206" t="s">
        <v>3305</v>
      </c>
    </row>
    <row r="266" spans="1:6" s="64" customFormat="1" x14ac:dyDescent="0.35">
      <c r="A266" s="105" t="s">
        <v>3306</v>
      </c>
      <c r="B266" s="105" t="s">
        <v>17</v>
      </c>
      <c r="C266" s="105" t="s">
        <v>3307</v>
      </c>
      <c r="D266" s="105" t="s">
        <v>3308</v>
      </c>
      <c r="E266" s="106" t="s">
        <v>3288</v>
      </c>
      <c r="F266" s="206" t="s">
        <v>3309</v>
      </c>
    </row>
    <row r="267" spans="1:6" s="64" customFormat="1" x14ac:dyDescent="0.35">
      <c r="A267" s="105" t="s">
        <v>3310</v>
      </c>
      <c r="B267" s="105" t="s">
        <v>17</v>
      </c>
      <c r="C267" s="105" t="s">
        <v>3311</v>
      </c>
      <c r="D267" s="105" t="s">
        <v>3312</v>
      </c>
      <c r="E267" s="106" t="s">
        <v>3288</v>
      </c>
      <c r="F267" s="206" t="s">
        <v>3313</v>
      </c>
    </row>
    <row r="268" spans="1:6" s="64" customFormat="1" x14ac:dyDescent="0.35">
      <c r="A268" s="50" t="s">
        <v>3314</v>
      </c>
      <c r="B268" s="6" t="s">
        <v>26</v>
      </c>
      <c r="C268" s="50" t="s">
        <v>3315</v>
      </c>
      <c r="D268" s="50" t="s">
        <v>3316</v>
      </c>
      <c r="E268" s="106" t="s">
        <v>3288</v>
      </c>
      <c r="F268" s="206" t="s">
        <v>3317</v>
      </c>
    </row>
    <row r="269" spans="1:6" s="64" customFormat="1" x14ac:dyDescent="0.35">
      <c r="A269" s="756" t="s">
        <v>3318</v>
      </c>
      <c r="B269" s="757"/>
      <c r="C269" s="757"/>
      <c r="D269" s="757"/>
      <c r="E269" s="757"/>
      <c r="F269" s="758"/>
    </row>
    <row r="270" spans="1:6" s="57" customFormat="1" x14ac:dyDescent="0.35">
      <c r="A270" s="136" t="s">
        <v>3319</v>
      </c>
      <c r="B270" s="137"/>
      <c r="C270" s="137"/>
      <c r="D270" s="137"/>
      <c r="E270" s="138"/>
      <c r="F270" s="139"/>
    </row>
    <row r="271" spans="1:6" s="57" customFormat="1" x14ac:dyDescent="0.35">
      <c r="A271" s="207" t="s">
        <v>1040</v>
      </c>
      <c r="B271" s="207" t="s">
        <v>119</v>
      </c>
      <c r="C271" s="207" t="s">
        <v>3320</v>
      </c>
      <c r="D271" s="207" t="s">
        <v>3321</v>
      </c>
      <c r="E271" s="183" t="s">
        <v>3322</v>
      </c>
      <c r="F271" s="208" t="s">
        <v>3323</v>
      </c>
    </row>
    <row r="272" spans="1:6" s="57" customFormat="1" x14ac:dyDescent="0.35">
      <c r="A272" s="108" t="s">
        <v>3324</v>
      </c>
      <c r="B272" s="105" t="s">
        <v>17</v>
      </c>
      <c r="C272" s="105" t="s">
        <v>1489</v>
      </c>
      <c r="D272" s="105" t="s">
        <v>3325</v>
      </c>
      <c r="E272" s="183" t="s">
        <v>2517</v>
      </c>
      <c r="F272" s="206" t="s">
        <v>3326</v>
      </c>
    </row>
    <row r="273" spans="1:6" s="57" customFormat="1" x14ac:dyDescent="0.35">
      <c r="A273" s="105" t="s">
        <v>3327</v>
      </c>
      <c r="B273" s="105" t="s">
        <v>17</v>
      </c>
      <c r="C273" s="105" t="s">
        <v>3328</v>
      </c>
      <c r="D273" s="105" t="s">
        <v>3329</v>
      </c>
      <c r="E273" s="183" t="s">
        <v>3322</v>
      </c>
      <c r="F273" s="206" t="s">
        <v>3330</v>
      </c>
    </row>
    <row r="274" spans="1:6" s="57" customFormat="1" x14ac:dyDescent="0.35">
      <c r="A274" s="105" t="s">
        <v>3331</v>
      </c>
      <c r="B274" s="105" t="s">
        <v>17</v>
      </c>
      <c r="C274" s="105" t="s">
        <v>3332</v>
      </c>
      <c r="D274" s="105" t="s">
        <v>3333</v>
      </c>
      <c r="E274" s="183" t="s">
        <v>3322</v>
      </c>
      <c r="F274" s="151" t="s">
        <v>3334</v>
      </c>
    </row>
    <row r="275" spans="1:6" s="57" customFormat="1" x14ac:dyDescent="0.35">
      <c r="A275" s="105" t="s">
        <v>3335</v>
      </c>
      <c r="B275" s="105" t="s">
        <v>17</v>
      </c>
      <c r="C275" s="105" t="s">
        <v>3336</v>
      </c>
      <c r="D275" s="105" t="s">
        <v>3337</v>
      </c>
      <c r="E275" s="183" t="s">
        <v>2546</v>
      </c>
      <c r="F275" s="206" t="s">
        <v>3338</v>
      </c>
    </row>
    <row r="276" spans="1:6" s="57" customFormat="1" x14ac:dyDescent="0.35">
      <c r="A276" s="105" t="s">
        <v>3335</v>
      </c>
      <c r="B276" s="105" t="s">
        <v>17</v>
      </c>
      <c r="C276" s="105" t="s">
        <v>3339</v>
      </c>
      <c r="D276" s="105" t="s">
        <v>3340</v>
      </c>
      <c r="E276" s="183" t="s">
        <v>3322</v>
      </c>
      <c r="F276" s="209" t="s">
        <v>3341</v>
      </c>
    </row>
    <row r="277" spans="1:6" s="57" customFormat="1" x14ac:dyDescent="0.35">
      <c r="A277" s="105" t="s">
        <v>3342</v>
      </c>
      <c r="B277" s="105" t="s">
        <v>17</v>
      </c>
      <c r="C277" s="105" t="s">
        <v>3343</v>
      </c>
      <c r="D277" s="105" t="s">
        <v>3344</v>
      </c>
      <c r="E277" s="183" t="s">
        <v>3345</v>
      </c>
      <c r="F277" s="206" t="s">
        <v>3346</v>
      </c>
    </row>
    <row r="278" spans="1:6" s="57" customFormat="1" x14ac:dyDescent="0.35">
      <c r="A278" s="105" t="s">
        <v>3347</v>
      </c>
      <c r="B278" s="105" t="s">
        <v>17</v>
      </c>
      <c r="C278" s="105" t="s">
        <v>3348</v>
      </c>
      <c r="D278" s="105" t="s">
        <v>3349</v>
      </c>
      <c r="E278" s="183" t="s">
        <v>3322</v>
      </c>
      <c r="F278" s="208" t="s">
        <v>3350</v>
      </c>
    </row>
    <row r="279" spans="1:6" s="64" customFormat="1" x14ac:dyDescent="0.35">
      <c r="A279" s="108" t="s">
        <v>3351</v>
      </c>
      <c r="B279" s="390" t="s">
        <v>26</v>
      </c>
      <c r="C279" s="108" t="s">
        <v>3352</v>
      </c>
      <c r="D279" s="108" t="s">
        <v>3353</v>
      </c>
      <c r="E279" s="183" t="s">
        <v>3322</v>
      </c>
      <c r="F279" s="209" t="s">
        <v>3354</v>
      </c>
    </row>
    <row r="280" spans="1:6" s="64" customFormat="1" x14ac:dyDescent="0.35">
      <c r="A280" s="756" t="s">
        <v>3355</v>
      </c>
      <c r="B280" s="757"/>
      <c r="C280" s="757"/>
      <c r="D280" s="757"/>
      <c r="E280" s="757"/>
      <c r="F280" s="758"/>
    </row>
    <row r="281" spans="1:6" s="64" customFormat="1" x14ac:dyDescent="0.35">
      <c r="A281" s="136" t="s">
        <v>3356</v>
      </c>
      <c r="B281" s="137"/>
      <c r="C281" s="137"/>
      <c r="D281" s="137"/>
      <c r="E281" s="138"/>
      <c r="F281" s="139"/>
    </row>
    <row r="282" spans="1:6" s="64" customFormat="1" x14ac:dyDescent="0.35">
      <c r="A282" s="140" t="s">
        <v>1040</v>
      </c>
      <c r="B282" s="140" t="s">
        <v>119</v>
      </c>
      <c r="C282" s="6" t="s">
        <v>3357</v>
      </c>
      <c r="D282" s="6" t="s">
        <v>3358</v>
      </c>
      <c r="E282" s="198" t="s">
        <v>3359</v>
      </c>
      <c r="F282" s="106" t="s">
        <v>3360</v>
      </c>
    </row>
    <row r="283" spans="1:6" s="64" customFormat="1" x14ac:dyDescent="0.35">
      <c r="A283" s="105" t="s">
        <v>3361</v>
      </c>
      <c r="B283" s="105" t="s">
        <v>17</v>
      </c>
      <c r="C283" s="105" t="s">
        <v>3362</v>
      </c>
      <c r="D283" s="105" t="s">
        <v>3363</v>
      </c>
      <c r="E283" s="198" t="s">
        <v>3359</v>
      </c>
      <c r="F283" s="175" t="s">
        <v>3364</v>
      </c>
    </row>
    <row r="284" spans="1:6" s="64" customFormat="1" x14ac:dyDescent="0.35">
      <c r="A284" s="105" t="s">
        <v>3365</v>
      </c>
      <c r="B284" s="105" t="s">
        <v>17</v>
      </c>
      <c r="C284" s="105" t="s">
        <v>499</v>
      </c>
      <c r="D284" s="105" t="s">
        <v>3366</v>
      </c>
      <c r="E284" s="198" t="s">
        <v>3359</v>
      </c>
      <c r="F284" s="175" t="s">
        <v>3367</v>
      </c>
    </row>
    <row r="285" spans="1:6" s="64" customFormat="1" x14ac:dyDescent="0.35">
      <c r="A285" s="105" t="s">
        <v>3368</v>
      </c>
      <c r="B285" s="105" t="s">
        <v>17</v>
      </c>
      <c r="C285" s="105" t="s">
        <v>2822</v>
      </c>
      <c r="D285" s="105" t="s">
        <v>3369</v>
      </c>
      <c r="E285" s="198" t="s">
        <v>3359</v>
      </c>
      <c r="F285" s="175" t="s">
        <v>3370</v>
      </c>
    </row>
    <row r="286" spans="1:6" s="64" customFormat="1" x14ac:dyDescent="0.35">
      <c r="A286" s="105" t="s">
        <v>3371</v>
      </c>
      <c r="B286" s="105" t="s">
        <v>17</v>
      </c>
      <c r="C286" s="105" t="s">
        <v>377</v>
      </c>
      <c r="D286" s="105" t="s">
        <v>145</v>
      </c>
      <c r="E286" s="198" t="s">
        <v>3359</v>
      </c>
      <c r="F286" s="175" t="s">
        <v>3372</v>
      </c>
    </row>
    <row r="287" spans="1:6" s="64" customFormat="1" x14ac:dyDescent="0.35">
      <c r="A287" s="108" t="s">
        <v>3373</v>
      </c>
      <c r="B287" s="390" t="s">
        <v>17</v>
      </c>
      <c r="C287" s="108" t="s">
        <v>422</v>
      </c>
      <c r="D287" s="108" t="s">
        <v>3374</v>
      </c>
      <c r="E287" s="198" t="s">
        <v>3359</v>
      </c>
      <c r="F287" s="175" t="s">
        <v>3375</v>
      </c>
    </row>
    <row r="288" spans="1:6" s="64" customFormat="1" x14ac:dyDescent="0.35">
      <c r="A288" s="105" t="s">
        <v>3376</v>
      </c>
      <c r="B288" s="191" t="s">
        <v>17</v>
      </c>
      <c r="C288" s="191" t="s">
        <v>3377</v>
      </c>
      <c r="D288" s="191" t="s">
        <v>3378</v>
      </c>
      <c r="E288" s="198" t="s">
        <v>3359</v>
      </c>
      <c r="F288" s="175" t="s">
        <v>3379</v>
      </c>
    </row>
    <row r="289" spans="1:8" s="64" customFormat="1" x14ac:dyDescent="0.35">
      <c r="A289" s="762" t="s">
        <v>3380</v>
      </c>
      <c r="B289" s="763"/>
      <c r="C289" s="763"/>
      <c r="D289" s="763"/>
      <c r="E289" s="763"/>
      <c r="F289" s="764"/>
    </row>
    <row r="290" spans="1:8" s="64" customFormat="1" x14ac:dyDescent="0.35">
      <c r="A290" s="145" t="s">
        <v>3381</v>
      </c>
      <c r="B290" s="146"/>
      <c r="C290" s="146"/>
      <c r="D290" s="146"/>
      <c r="E290" s="147"/>
      <c r="F290" s="148"/>
      <c r="G290" s="114"/>
    </row>
    <row r="291" spans="1:8" s="64" customFormat="1" x14ac:dyDescent="0.35">
      <c r="A291" s="6" t="s">
        <v>1040</v>
      </c>
      <c r="B291" s="6" t="s">
        <v>119</v>
      </c>
      <c r="C291" s="6" t="s">
        <v>289</v>
      </c>
      <c r="D291" s="6" t="s">
        <v>3382</v>
      </c>
      <c r="E291" s="106" t="s">
        <v>3383</v>
      </c>
      <c r="F291" s="210" t="s">
        <v>3384</v>
      </c>
      <c r="G291" s="114"/>
    </row>
    <row r="292" spans="1:8" s="64" customFormat="1" x14ac:dyDescent="0.35">
      <c r="A292" s="161" t="s">
        <v>3385</v>
      </c>
      <c r="B292" s="105" t="s">
        <v>17</v>
      </c>
      <c r="C292" s="105" t="s">
        <v>3386</v>
      </c>
      <c r="D292" s="105" t="s">
        <v>3387</v>
      </c>
      <c r="E292" s="184" t="s">
        <v>3383</v>
      </c>
      <c r="F292" s="184" t="s">
        <v>3388</v>
      </c>
      <c r="G292" s="114"/>
    </row>
    <row r="293" spans="1:8" s="64" customFormat="1" x14ac:dyDescent="0.35">
      <c r="A293" s="161" t="s">
        <v>3389</v>
      </c>
      <c r="B293" s="105" t="s">
        <v>17</v>
      </c>
      <c r="C293" s="105" t="s">
        <v>212</v>
      </c>
      <c r="D293" s="105" t="s">
        <v>3390</v>
      </c>
      <c r="E293" s="184" t="s">
        <v>3383</v>
      </c>
      <c r="F293" s="185" t="s">
        <v>3391</v>
      </c>
      <c r="G293" s="114"/>
    </row>
    <row r="294" spans="1:8" s="64" customFormat="1" x14ac:dyDescent="0.35">
      <c r="A294" s="121" t="s">
        <v>3392</v>
      </c>
      <c r="B294" s="105" t="s">
        <v>17</v>
      </c>
      <c r="C294" s="105" t="s">
        <v>441</v>
      </c>
      <c r="D294" s="105" t="s">
        <v>3393</v>
      </c>
      <c r="E294" s="184" t="s">
        <v>3383</v>
      </c>
      <c r="F294" s="210" t="s">
        <v>3394</v>
      </c>
      <c r="G294" s="114"/>
    </row>
    <row r="295" spans="1:8" s="64" customFormat="1" x14ac:dyDescent="0.35">
      <c r="A295" s="161" t="s">
        <v>3392</v>
      </c>
      <c r="B295" s="105" t="s">
        <v>17</v>
      </c>
      <c r="C295" s="105" t="s">
        <v>3395</v>
      </c>
      <c r="D295" s="105" t="s">
        <v>3396</v>
      </c>
      <c r="E295" s="184" t="s">
        <v>3383</v>
      </c>
      <c r="F295" s="150" t="s">
        <v>3397</v>
      </c>
      <c r="G295" s="114"/>
    </row>
    <row r="296" spans="1:8" s="64" customFormat="1" x14ac:dyDescent="0.35">
      <c r="A296" s="161" t="s">
        <v>3398</v>
      </c>
      <c r="B296" s="105" t="s">
        <v>17</v>
      </c>
      <c r="C296" s="105" t="s">
        <v>486</v>
      </c>
      <c r="D296" s="105" t="s">
        <v>3399</v>
      </c>
      <c r="E296" s="184" t="s">
        <v>3383</v>
      </c>
      <c r="F296" s="184" t="s">
        <v>3400</v>
      </c>
      <c r="G296" s="114"/>
    </row>
    <row r="297" spans="1:8" s="64" customFormat="1" x14ac:dyDescent="0.35">
      <c r="A297" s="161" t="s">
        <v>3401</v>
      </c>
      <c r="B297" s="105" t="s">
        <v>17</v>
      </c>
      <c r="C297" s="105" t="s">
        <v>3402</v>
      </c>
      <c r="D297" s="105" t="s">
        <v>3403</v>
      </c>
      <c r="E297" s="184" t="s">
        <v>3383</v>
      </c>
      <c r="F297" s="194" t="s">
        <v>3404</v>
      </c>
      <c r="G297" s="114"/>
    </row>
    <row r="298" spans="1:8" s="64" customFormat="1" x14ac:dyDescent="0.35">
      <c r="A298" s="121" t="s">
        <v>3405</v>
      </c>
      <c r="B298" s="105" t="s">
        <v>41</v>
      </c>
      <c r="C298" s="105" t="s">
        <v>3406</v>
      </c>
      <c r="D298" s="105" t="s">
        <v>3407</v>
      </c>
      <c r="E298" s="106" t="s">
        <v>2517</v>
      </c>
      <c r="F298" s="165" t="s">
        <v>3408</v>
      </c>
      <c r="G298" s="114"/>
    </row>
    <row r="299" spans="1:8" s="64" customFormat="1" x14ac:dyDescent="0.35">
      <c r="A299" s="161" t="s">
        <v>3409</v>
      </c>
      <c r="B299" s="105" t="s">
        <v>17</v>
      </c>
      <c r="C299" s="105" t="s">
        <v>3410</v>
      </c>
      <c r="D299" s="105" t="s">
        <v>3411</v>
      </c>
      <c r="E299" s="184" t="s">
        <v>3383</v>
      </c>
      <c r="F299" s="184" t="s">
        <v>3412</v>
      </c>
      <c r="G299" s="114"/>
      <c r="H299" s="114"/>
    </row>
    <row r="300" spans="1:8" s="64" customFormat="1" x14ac:dyDescent="0.35">
      <c r="A300" s="753" t="s">
        <v>3413</v>
      </c>
      <c r="B300" s="754"/>
      <c r="C300" s="754"/>
      <c r="D300" s="754"/>
      <c r="E300" s="754"/>
      <c r="F300" s="755"/>
      <c r="G300" s="114"/>
      <c r="H300" s="114"/>
    </row>
    <row r="301" spans="1:8" s="64" customFormat="1" x14ac:dyDescent="0.35">
      <c r="A301" s="187" t="s">
        <v>3414</v>
      </c>
      <c r="B301" s="188"/>
      <c r="C301" s="188"/>
      <c r="D301" s="188"/>
      <c r="E301" s="189"/>
      <c r="F301" s="190"/>
      <c r="G301" s="114"/>
      <c r="H301" s="114"/>
    </row>
    <row r="302" spans="1:8" s="64" customFormat="1" x14ac:dyDescent="0.35">
      <c r="A302" s="140" t="s">
        <v>1040</v>
      </c>
      <c r="B302" s="140" t="s">
        <v>119</v>
      </c>
      <c r="C302" s="140" t="s">
        <v>155</v>
      </c>
      <c r="D302" s="140" t="s">
        <v>3415</v>
      </c>
      <c r="E302" s="141" t="s">
        <v>3416</v>
      </c>
      <c r="F302" s="141" t="s">
        <v>3417</v>
      </c>
      <c r="G302" s="114"/>
      <c r="H302" s="114"/>
    </row>
    <row r="303" spans="1:8" s="64" customFormat="1" x14ac:dyDescent="0.35">
      <c r="A303" s="105" t="s">
        <v>3418</v>
      </c>
      <c r="B303" s="105" t="s">
        <v>17</v>
      </c>
      <c r="C303" s="105" t="s">
        <v>3419</v>
      </c>
      <c r="D303" s="105" t="s">
        <v>3420</v>
      </c>
      <c r="E303" s="141" t="s">
        <v>3416</v>
      </c>
      <c r="F303" s="211" t="s">
        <v>3421</v>
      </c>
      <c r="G303" s="114"/>
      <c r="H303" s="114"/>
    </row>
    <row r="304" spans="1:8" s="64" customFormat="1" x14ac:dyDescent="0.35">
      <c r="A304" s="105" t="s">
        <v>3422</v>
      </c>
      <c r="B304" s="105" t="s">
        <v>17</v>
      </c>
      <c r="C304" s="105" t="s">
        <v>384</v>
      </c>
      <c r="D304" s="105" t="s">
        <v>3423</v>
      </c>
      <c r="E304" s="141" t="s">
        <v>3416</v>
      </c>
      <c r="F304" s="177" t="s">
        <v>3424</v>
      </c>
      <c r="G304" s="114"/>
      <c r="H304" s="114"/>
    </row>
    <row r="305" spans="1:8" s="64" customFormat="1" x14ac:dyDescent="0.35">
      <c r="A305" s="105" t="s">
        <v>3425</v>
      </c>
      <c r="B305" s="105" t="s">
        <v>17</v>
      </c>
      <c r="C305" s="105" t="s">
        <v>2279</v>
      </c>
      <c r="D305" s="105" t="s">
        <v>3426</v>
      </c>
      <c r="E305" s="141" t="s">
        <v>3416</v>
      </c>
      <c r="F305" s="211" t="s">
        <v>3427</v>
      </c>
      <c r="G305" s="114"/>
      <c r="H305" s="114"/>
    </row>
    <row r="306" spans="1:8" s="64" customFormat="1" x14ac:dyDescent="0.35">
      <c r="A306" s="105" t="s">
        <v>3428</v>
      </c>
      <c r="B306" s="105" t="s">
        <v>17</v>
      </c>
      <c r="C306" s="135" t="s">
        <v>3429</v>
      </c>
      <c r="D306" s="135" t="s">
        <v>3430</v>
      </c>
      <c r="E306" s="141" t="s">
        <v>3416</v>
      </c>
      <c r="F306" s="141" t="s">
        <v>3431</v>
      </c>
      <c r="G306" s="114"/>
      <c r="H306" s="114"/>
    </row>
    <row r="307" spans="1:8" s="64" customFormat="1" x14ac:dyDescent="0.35">
      <c r="A307" s="105" t="s">
        <v>3432</v>
      </c>
      <c r="B307" s="105" t="s">
        <v>17</v>
      </c>
      <c r="C307" s="105" t="s">
        <v>3433</v>
      </c>
      <c r="D307" s="105" t="s">
        <v>3434</v>
      </c>
      <c r="E307" s="141" t="s">
        <v>3416</v>
      </c>
      <c r="F307" s="141" t="s">
        <v>3435</v>
      </c>
      <c r="G307" s="114"/>
      <c r="H307" s="114"/>
    </row>
    <row r="308" spans="1:8" s="64" customFormat="1" x14ac:dyDescent="0.35">
      <c r="A308" s="105" t="s">
        <v>3436</v>
      </c>
      <c r="B308" s="105" t="s">
        <v>17</v>
      </c>
      <c r="C308" s="105" t="s">
        <v>3437</v>
      </c>
      <c r="D308" s="105" t="s">
        <v>3438</v>
      </c>
      <c r="E308" s="141" t="s">
        <v>3416</v>
      </c>
      <c r="F308" s="177" t="s">
        <v>3439</v>
      </c>
      <c r="G308" s="114"/>
      <c r="H308" s="114"/>
    </row>
    <row r="309" spans="1:8" s="64" customFormat="1" x14ac:dyDescent="0.35">
      <c r="A309" s="108" t="s">
        <v>3440</v>
      </c>
      <c r="B309" s="390" t="s">
        <v>26</v>
      </c>
      <c r="C309" s="108" t="s">
        <v>2334</v>
      </c>
      <c r="D309" s="108" t="s">
        <v>3441</v>
      </c>
      <c r="E309" s="141" t="s">
        <v>3416</v>
      </c>
      <c r="F309" s="211" t="s">
        <v>3442</v>
      </c>
      <c r="G309" s="114"/>
      <c r="H309" s="114"/>
    </row>
    <row r="310" spans="1:8" s="64" customFormat="1" x14ac:dyDescent="0.35">
      <c r="A310" s="753" t="s">
        <v>3443</v>
      </c>
      <c r="B310" s="754"/>
      <c r="C310" s="754"/>
      <c r="D310" s="754"/>
      <c r="E310" s="754"/>
      <c r="F310" s="755"/>
      <c r="G310" s="114"/>
      <c r="H310" s="114"/>
    </row>
    <row r="311" spans="1:8" s="64" customFormat="1" x14ac:dyDescent="0.35">
      <c r="A311" s="187" t="s">
        <v>3444</v>
      </c>
      <c r="B311" s="188"/>
      <c r="C311" s="188"/>
      <c r="D311" s="188"/>
      <c r="E311" s="189"/>
      <c r="F311" s="190"/>
      <c r="G311" s="114"/>
      <c r="H311" s="114"/>
    </row>
    <row r="312" spans="1:8" s="64" customFormat="1" x14ac:dyDescent="0.35">
      <c r="A312" s="140" t="s">
        <v>1040</v>
      </c>
      <c r="B312" s="140" t="s">
        <v>119</v>
      </c>
      <c r="C312" s="50" t="s">
        <v>3445</v>
      </c>
      <c r="D312" s="50" t="s">
        <v>3446</v>
      </c>
      <c r="E312" s="141" t="s">
        <v>3447</v>
      </c>
      <c r="F312" s="141" t="s">
        <v>3448</v>
      </c>
      <c r="G312" s="114"/>
      <c r="H312" s="114"/>
    </row>
    <row r="313" spans="1:8" s="64" customFormat="1" x14ac:dyDescent="0.35">
      <c r="A313" s="105" t="s">
        <v>3449</v>
      </c>
      <c r="B313" s="105" t="s">
        <v>17</v>
      </c>
      <c r="C313" s="105" t="s">
        <v>2719</v>
      </c>
      <c r="D313" s="105" t="s">
        <v>3450</v>
      </c>
      <c r="E313" s="141" t="s">
        <v>3447</v>
      </c>
      <c r="F313" s="212" t="s">
        <v>3451</v>
      </c>
      <c r="G313" s="114"/>
      <c r="H313" s="114"/>
    </row>
    <row r="314" spans="1:8" s="64" customFormat="1" x14ac:dyDescent="0.35">
      <c r="A314" s="105" t="s">
        <v>3452</v>
      </c>
      <c r="B314" s="110" t="s">
        <v>17</v>
      </c>
      <c r="C314" s="110" t="s">
        <v>2967</v>
      </c>
      <c r="D314" s="110" t="s">
        <v>3453</v>
      </c>
      <c r="E314" s="141" t="s">
        <v>3447</v>
      </c>
      <c r="F314" s="213" t="s">
        <v>3454</v>
      </c>
      <c r="G314" s="114"/>
      <c r="H314" s="114"/>
    </row>
    <row r="315" spans="1:8" s="64" customFormat="1" x14ac:dyDescent="0.35">
      <c r="A315" s="105" t="s">
        <v>3455</v>
      </c>
      <c r="B315" s="105" t="s">
        <v>17</v>
      </c>
      <c r="C315" s="105" t="s">
        <v>561</v>
      </c>
      <c r="D315" s="105" t="s">
        <v>3456</v>
      </c>
      <c r="E315" s="141" t="s">
        <v>3447</v>
      </c>
      <c r="F315" s="212" t="s">
        <v>3457</v>
      </c>
      <c r="G315" s="114"/>
      <c r="H315" s="114"/>
    </row>
    <row r="316" spans="1:8" s="64" customFormat="1" x14ac:dyDescent="0.35">
      <c r="A316" s="105" t="s">
        <v>3458</v>
      </c>
      <c r="B316" s="105" t="s">
        <v>26</v>
      </c>
      <c r="C316" s="105" t="s">
        <v>2473</v>
      </c>
      <c r="D316" s="105" t="s">
        <v>3459</v>
      </c>
      <c r="E316" s="141" t="s">
        <v>3447</v>
      </c>
      <c r="F316" s="212" t="s">
        <v>3460</v>
      </c>
      <c r="G316" s="114"/>
      <c r="H316" s="114"/>
    </row>
    <row r="317" spans="1:8" s="64" customFormat="1" x14ac:dyDescent="0.35">
      <c r="A317" s="105" t="s">
        <v>3461</v>
      </c>
      <c r="B317" s="105" t="s">
        <v>30</v>
      </c>
      <c r="C317" s="135" t="s">
        <v>3462</v>
      </c>
      <c r="D317" s="135" t="s">
        <v>3463</v>
      </c>
      <c r="E317" s="141" t="s">
        <v>3447</v>
      </c>
      <c r="F317" s="214" t="s">
        <v>3464</v>
      </c>
      <c r="G317" s="114"/>
      <c r="H317" s="114"/>
    </row>
    <row r="318" spans="1:8" s="64" customFormat="1" x14ac:dyDescent="0.35">
      <c r="A318" s="756" t="s">
        <v>3465</v>
      </c>
      <c r="B318" s="757"/>
      <c r="C318" s="757"/>
      <c r="D318" s="757"/>
      <c r="E318" s="757"/>
      <c r="F318" s="758"/>
      <c r="G318" s="114"/>
      <c r="H318" s="114"/>
    </row>
    <row r="319" spans="1:8" s="64" customFormat="1" x14ac:dyDescent="0.35">
      <c r="A319" s="136" t="s">
        <v>3466</v>
      </c>
      <c r="B319" s="137"/>
      <c r="C319" s="137"/>
      <c r="D319" s="137"/>
      <c r="E319" s="138"/>
      <c r="F319" s="139"/>
    </row>
    <row r="320" spans="1:8" s="64" customFormat="1" x14ac:dyDescent="0.35">
      <c r="A320" s="140" t="s">
        <v>1040</v>
      </c>
      <c r="B320" s="140" t="s">
        <v>119</v>
      </c>
      <c r="C320" s="140" t="s">
        <v>3467</v>
      </c>
      <c r="D320" s="140" t="s">
        <v>3468</v>
      </c>
      <c r="E320" s="141" t="s">
        <v>3469</v>
      </c>
      <c r="F320" s="141" t="s">
        <v>3470</v>
      </c>
    </row>
    <row r="321" spans="1:6" s="64" customFormat="1" x14ac:dyDescent="0.35">
      <c r="A321" s="105" t="s">
        <v>3471</v>
      </c>
      <c r="B321" s="105" t="s">
        <v>17</v>
      </c>
      <c r="C321" s="105" t="s">
        <v>3472</v>
      </c>
      <c r="D321" s="105" t="s">
        <v>3473</v>
      </c>
      <c r="E321" s="141" t="s">
        <v>3469</v>
      </c>
      <c r="F321" s="112" t="s">
        <v>3474</v>
      </c>
    </row>
    <row r="322" spans="1:6" s="64" customFormat="1" x14ac:dyDescent="0.35">
      <c r="A322" s="105" t="s">
        <v>3475</v>
      </c>
      <c r="B322" s="105" t="s">
        <v>17</v>
      </c>
      <c r="C322" s="105" t="s">
        <v>3476</v>
      </c>
      <c r="D322" s="105" t="s">
        <v>3477</v>
      </c>
      <c r="E322" s="141" t="s">
        <v>3469</v>
      </c>
      <c r="F322" s="112" t="s">
        <v>3478</v>
      </c>
    </row>
    <row r="323" spans="1:6" s="64" customFormat="1" x14ac:dyDescent="0.35">
      <c r="A323" s="105" t="s">
        <v>3479</v>
      </c>
      <c r="B323" s="105" t="s">
        <v>17</v>
      </c>
      <c r="C323" s="105" t="s">
        <v>1381</v>
      </c>
      <c r="D323" s="105" t="s">
        <v>3480</v>
      </c>
      <c r="E323" s="141" t="s">
        <v>3469</v>
      </c>
      <c r="F323" s="112" t="s">
        <v>3481</v>
      </c>
    </row>
    <row r="324" spans="1:6" s="64" customFormat="1" x14ac:dyDescent="0.35">
      <c r="A324" s="105" t="s">
        <v>3482</v>
      </c>
      <c r="B324" s="162" t="s">
        <v>17</v>
      </c>
      <c r="C324" s="162" t="s">
        <v>3483</v>
      </c>
      <c r="D324" s="162" t="s">
        <v>3484</v>
      </c>
      <c r="E324" s="141" t="s">
        <v>3469</v>
      </c>
      <c r="F324" s="112" t="s">
        <v>3485</v>
      </c>
    </row>
    <row r="325" spans="1:6" s="64" customFormat="1" x14ac:dyDescent="0.35">
      <c r="A325" s="105" t="s">
        <v>3486</v>
      </c>
      <c r="B325" s="105" t="s">
        <v>17</v>
      </c>
      <c r="C325" s="105" t="s">
        <v>1728</v>
      </c>
      <c r="D325" s="105" t="s">
        <v>3487</v>
      </c>
      <c r="E325" s="141" t="s">
        <v>3469</v>
      </c>
      <c r="F325" s="112" t="s">
        <v>3488</v>
      </c>
    </row>
    <row r="326" spans="1:6" s="64" customFormat="1" x14ac:dyDescent="0.35">
      <c r="A326" s="105" t="s">
        <v>3489</v>
      </c>
      <c r="B326" s="105" t="s">
        <v>26</v>
      </c>
      <c r="C326" s="105" t="s">
        <v>3490</v>
      </c>
      <c r="D326" s="105" t="s">
        <v>3491</v>
      </c>
      <c r="E326" s="141" t="s">
        <v>3469</v>
      </c>
      <c r="F326" s="112" t="s">
        <v>3492</v>
      </c>
    </row>
    <row r="327" spans="1:6" s="64" customFormat="1" x14ac:dyDescent="0.35">
      <c r="A327" s="753" t="s">
        <v>3493</v>
      </c>
      <c r="B327" s="754"/>
      <c r="C327" s="754"/>
      <c r="D327" s="754"/>
      <c r="E327" s="754"/>
      <c r="F327" s="755"/>
    </row>
    <row r="328" spans="1:6" s="64" customFormat="1" x14ac:dyDescent="0.35">
      <c r="A328" s="187" t="s">
        <v>3494</v>
      </c>
      <c r="B328" s="188"/>
      <c r="C328" s="188"/>
      <c r="D328" s="188"/>
      <c r="E328" s="189"/>
      <c r="F328" s="190"/>
    </row>
    <row r="329" spans="1:6" s="64" customFormat="1" x14ac:dyDescent="0.35">
      <c r="A329" s="140" t="s">
        <v>2421</v>
      </c>
      <c r="B329" s="140" t="s">
        <v>17</v>
      </c>
      <c r="C329" s="140" t="s">
        <v>3495</v>
      </c>
      <c r="D329" s="140" t="s">
        <v>2072</v>
      </c>
      <c r="E329" s="141" t="s">
        <v>3496</v>
      </c>
      <c r="F329" s="141" t="s">
        <v>3497</v>
      </c>
    </row>
    <row r="330" spans="1:6" s="64" customFormat="1" x14ac:dyDescent="0.35">
      <c r="A330" s="105" t="s">
        <v>3498</v>
      </c>
      <c r="B330" s="105" t="s">
        <v>17</v>
      </c>
      <c r="C330" s="105" t="s">
        <v>3499</v>
      </c>
      <c r="D330" s="105" t="s">
        <v>3500</v>
      </c>
      <c r="E330" s="141" t="s">
        <v>2618</v>
      </c>
      <c r="F330" s="206" t="s">
        <v>3501</v>
      </c>
    </row>
    <row r="331" spans="1:6" s="64" customFormat="1" x14ac:dyDescent="0.35">
      <c r="A331" s="105" t="s">
        <v>3502</v>
      </c>
      <c r="B331" s="105" t="s">
        <v>17</v>
      </c>
      <c r="C331" s="105" t="s">
        <v>3503</v>
      </c>
      <c r="D331" s="105" t="s">
        <v>3504</v>
      </c>
      <c r="E331" s="141" t="s">
        <v>2969</v>
      </c>
      <c r="F331" s="206" t="s">
        <v>3505</v>
      </c>
    </row>
    <row r="332" spans="1:6" s="64" customFormat="1" x14ac:dyDescent="0.35">
      <c r="A332" s="105" t="s">
        <v>3506</v>
      </c>
      <c r="B332" s="105" t="s">
        <v>17</v>
      </c>
      <c r="C332" s="105" t="s">
        <v>1950</v>
      </c>
      <c r="D332" s="105" t="s">
        <v>3507</v>
      </c>
      <c r="E332" s="141" t="s">
        <v>3000</v>
      </c>
      <c r="F332" s="206" t="s">
        <v>3508</v>
      </c>
    </row>
    <row r="333" spans="1:6" s="64" customFormat="1" x14ac:dyDescent="0.35">
      <c r="A333" s="108" t="s">
        <v>3509</v>
      </c>
      <c r="B333" s="390" t="s">
        <v>26</v>
      </c>
      <c r="C333" s="108" t="s">
        <v>212</v>
      </c>
      <c r="D333" s="108" t="s">
        <v>3510</v>
      </c>
      <c r="E333" s="141" t="s">
        <v>3496</v>
      </c>
      <c r="F333" s="206" t="s">
        <v>3511</v>
      </c>
    </row>
    <row r="334" spans="1:6" s="64" customFormat="1" x14ac:dyDescent="0.35">
      <c r="A334" s="756" t="s">
        <v>3512</v>
      </c>
      <c r="B334" s="757"/>
      <c r="C334" s="757"/>
      <c r="D334" s="757"/>
      <c r="E334" s="757"/>
      <c r="F334" s="758"/>
    </row>
    <row r="335" spans="1:6" s="64" customFormat="1" x14ac:dyDescent="0.35">
      <c r="A335" s="136" t="s">
        <v>3513</v>
      </c>
      <c r="B335" s="137"/>
      <c r="C335" s="137"/>
      <c r="D335" s="137"/>
      <c r="E335" s="138"/>
      <c r="F335" s="139"/>
    </row>
    <row r="336" spans="1:6" s="64" customFormat="1" x14ac:dyDescent="0.35">
      <c r="A336" s="140" t="s">
        <v>2421</v>
      </c>
      <c r="B336" s="140" t="s">
        <v>17</v>
      </c>
      <c r="C336" s="140" t="s">
        <v>3514</v>
      </c>
      <c r="D336" s="140" t="s">
        <v>3515</v>
      </c>
      <c r="E336" s="198" t="s">
        <v>3516</v>
      </c>
      <c r="F336" s="171" t="s">
        <v>3517</v>
      </c>
    </row>
    <row r="337" spans="1:7" s="64" customFormat="1" x14ac:dyDescent="0.35">
      <c r="A337" s="105" t="s">
        <v>3518</v>
      </c>
      <c r="B337" s="105" t="s">
        <v>17</v>
      </c>
      <c r="C337" s="105" t="s">
        <v>3519</v>
      </c>
      <c r="D337" s="105" t="s">
        <v>3520</v>
      </c>
      <c r="E337" s="184" t="s">
        <v>3516</v>
      </c>
      <c r="F337" s="215" t="s">
        <v>3521</v>
      </c>
    </row>
    <row r="338" spans="1:7" s="64" customFormat="1" x14ac:dyDescent="0.35">
      <c r="A338" s="105" t="s">
        <v>3522</v>
      </c>
      <c r="B338" s="105" t="s">
        <v>17</v>
      </c>
      <c r="C338" s="105" t="s">
        <v>1321</v>
      </c>
      <c r="D338" s="105" t="s">
        <v>3523</v>
      </c>
      <c r="E338" s="198" t="s">
        <v>3516</v>
      </c>
      <c r="F338" s="215" t="s">
        <v>3524</v>
      </c>
    </row>
    <row r="339" spans="1:7" s="64" customFormat="1" x14ac:dyDescent="0.35">
      <c r="A339" s="759" t="s">
        <v>3525</v>
      </c>
      <c r="B339" s="760"/>
      <c r="C339" s="760"/>
      <c r="D339" s="760"/>
      <c r="E339" s="760"/>
      <c r="F339" s="761"/>
    </row>
    <row r="340" spans="1:7" s="64" customFormat="1" x14ac:dyDescent="0.35">
      <c r="A340" s="216" t="s">
        <v>3526</v>
      </c>
      <c r="B340" s="217"/>
      <c r="C340" s="217"/>
      <c r="D340" s="217"/>
      <c r="E340" s="138"/>
      <c r="F340" s="139"/>
      <c r="G340" s="220"/>
    </row>
    <row r="341" spans="1:7" s="64" customFormat="1" x14ac:dyDescent="0.35">
      <c r="A341" s="218" t="s">
        <v>2421</v>
      </c>
      <c r="B341" s="219" t="s">
        <v>17</v>
      </c>
      <c r="C341" s="219" t="s">
        <v>3527</v>
      </c>
      <c r="D341" s="219" t="s">
        <v>3528</v>
      </c>
      <c r="E341" s="122" t="s">
        <v>3529</v>
      </c>
      <c r="F341" s="183" t="s">
        <v>3530</v>
      </c>
      <c r="G341" s="220"/>
    </row>
    <row r="342" spans="1:7" s="64" customFormat="1" x14ac:dyDescent="0.35">
      <c r="A342" s="105" t="s">
        <v>3531</v>
      </c>
      <c r="B342" s="191" t="s">
        <v>17</v>
      </c>
      <c r="C342" s="191" t="s">
        <v>3532</v>
      </c>
      <c r="D342" s="191" t="s">
        <v>3533</v>
      </c>
      <c r="E342" s="122" t="s">
        <v>3529</v>
      </c>
      <c r="F342" s="104" t="s">
        <v>3534</v>
      </c>
      <c r="G342" s="220"/>
    </row>
    <row r="343" spans="1:7" s="64" customFormat="1" x14ac:dyDescent="0.35">
      <c r="A343" s="105" t="s">
        <v>3535</v>
      </c>
      <c r="B343" s="105" t="s">
        <v>17</v>
      </c>
      <c r="C343" s="105" t="s">
        <v>2377</v>
      </c>
      <c r="D343" s="105" t="s">
        <v>3536</v>
      </c>
      <c r="E343" s="122" t="s">
        <v>3529</v>
      </c>
      <c r="F343" s="104" t="s">
        <v>3537</v>
      </c>
      <c r="G343" s="220"/>
    </row>
    <row r="344" spans="1:7" s="64" customFormat="1" x14ac:dyDescent="0.35">
      <c r="A344" s="105" t="s">
        <v>3538</v>
      </c>
      <c r="B344" s="390" t="s">
        <v>26</v>
      </c>
      <c r="C344" s="110" t="s">
        <v>3539</v>
      </c>
      <c r="D344" s="110" t="s">
        <v>3540</v>
      </c>
      <c r="E344" s="122" t="s">
        <v>3529</v>
      </c>
      <c r="F344" s="104" t="s">
        <v>3541</v>
      </c>
    </row>
    <row r="345" spans="1:7" s="64" customFormat="1" x14ac:dyDescent="0.35">
      <c r="A345" s="753" t="s">
        <v>3542</v>
      </c>
      <c r="B345" s="754"/>
      <c r="C345" s="754"/>
      <c r="D345" s="754"/>
      <c r="E345" s="754"/>
      <c r="F345" s="755"/>
    </row>
    <row r="346" spans="1:7" s="64" customFormat="1" x14ac:dyDescent="0.35">
      <c r="A346" s="187" t="s">
        <v>3543</v>
      </c>
      <c r="B346" s="188"/>
      <c r="C346" s="188"/>
      <c r="D346" s="188"/>
      <c r="E346" s="189"/>
      <c r="F346" s="190"/>
    </row>
    <row r="347" spans="1:7" s="64" customFormat="1" x14ac:dyDescent="0.35">
      <c r="A347" s="140" t="s">
        <v>2421</v>
      </c>
      <c r="B347" s="140" t="s">
        <v>17</v>
      </c>
      <c r="C347" s="140" t="s">
        <v>3544</v>
      </c>
      <c r="D347" s="140" t="s">
        <v>3545</v>
      </c>
      <c r="E347" s="141" t="s">
        <v>3546</v>
      </c>
      <c r="F347" s="141" t="s">
        <v>3547</v>
      </c>
    </row>
    <row r="348" spans="1:7" s="64" customFormat="1" x14ac:dyDescent="0.35">
      <c r="A348" s="105" t="s">
        <v>3548</v>
      </c>
      <c r="B348" s="105" t="s">
        <v>17</v>
      </c>
      <c r="C348" s="105" t="s">
        <v>3549</v>
      </c>
      <c r="D348" s="105" t="s">
        <v>984</v>
      </c>
      <c r="E348" s="141" t="s">
        <v>3546</v>
      </c>
      <c r="F348" s="177" t="s">
        <v>3550</v>
      </c>
    </row>
    <row r="349" spans="1:7" s="64" customFormat="1" x14ac:dyDescent="0.35">
      <c r="A349" s="105" t="s">
        <v>3551</v>
      </c>
      <c r="B349" s="105" t="s">
        <v>26</v>
      </c>
      <c r="C349" s="221" t="s">
        <v>3552</v>
      </c>
      <c r="D349" s="105" t="s">
        <v>3553</v>
      </c>
      <c r="E349" s="141" t="s">
        <v>3546</v>
      </c>
      <c r="F349" s="177" t="s">
        <v>3554</v>
      </c>
    </row>
    <row r="350" spans="1:7" s="64" customFormat="1" x14ac:dyDescent="0.35">
      <c r="A350" s="753" t="s">
        <v>3555</v>
      </c>
      <c r="B350" s="754"/>
      <c r="C350" s="754"/>
      <c r="D350" s="754"/>
      <c r="E350" s="754"/>
      <c r="F350" s="755"/>
    </row>
    <row r="351" spans="1:7" s="64" customFormat="1" x14ac:dyDescent="0.35">
      <c r="A351" s="187" t="s">
        <v>3556</v>
      </c>
      <c r="B351" s="188"/>
      <c r="C351" s="188"/>
      <c r="D351" s="188"/>
      <c r="E351" s="189"/>
      <c r="F351" s="190"/>
    </row>
    <row r="352" spans="1:7" s="64" customFormat="1" x14ac:dyDescent="0.35">
      <c r="A352" s="140" t="s">
        <v>1098</v>
      </c>
      <c r="B352" s="140" t="s">
        <v>17</v>
      </c>
      <c r="C352" s="140" t="s">
        <v>3557</v>
      </c>
      <c r="D352" s="140" t="s">
        <v>3558</v>
      </c>
      <c r="E352" s="141" t="s">
        <v>3559</v>
      </c>
      <c r="F352" s="141" t="s">
        <v>3560</v>
      </c>
    </row>
    <row r="353" spans="1:8" s="64" customFormat="1" x14ac:dyDescent="0.35">
      <c r="A353" s="105" t="s">
        <v>3561</v>
      </c>
      <c r="B353" s="105" t="s">
        <v>26</v>
      </c>
      <c r="C353" s="135" t="s">
        <v>3562</v>
      </c>
      <c r="D353" s="135" t="s">
        <v>3563</v>
      </c>
      <c r="E353" s="141" t="s">
        <v>3559</v>
      </c>
      <c r="F353" s="141" t="s">
        <v>3564</v>
      </c>
    </row>
    <row r="354" spans="1:8" s="64" customFormat="1" x14ac:dyDescent="0.35">
      <c r="A354" s="756" t="s">
        <v>3565</v>
      </c>
      <c r="B354" s="757"/>
      <c r="C354" s="757"/>
      <c r="D354" s="757"/>
      <c r="E354" s="757"/>
      <c r="F354" s="758"/>
    </row>
    <row r="355" spans="1:8" s="64" customFormat="1" x14ac:dyDescent="0.35">
      <c r="A355" s="136" t="s">
        <v>3566</v>
      </c>
      <c r="B355" s="137"/>
      <c r="C355" s="137"/>
      <c r="D355" s="137"/>
      <c r="E355" s="138"/>
      <c r="F355" s="139"/>
      <c r="G355" s="223"/>
      <c r="H355" s="223"/>
    </row>
    <row r="356" spans="1:8" s="64" customFormat="1" x14ac:dyDescent="0.35">
      <c r="A356" s="222" t="s">
        <v>1098</v>
      </c>
      <c r="B356" s="345" t="s">
        <v>17</v>
      </c>
      <c r="C356" s="222" t="s">
        <v>561</v>
      </c>
      <c r="D356" s="222" t="s">
        <v>3567</v>
      </c>
      <c r="E356" s="183" t="s">
        <v>3568</v>
      </c>
      <c r="F356" s="183" t="s">
        <v>3569</v>
      </c>
      <c r="G356" s="223"/>
      <c r="H356" s="224"/>
    </row>
    <row r="357" spans="1:8" s="64" customFormat="1" x14ac:dyDescent="0.35">
      <c r="A357" s="105" t="s">
        <v>3570</v>
      </c>
      <c r="B357" s="105" t="s">
        <v>17</v>
      </c>
      <c r="C357" s="135" t="s">
        <v>3571</v>
      </c>
      <c r="D357" s="135" t="s">
        <v>3572</v>
      </c>
      <c r="E357" s="183" t="s">
        <v>3568</v>
      </c>
      <c r="F357" s="150" t="s">
        <v>2981</v>
      </c>
      <c r="G357" s="223"/>
      <c r="H357" s="223"/>
    </row>
    <row r="358" spans="1:8" s="64" customFormat="1" x14ac:dyDescent="0.35">
      <c r="A358" s="753" t="s">
        <v>3573</v>
      </c>
      <c r="B358" s="754"/>
      <c r="C358" s="754"/>
      <c r="D358" s="754"/>
      <c r="E358" s="754"/>
      <c r="F358" s="755"/>
      <c r="G358" s="223"/>
      <c r="H358" s="223"/>
    </row>
    <row r="359" spans="1:8" s="64" customFormat="1" x14ac:dyDescent="0.35">
      <c r="A359" s="187" t="s">
        <v>3574</v>
      </c>
      <c r="B359" s="188"/>
      <c r="C359" s="188"/>
      <c r="D359" s="188"/>
      <c r="E359" s="189"/>
      <c r="F359" s="190"/>
      <c r="G359" s="223"/>
      <c r="H359" s="223"/>
    </row>
    <row r="360" spans="1:8" s="64" customFormat="1" x14ac:dyDescent="0.35">
      <c r="A360" s="54" t="s">
        <v>3575</v>
      </c>
      <c r="B360" s="140" t="s">
        <v>17</v>
      </c>
      <c r="C360" s="54" t="s">
        <v>3576</v>
      </c>
      <c r="D360" s="54" t="s">
        <v>3577</v>
      </c>
      <c r="E360" s="141" t="s">
        <v>3578</v>
      </c>
      <c r="F360" s="141" t="s">
        <v>3579</v>
      </c>
      <c r="G360" s="223"/>
      <c r="H360" s="223"/>
    </row>
    <row r="361" spans="1:8" s="64" customFormat="1" x14ac:dyDescent="0.35">
      <c r="B361" s="57"/>
      <c r="E361" s="201"/>
      <c r="F361" s="201"/>
    </row>
    <row r="362" spans="1:8" s="64" customFormat="1" x14ac:dyDescent="0.35">
      <c r="B362" s="57"/>
      <c r="E362" s="201"/>
      <c r="F362" s="201"/>
    </row>
    <row r="363" spans="1:8" s="64" customFormat="1" x14ac:dyDescent="0.35">
      <c r="B363" s="57"/>
      <c r="E363" s="201"/>
      <c r="F363" s="201"/>
    </row>
    <row r="364" spans="1:8" s="64" customFormat="1" x14ac:dyDescent="0.35">
      <c r="B364" s="57"/>
      <c r="E364" s="201"/>
      <c r="F364" s="201"/>
    </row>
    <row r="365" spans="1:8" s="64" customFormat="1" x14ac:dyDescent="0.35">
      <c r="B365" s="57"/>
      <c r="E365" s="201"/>
      <c r="F365" s="201"/>
    </row>
    <row r="366" spans="1:8" s="64" customFormat="1" x14ac:dyDescent="0.35">
      <c r="B366" s="57"/>
      <c r="E366" s="201"/>
      <c r="F366" s="201"/>
    </row>
    <row r="367" spans="1:8" s="64" customFormat="1" x14ac:dyDescent="0.35">
      <c r="B367" s="57"/>
      <c r="E367" s="201"/>
      <c r="F367" s="201"/>
    </row>
    <row r="368" spans="1:8" s="64" customFormat="1" x14ac:dyDescent="0.35">
      <c r="B368" s="57"/>
      <c r="E368" s="201"/>
      <c r="F368" s="201"/>
    </row>
    <row r="369" spans="2:6" s="64" customFormat="1" x14ac:dyDescent="0.35">
      <c r="B369" s="57"/>
      <c r="E369" s="201"/>
      <c r="F369" s="201"/>
    </row>
    <row r="370" spans="2:6" s="64" customFormat="1" x14ac:dyDescent="0.35">
      <c r="B370" s="57"/>
      <c r="E370" s="201"/>
      <c r="F370" s="201"/>
    </row>
    <row r="371" spans="2:6" s="64" customFormat="1" x14ac:dyDescent="0.35">
      <c r="B371" s="57"/>
      <c r="E371" s="201"/>
      <c r="F371" s="201"/>
    </row>
    <row r="372" spans="2:6" s="64" customFormat="1" x14ac:dyDescent="0.35">
      <c r="B372" s="57"/>
      <c r="E372" s="201"/>
      <c r="F372" s="201"/>
    </row>
    <row r="373" spans="2:6" s="64" customFormat="1" x14ac:dyDescent="0.35">
      <c r="B373" s="57"/>
      <c r="E373" s="201"/>
      <c r="F373" s="201"/>
    </row>
    <row r="374" spans="2:6" s="64" customFormat="1" x14ac:dyDescent="0.35">
      <c r="B374" s="57"/>
      <c r="E374" s="201"/>
      <c r="F374" s="201"/>
    </row>
    <row r="375" spans="2:6" s="64" customFormat="1" x14ac:dyDescent="0.35">
      <c r="B375" s="57"/>
      <c r="E375" s="201"/>
      <c r="F375" s="201"/>
    </row>
    <row r="376" spans="2:6" s="64" customFormat="1" x14ac:dyDescent="0.35">
      <c r="B376" s="57"/>
      <c r="E376" s="201"/>
      <c r="F376" s="201"/>
    </row>
    <row r="377" spans="2:6" s="64" customFormat="1" x14ac:dyDescent="0.35">
      <c r="B377" s="57"/>
      <c r="E377" s="201"/>
      <c r="F377" s="201"/>
    </row>
    <row r="378" spans="2:6" s="64" customFormat="1" x14ac:dyDescent="0.35">
      <c r="B378" s="57"/>
      <c r="E378" s="201"/>
      <c r="F378" s="201"/>
    </row>
    <row r="379" spans="2:6" s="64" customFormat="1" x14ac:dyDescent="0.35">
      <c r="B379" s="57"/>
      <c r="E379" s="201"/>
      <c r="F379" s="201"/>
    </row>
    <row r="380" spans="2:6" s="64" customFormat="1" x14ac:dyDescent="0.35">
      <c r="B380" s="57"/>
      <c r="E380" s="201"/>
      <c r="F380" s="201"/>
    </row>
    <row r="381" spans="2:6" s="64" customFormat="1" x14ac:dyDescent="0.35">
      <c r="B381" s="57"/>
      <c r="E381" s="201"/>
      <c r="F381" s="201"/>
    </row>
    <row r="382" spans="2:6" s="64" customFormat="1" x14ac:dyDescent="0.35">
      <c r="B382" s="57"/>
      <c r="E382" s="201"/>
      <c r="F382" s="201"/>
    </row>
    <row r="383" spans="2:6" s="64" customFormat="1" x14ac:dyDescent="0.35">
      <c r="B383" s="57"/>
      <c r="E383" s="201"/>
      <c r="F383" s="201"/>
    </row>
    <row r="384" spans="2:6" s="64" customFormat="1" x14ac:dyDescent="0.35">
      <c r="B384" s="57"/>
      <c r="E384" s="201"/>
      <c r="F384" s="201"/>
    </row>
    <row r="385" spans="1:6" s="64" customFormat="1" x14ac:dyDescent="0.35">
      <c r="B385" s="57"/>
      <c r="E385" s="201"/>
      <c r="F385" s="201"/>
    </row>
    <row r="386" spans="1:6" s="64" customFormat="1" x14ac:dyDescent="0.35">
      <c r="B386" s="57"/>
      <c r="E386" s="201"/>
      <c r="F386" s="201"/>
    </row>
    <row r="387" spans="1:6" s="64" customFormat="1" x14ac:dyDescent="0.35">
      <c r="B387" s="57"/>
      <c r="E387" s="201"/>
      <c r="F387" s="201"/>
    </row>
    <row r="388" spans="1:6" s="64" customFormat="1" x14ac:dyDescent="0.35">
      <c r="B388" s="57"/>
      <c r="E388" s="201"/>
      <c r="F388" s="201"/>
    </row>
    <row r="389" spans="1:6" s="64" customFormat="1" x14ac:dyDescent="0.35">
      <c r="B389" s="57"/>
      <c r="E389" s="201"/>
      <c r="F389" s="201"/>
    </row>
    <row r="390" spans="1:6" s="64" customFormat="1" x14ac:dyDescent="0.35">
      <c r="B390" s="57"/>
      <c r="E390" s="201"/>
      <c r="F390" s="201"/>
    </row>
    <row r="391" spans="1:6" s="64" customFormat="1" x14ac:dyDescent="0.35">
      <c r="B391" s="57"/>
      <c r="E391" s="201"/>
      <c r="F391" s="201"/>
    </row>
    <row r="392" spans="1:6" s="64" customFormat="1" x14ac:dyDescent="0.35">
      <c r="B392" s="57"/>
      <c r="E392" s="201"/>
      <c r="F392" s="201"/>
    </row>
    <row r="393" spans="1:6" s="64" customFormat="1" x14ac:dyDescent="0.35">
      <c r="B393" s="57"/>
      <c r="E393" s="201"/>
      <c r="F393" s="201"/>
    </row>
    <row r="394" spans="1:6" x14ac:dyDescent="0.35">
      <c r="A394" s="64"/>
      <c r="B394" s="57"/>
      <c r="C394" s="64"/>
      <c r="D394" s="64"/>
      <c r="E394" s="201"/>
      <c r="F394" s="201"/>
    </row>
    <row r="395" spans="1:6" x14ac:dyDescent="0.2">
      <c r="A395" s="225"/>
      <c r="B395" s="393"/>
      <c r="C395" s="225"/>
      <c r="D395" s="225"/>
      <c r="E395" s="104"/>
      <c r="F395" s="104"/>
    </row>
    <row r="396" spans="1:6" x14ac:dyDescent="0.2">
      <c r="A396" s="225"/>
      <c r="B396" s="393"/>
      <c r="C396" s="225"/>
      <c r="D396" s="225"/>
      <c r="E396" s="104"/>
      <c r="F396" s="104"/>
    </row>
    <row r="397" spans="1:6" x14ac:dyDescent="0.2">
      <c r="A397" s="225"/>
      <c r="B397" s="393"/>
      <c r="C397" s="225"/>
      <c r="D397" s="225"/>
      <c r="E397" s="104"/>
      <c r="F397" s="104"/>
    </row>
    <row r="398" spans="1:6" x14ac:dyDescent="0.2">
      <c r="A398" s="225"/>
      <c r="B398" s="393"/>
      <c r="C398" s="225"/>
      <c r="D398" s="225"/>
      <c r="E398" s="104"/>
      <c r="F398" s="104"/>
    </row>
    <row r="399" spans="1:6" x14ac:dyDescent="0.2">
      <c r="A399" s="225"/>
      <c r="B399" s="393"/>
      <c r="C399" s="225"/>
      <c r="D399" s="225"/>
      <c r="E399" s="104"/>
      <c r="F399" s="104"/>
    </row>
    <row r="400" spans="1:6" x14ac:dyDescent="0.2">
      <c r="A400" s="225"/>
      <c r="B400" s="393"/>
      <c r="C400" s="225"/>
      <c r="D400" s="225"/>
      <c r="E400" s="104"/>
      <c r="F400" s="104"/>
    </row>
    <row r="401" spans="1:6" x14ac:dyDescent="0.2">
      <c r="A401" s="225"/>
      <c r="B401" s="393"/>
      <c r="C401" s="225"/>
      <c r="D401" s="225"/>
      <c r="E401" s="104"/>
      <c r="F401" s="104"/>
    </row>
    <row r="402" spans="1:6" x14ac:dyDescent="0.2">
      <c r="A402" s="225"/>
      <c r="B402" s="393"/>
      <c r="C402" s="225"/>
      <c r="D402" s="225"/>
      <c r="E402" s="104"/>
      <c r="F402" s="104"/>
    </row>
    <row r="403" spans="1:6" x14ac:dyDescent="0.2">
      <c r="A403" s="225"/>
      <c r="B403" s="393"/>
      <c r="C403" s="225"/>
      <c r="D403" s="225"/>
      <c r="E403" s="104"/>
      <c r="F403" s="104"/>
    </row>
    <row r="404" spans="1:6" x14ac:dyDescent="0.2">
      <c r="A404" s="225"/>
      <c r="B404" s="393"/>
      <c r="C404" s="225"/>
      <c r="D404" s="225"/>
      <c r="E404" s="104"/>
      <c r="F404" s="104"/>
    </row>
    <row r="405" spans="1:6" x14ac:dyDescent="0.2">
      <c r="A405" s="225"/>
      <c r="B405" s="393"/>
      <c r="C405" s="225"/>
      <c r="D405" s="225"/>
      <c r="E405" s="104"/>
      <c r="F405" s="104"/>
    </row>
    <row r="406" spans="1:6" x14ac:dyDescent="0.2">
      <c r="A406" s="225"/>
      <c r="B406" s="393"/>
      <c r="C406" s="225"/>
      <c r="D406" s="225"/>
      <c r="E406" s="104"/>
      <c r="F406" s="104"/>
    </row>
    <row r="407" spans="1:6" x14ac:dyDescent="0.2">
      <c r="A407" s="225"/>
      <c r="B407" s="393"/>
      <c r="C407" s="225"/>
      <c r="D407" s="225"/>
      <c r="E407" s="104"/>
      <c r="F407" s="104"/>
    </row>
    <row r="408" spans="1:6" x14ac:dyDescent="0.2">
      <c r="A408" s="225"/>
      <c r="B408" s="393"/>
      <c r="C408" s="225"/>
      <c r="D408" s="225"/>
      <c r="E408" s="104"/>
      <c r="F408" s="104"/>
    </row>
    <row r="409" spans="1:6" x14ac:dyDescent="0.2">
      <c r="A409" s="225"/>
      <c r="B409" s="393"/>
      <c r="C409" s="225"/>
      <c r="D409" s="225"/>
      <c r="E409" s="104"/>
      <c r="F409" s="104"/>
    </row>
    <row r="410" spans="1:6" x14ac:dyDescent="0.2">
      <c r="A410" s="225"/>
      <c r="B410" s="393"/>
      <c r="C410" s="225"/>
      <c r="D410" s="225"/>
      <c r="E410" s="104"/>
      <c r="F410" s="104"/>
    </row>
    <row r="411" spans="1:6" x14ac:dyDescent="0.2">
      <c r="A411" s="225"/>
      <c r="B411" s="393"/>
      <c r="C411" s="225"/>
      <c r="D411" s="225"/>
      <c r="E411" s="104"/>
      <c r="F411" s="104"/>
    </row>
    <row r="412" spans="1:6" x14ac:dyDescent="0.2">
      <c r="A412" s="225"/>
      <c r="B412" s="393"/>
      <c r="C412" s="225"/>
      <c r="D412" s="225"/>
      <c r="E412" s="104"/>
      <c r="F412" s="104"/>
    </row>
    <row r="413" spans="1:6" x14ac:dyDescent="0.2">
      <c r="A413" s="225"/>
      <c r="B413" s="393"/>
      <c r="C413" s="225"/>
      <c r="D413" s="225"/>
      <c r="E413" s="104"/>
      <c r="F413" s="104"/>
    </row>
    <row r="414" spans="1:6" x14ac:dyDescent="0.2">
      <c r="A414" s="225"/>
      <c r="B414" s="393"/>
      <c r="C414" s="225"/>
      <c r="D414" s="225"/>
      <c r="E414" s="104"/>
      <c r="F414" s="104"/>
    </row>
    <row r="415" spans="1:6" x14ac:dyDescent="0.2">
      <c r="A415" s="225"/>
      <c r="B415" s="393"/>
      <c r="C415" s="225"/>
      <c r="D415" s="225"/>
      <c r="E415" s="104"/>
      <c r="F415" s="104"/>
    </row>
    <row r="416" spans="1:6" x14ac:dyDescent="0.2">
      <c r="A416" s="225"/>
      <c r="B416" s="393"/>
      <c r="C416" s="225"/>
      <c r="D416" s="225"/>
      <c r="E416" s="104"/>
      <c r="F416" s="104"/>
    </row>
    <row r="417" spans="1:6" x14ac:dyDescent="0.2">
      <c r="A417" s="225"/>
      <c r="B417" s="393"/>
      <c r="C417" s="225"/>
      <c r="D417" s="225"/>
      <c r="E417" s="104"/>
      <c r="F417" s="104"/>
    </row>
    <row r="418" spans="1:6" x14ac:dyDescent="0.2">
      <c r="A418" s="225"/>
      <c r="B418" s="393"/>
      <c r="C418" s="225"/>
      <c r="D418" s="225"/>
      <c r="E418" s="104"/>
      <c r="F418" s="104"/>
    </row>
    <row r="419" spans="1:6" x14ac:dyDescent="0.2">
      <c r="A419" s="225"/>
      <c r="B419" s="393"/>
      <c r="C419" s="225"/>
      <c r="D419" s="225"/>
      <c r="E419" s="104"/>
      <c r="F419" s="104"/>
    </row>
    <row r="420" spans="1:6" x14ac:dyDescent="0.2">
      <c r="A420" s="225"/>
      <c r="B420" s="393"/>
      <c r="C420" s="225"/>
      <c r="D420" s="225"/>
      <c r="E420" s="104"/>
      <c r="F420" s="104"/>
    </row>
    <row r="421" spans="1:6" x14ac:dyDescent="0.2">
      <c r="A421" s="225"/>
      <c r="B421" s="393"/>
      <c r="C421" s="225"/>
      <c r="D421" s="225"/>
      <c r="E421" s="104"/>
      <c r="F421" s="104"/>
    </row>
    <row r="422" spans="1:6" x14ac:dyDescent="0.2">
      <c r="A422" s="225"/>
      <c r="B422" s="393"/>
      <c r="C422" s="225"/>
      <c r="D422" s="225"/>
      <c r="E422" s="104"/>
      <c r="F422" s="104"/>
    </row>
    <row r="423" spans="1:6" x14ac:dyDescent="0.2">
      <c r="A423" s="225"/>
      <c r="B423" s="393"/>
      <c r="C423" s="225"/>
      <c r="D423" s="225"/>
      <c r="E423" s="104"/>
      <c r="F423" s="104"/>
    </row>
    <row r="424" spans="1:6" x14ac:dyDescent="0.2">
      <c r="A424" s="225"/>
      <c r="B424" s="393"/>
      <c r="C424" s="225"/>
      <c r="D424" s="225"/>
      <c r="E424" s="104"/>
      <c r="F424" s="104"/>
    </row>
    <row r="425" spans="1:6" x14ac:dyDescent="0.2">
      <c r="A425" s="225"/>
      <c r="B425" s="393"/>
      <c r="C425" s="225"/>
      <c r="D425" s="225"/>
      <c r="E425" s="104"/>
      <c r="F425" s="104"/>
    </row>
    <row r="426" spans="1:6" x14ac:dyDescent="0.2">
      <c r="A426" s="225"/>
      <c r="B426" s="393"/>
      <c r="C426" s="225"/>
      <c r="D426" s="225"/>
      <c r="E426" s="104"/>
      <c r="F426" s="104"/>
    </row>
    <row r="427" spans="1:6" x14ac:dyDescent="0.2">
      <c r="A427" s="225"/>
      <c r="B427" s="393"/>
      <c r="C427" s="225"/>
      <c r="D427" s="225"/>
      <c r="E427" s="104"/>
      <c r="F427" s="104"/>
    </row>
    <row r="428" spans="1:6" x14ac:dyDescent="0.2">
      <c r="A428" s="225"/>
      <c r="B428" s="393"/>
      <c r="C428" s="225"/>
      <c r="D428" s="225"/>
      <c r="E428" s="104"/>
      <c r="F428" s="104"/>
    </row>
    <row r="429" spans="1:6" x14ac:dyDescent="0.2">
      <c r="A429" s="225"/>
      <c r="B429" s="393"/>
      <c r="C429" s="225"/>
      <c r="D429" s="225"/>
      <c r="E429" s="104"/>
      <c r="F429" s="104"/>
    </row>
    <row r="430" spans="1:6" x14ac:dyDescent="0.2">
      <c r="A430" s="225"/>
      <c r="B430" s="393"/>
      <c r="C430" s="225"/>
      <c r="D430" s="225"/>
      <c r="E430" s="104"/>
      <c r="F430" s="104"/>
    </row>
    <row r="431" spans="1:6" x14ac:dyDescent="0.2">
      <c r="A431" s="225"/>
      <c r="B431" s="393"/>
      <c r="C431" s="225"/>
      <c r="D431" s="225"/>
      <c r="E431" s="104"/>
      <c r="F431" s="104"/>
    </row>
    <row r="432" spans="1:6" x14ac:dyDescent="0.2">
      <c r="A432" s="225"/>
      <c r="B432" s="393"/>
      <c r="C432" s="225"/>
      <c r="D432" s="225"/>
      <c r="E432" s="104"/>
      <c r="F432" s="104"/>
    </row>
    <row r="433" spans="1:6" x14ac:dyDescent="0.2">
      <c r="A433" s="225"/>
      <c r="B433" s="393"/>
      <c r="C433" s="225"/>
      <c r="D433" s="225"/>
      <c r="E433" s="104"/>
      <c r="F433" s="104"/>
    </row>
    <row r="434" spans="1:6" x14ac:dyDescent="0.2">
      <c r="A434" s="225"/>
      <c r="B434" s="393"/>
      <c r="C434" s="225"/>
      <c r="D434" s="225"/>
      <c r="E434" s="104"/>
      <c r="F434" s="104"/>
    </row>
    <row r="435" spans="1:6" x14ac:dyDescent="0.2">
      <c r="A435" s="225"/>
      <c r="B435" s="393"/>
      <c r="C435" s="225"/>
      <c r="D435" s="225"/>
      <c r="E435" s="104"/>
      <c r="F435" s="104"/>
    </row>
    <row r="436" spans="1:6" x14ac:dyDescent="0.2">
      <c r="A436" s="225"/>
      <c r="B436" s="393"/>
      <c r="C436" s="225"/>
      <c r="D436" s="225"/>
      <c r="E436" s="104"/>
      <c r="F436" s="104"/>
    </row>
    <row r="437" spans="1:6" x14ac:dyDescent="0.2">
      <c r="A437" s="225"/>
      <c r="B437" s="393"/>
      <c r="C437" s="225"/>
      <c r="D437" s="225"/>
      <c r="E437" s="104"/>
      <c r="F437" s="104"/>
    </row>
    <row r="438" spans="1:6" x14ac:dyDescent="0.2">
      <c r="A438" s="225"/>
      <c r="B438" s="393"/>
      <c r="C438" s="225"/>
      <c r="D438" s="225"/>
      <c r="E438" s="104"/>
      <c r="F438" s="104"/>
    </row>
    <row r="439" spans="1:6" x14ac:dyDescent="0.2">
      <c r="A439" s="225"/>
      <c r="B439" s="393"/>
      <c r="C439" s="225"/>
      <c r="D439" s="225"/>
      <c r="E439" s="104"/>
      <c r="F439" s="104"/>
    </row>
    <row r="440" spans="1:6" x14ac:dyDescent="0.2">
      <c r="A440" s="225"/>
      <c r="B440" s="393"/>
      <c r="C440" s="225"/>
      <c r="D440" s="225"/>
      <c r="E440" s="104"/>
      <c r="F440" s="104"/>
    </row>
    <row r="441" spans="1:6" x14ac:dyDescent="0.2">
      <c r="A441" s="225"/>
      <c r="B441" s="393"/>
      <c r="C441" s="225"/>
      <c r="D441" s="225"/>
      <c r="E441" s="104"/>
      <c r="F441" s="104"/>
    </row>
    <row r="442" spans="1:6" x14ac:dyDescent="0.2">
      <c r="A442" s="225"/>
      <c r="B442" s="393"/>
      <c r="C442" s="225"/>
      <c r="D442" s="225"/>
      <c r="E442" s="104"/>
      <c r="F442" s="104"/>
    </row>
    <row r="443" spans="1:6" x14ac:dyDescent="0.2">
      <c r="A443" s="225"/>
      <c r="B443" s="393"/>
      <c r="C443" s="225"/>
      <c r="D443" s="225"/>
      <c r="E443" s="104"/>
      <c r="F443" s="104"/>
    </row>
    <row r="444" spans="1:6" x14ac:dyDescent="0.2">
      <c r="A444" s="225"/>
      <c r="B444" s="393"/>
      <c r="C444" s="225"/>
      <c r="D444" s="225"/>
      <c r="E444" s="104"/>
      <c r="F444" s="104"/>
    </row>
    <row r="445" spans="1:6" x14ac:dyDescent="0.2">
      <c r="A445" s="225"/>
      <c r="B445" s="393"/>
      <c r="C445" s="225"/>
      <c r="D445" s="225"/>
      <c r="E445" s="104"/>
      <c r="F445" s="104"/>
    </row>
    <row r="446" spans="1:6" x14ac:dyDescent="0.2">
      <c r="A446" s="225"/>
      <c r="B446" s="393"/>
      <c r="C446" s="225"/>
      <c r="D446" s="225"/>
      <c r="E446" s="104"/>
      <c r="F446" s="104"/>
    </row>
    <row r="447" spans="1:6" x14ac:dyDescent="0.2">
      <c r="A447" s="225"/>
      <c r="B447" s="393"/>
      <c r="C447" s="225"/>
      <c r="D447" s="225"/>
      <c r="E447" s="104"/>
      <c r="F447" s="104"/>
    </row>
    <row r="448" spans="1:6" x14ac:dyDescent="0.2">
      <c r="A448" s="225"/>
      <c r="B448" s="393"/>
      <c r="C448" s="225"/>
      <c r="D448" s="225"/>
      <c r="E448" s="104"/>
      <c r="F448" s="104"/>
    </row>
    <row r="449" spans="1:6" x14ac:dyDescent="0.2">
      <c r="A449" s="225"/>
      <c r="B449" s="393"/>
      <c r="C449" s="225"/>
      <c r="D449" s="225"/>
      <c r="E449" s="104"/>
      <c r="F449" s="104"/>
    </row>
    <row r="450" spans="1:6" x14ac:dyDescent="0.2">
      <c r="A450" s="225"/>
      <c r="B450" s="393"/>
      <c r="C450" s="225"/>
      <c r="D450" s="225"/>
      <c r="E450" s="104"/>
      <c r="F450" s="104"/>
    </row>
    <row r="451" spans="1:6" x14ac:dyDescent="0.2">
      <c r="A451" s="225"/>
      <c r="B451" s="393"/>
      <c r="C451" s="225"/>
      <c r="D451" s="225"/>
      <c r="E451" s="104"/>
      <c r="F451" s="104"/>
    </row>
    <row r="452" spans="1:6" x14ac:dyDescent="0.2">
      <c r="A452" s="225"/>
      <c r="B452" s="393"/>
      <c r="C452" s="225"/>
      <c r="D452" s="225"/>
      <c r="E452" s="104"/>
      <c r="F452" s="104"/>
    </row>
    <row r="453" spans="1:6" x14ac:dyDescent="0.2">
      <c r="A453" s="225"/>
      <c r="B453" s="393"/>
      <c r="C453" s="225"/>
      <c r="D453" s="225"/>
      <c r="E453" s="104"/>
      <c r="F453" s="104"/>
    </row>
    <row r="454" spans="1:6" x14ac:dyDescent="0.2">
      <c r="A454" s="225"/>
      <c r="B454" s="393"/>
      <c r="C454" s="225"/>
      <c r="D454" s="225"/>
      <c r="E454" s="104"/>
      <c r="F454" s="104"/>
    </row>
    <row r="455" spans="1:6" x14ac:dyDescent="0.2">
      <c r="A455" s="225"/>
      <c r="B455" s="393"/>
      <c r="C455" s="225"/>
      <c r="D455" s="225"/>
      <c r="E455" s="104"/>
      <c r="F455" s="104"/>
    </row>
    <row r="456" spans="1:6" x14ac:dyDescent="0.2">
      <c r="A456" s="225"/>
      <c r="B456" s="393"/>
      <c r="C456" s="225"/>
      <c r="D456" s="225"/>
      <c r="E456" s="104"/>
      <c r="F456" s="104"/>
    </row>
    <row r="457" spans="1:6" x14ac:dyDescent="0.2">
      <c r="A457" s="225"/>
      <c r="B457" s="393"/>
      <c r="C457" s="225"/>
      <c r="D457" s="225"/>
      <c r="E457" s="104"/>
      <c r="F457" s="104"/>
    </row>
    <row r="458" spans="1:6" x14ac:dyDescent="0.2">
      <c r="A458" s="225"/>
      <c r="B458" s="393"/>
      <c r="C458" s="225"/>
      <c r="D458" s="225"/>
      <c r="E458" s="104"/>
      <c r="F458" s="104"/>
    </row>
    <row r="459" spans="1:6" x14ac:dyDescent="0.2">
      <c r="A459" s="225"/>
      <c r="B459" s="393"/>
      <c r="C459" s="225"/>
      <c r="D459" s="225"/>
      <c r="E459" s="104"/>
      <c r="F459" s="104"/>
    </row>
    <row r="460" spans="1:6" x14ac:dyDescent="0.2">
      <c r="A460" s="225"/>
      <c r="B460" s="393"/>
      <c r="C460" s="225"/>
      <c r="D460" s="225"/>
      <c r="E460" s="104"/>
      <c r="F460" s="104"/>
    </row>
    <row r="461" spans="1:6" x14ac:dyDescent="0.2">
      <c r="A461" s="225"/>
      <c r="B461" s="393"/>
      <c r="C461" s="225"/>
      <c r="D461" s="225"/>
      <c r="E461" s="104"/>
      <c r="F461" s="104"/>
    </row>
    <row r="462" spans="1:6" x14ac:dyDescent="0.2">
      <c r="A462" s="225"/>
      <c r="B462" s="393"/>
      <c r="C462" s="225"/>
      <c r="D462" s="225"/>
      <c r="E462" s="104"/>
      <c r="F462" s="104"/>
    </row>
    <row r="463" spans="1:6" x14ac:dyDescent="0.2">
      <c r="A463" s="225"/>
      <c r="B463" s="393"/>
      <c r="C463" s="225"/>
      <c r="D463" s="225"/>
      <c r="E463" s="104"/>
      <c r="F463" s="104"/>
    </row>
    <row r="464" spans="1:6" x14ac:dyDescent="0.2">
      <c r="A464" s="225"/>
      <c r="B464" s="393"/>
      <c r="C464" s="225"/>
      <c r="D464" s="225"/>
      <c r="E464" s="104"/>
      <c r="F464" s="104"/>
    </row>
    <row r="465" spans="1:6" x14ac:dyDescent="0.2">
      <c r="A465" s="225"/>
      <c r="B465" s="393"/>
      <c r="C465" s="225"/>
      <c r="D465" s="225"/>
      <c r="E465" s="104"/>
      <c r="F465" s="104"/>
    </row>
    <row r="466" spans="1:6" x14ac:dyDescent="0.2">
      <c r="A466" s="225"/>
      <c r="B466" s="393"/>
      <c r="C466" s="225"/>
      <c r="D466" s="225"/>
      <c r="E466" s="104"/>
      <c r="F466" s="104"/>
    </row>
    <row r="467" spans="1:6" x14ac:dyDescent="0.2">
      <c r="A467" s="225"/>
      <c r="B467" s="393"/>
      <c r="C467" s="225"/>
      <c r="D467" s="225"/>
      <c r="E467" s="104"/>
      <c r="F467" s="104"/>
    </row>
    <row r="468" spans="1:6" x14ac:dyDescent="0.2">
      <c r="A468" s="225"/>
      <c r="B468" s="393"/>
      <c r="C468" s="225"/>
      <c r="D468" s="225"/>
      <c r="E468" s="104"/>
      <c r="F468" s="104"/>
    </row>
    <row r="469" spans="1:6" x14ac:dyDescent="0.2">
      <c r="A469" s="225"/>
      <c r="B469" s="393"/>
      <c r="C469" s="225"/>
      <c r="D469" s="225"/>
      <c r="E469" s="104"/>
      <c r="F469" s="104"/>
    </row>
    <row r="470" spans="1:6" x14ac:dyDescent="0.2">
      <c r="A470" s="225"/>
      <c r="B470" s="393"/>
      <c r="C470" s="225"/>
      <c r="D470" s="225"/>
      <c r="E470" s="104"/>
      <c r="F470" s="104"/>
    </row>
    <row r="471" spans="1:6" x14ac:dyDescent="0.2">
      <c r="A471" s="225"/>
      <c r="B471" s="393"/>
      <c r="C471" s="225"/>
      <c r="D471" s="225"/>
      <c r="E471" s="104"/>
      <c r="F471" s="104"/>
    </row>
    <row r="472" spans="1:6" x14ac:dyDescent="0.2">
      <c r="A472" s="225"/>
      <c r="B472" s="393"/>
      <c r="C472" s="225"/>
      <c r="D472" s="225"/>
      <c r="E472" s="104"/>
      <c r="F472" s="104"/>
    </row>
    <row r="473" spans="1:6" x14ac:dyDescent="0.2">
      <c r="A473" s="225"/>
      <c r="B473" s="393"/>
      <c r="C473" s="225"/>
      <c r="D473" s="225"/>
      <c r="E473" s="104"/>
      <c r="F473" s="104"/>
    </row>
    <row r="474" spans="1:6" x14ac:dyDescent="0.2">
      <c r="A474" s="225"/>
      <c r="B474" s="393"/>
      <c r="C474" s="225"/>
      <c r="D474" s="225"/>
      <c r="E474" s="104"/>
      <c r="F474" s="104"/>
    </row>
    <row r="475" spans="1:6" x14ac:dyDescent="0.2">
      <c r="A475" s="225"/>
      <c r="B475" s="393"/>
      <c r="C475" s="225"/>
      <c r="D475" s="225"/>
      <c r="E475" s="104"/>
      <c r="F475" s="104"/>
    </row>
    <row r="476" spans="1:6" x14ac:dyDescent="0.2">
      <c r="A476" s="225"/>
      <c r="B476" s="393"/>
      <c r="C476" s="225"/>
      <c r="D476" s="225"/>
      <c r="E476" s="104"/>
      <c r="F476" s="104"/>
    </row>
    <row r="477" spans="1:6" x14ac:dyDescent="0.2">
      <c r="A477" s="225"/>
      <c r="B477" s="393"/>
      <c r="C477" s="225"/>
      <c r="D477" s="225"/>
      <c r="E477" s="104"/>
      <c r="F477" s="104"/>
    </row>
    <row r="478" spans="1:6" x14ac:dyDescent="0.2">
      <c r="A478" s="225"/>
      <c r="B478" s="393"/>
      <c r="C478" s="225"/>
      <c r="D478" s="225"/>
      <c r="E478" s="104"/>
      <c r="F478" s="104"/>
    </row>
    <row r="479" spans="1:6" x14ac:dyDescent="0.2">
      <c r="A479" s="225"/>
      <c r="B479" s="393"/>
      <c r="C479" s="225"/>
      <c r="D479" s="225"/>
      <c r="E479" s="104"/>
      <c r="F479" s="104"/>
    </row>
    <row r="480" spans="1:6" x14ac:dyDescent="0.2">
      <c r="A480" s="225"/>
      <c r="B480" s="393"/>
      <c r="C480" s="225"/>
      <c r="D480" s="225"/>
      <c r="E480" s="104"/>
      <c r="F480" s="104"/>
    </row>
    <row r="481" spans="1:6" x14ac:dyDescent="0.2">
      <c r="A481" s="225"/>
      <c r="B481" s="393"/>
      <c r="C481" s="225"/>
      <c r="D481" s="225"/>
      <c r="E481" s="104"/>
      <c r="F481" s="104"/>
    </row>
    <row r="482" spans="1:6" x14ac:dyDescent="0.2">
      <c r="A482" s="225"/>
      <c r="B482" s="393"/>
      <c r="C482" s="225"/>
      <c r="D482" s="225"/>
      <c r="E482" s="104"/>
      <c r="F482" s="104"/>
    </row>
    <row r="483" spans="1:6" x14ac:dyDescent="0.2">
      <c r="A483" s="225"/>
      <c r="B483" s="393"/>
      <c r="C483" s="225"/>
      <c r="D483" s="225"/>
      <c r="E483" s="104"/>
      <c r="F483" s="104"/>
    </row>
    <row r="484" spans="1:6" x14ac:dyDescent="0.2">
      <c r="A484" s="225"/>
      <c r="B484" s="393"/>
      <c r="C484" s="225"/>
      <c r="D484" s="225"/>
      <c r="E484" s="104"/>
      <c r="F484" s="104"/>
    </row>
    <row r="485" spans="1:6" x14ac:dyDescent="0.2">
      <c r="A485" s="225"/>
      <c r="B485" s="393"/>
      <c r="C485" s="225"/>
      <c r="D485" s="225"/>
      <c r="E485" s="104"/>
      <c r="F485" s="104"/>
    </row>
    <row r="486" spans="1:6" x14ac:dyDescent="0.2">
      <c r="A486" s="225"/>
      <c r="B486" s="393"/>
      <c r="C486" s="225"/>
      <c r="D486" s="225"/>
      <c r="E486" s="104"/>
      <c r="F486" s="104"/>
    </row>
    <row r="487" spans="1:6" x14ac:dyDescent="0.2">
      <c r="A487" s="225"/>
      <c r="B487" s="393"/>
      <c r="C487" s="225"/>
      <c r="D487" s="225"/>
      <c r="E487" s="104"/>
      <c r="F487" s="104"/>
    </row>
    <row r="488" spans="1:6" x14ac:dyDescent="0.2">
      <c r="A488" s="225"/>
      <c r="B488" s="393"/>
      <c r="C488" s="225"/>
      <c r="D488" s="225"/>
      <c r="E488" s="104"/>
      <c r="F488" s="104"/>
    </row>
    <row r="489" spans="1:6" x14ac:dyDescent="0.2">
      <c r="A489" s="225"/>
      <c r="B489" s="393"/>
      <c r="C489" s="225"/>
      <c r="D489" s="225"/>
      <c r="E489" s="104"/>
      <c r="F489" s="104"/>
    </row>
    <row r="490" spans="1:6" x14ac:dyDescent="0.2">
      <c r="A490" s="225"/>
      <c r="B490" s="393"/>
      <c r="C490" s="225"/>
      <c r="D490" s="225"/>
      <c r="E490" s="104"/>
      <c r="F490" s="104"/>
    </row>
    <row r="491" spans="1:6" x14ac:dyDescent="0.2">
      <c r="A491" s="225"/>
      <c r="B491" s="393"/>
      <c r="C491" s="225"/>
      <c r="D491" s="225"/>
      <c r="E491" s="104"/>
      <c r="F491" s="104"/>
    </row>
    <row r="492" spans="1:6" x14ac:dyDescent="0.2">
      <c r="A492" s="225"/>
      <c r="B492" s="393"/>
      <c r="C492" s="225"/>
      <c r="D492" s="225"/>
      <c r="E492" s="104"/>
      <c r="F492" s="104"/>
    </row>
    <row r="493" spans="1:6" x14ac:dyDescent="0.2">
      <c r="A493" s="225"/>
      <c r="B493" s="393"/>
      <c r="C493" s="225"/>
      <c r="D493" s="225"/>
      <c r="E493" s="104"/>
      <c r="F493" s="104"/>
    </row>
    <row r="494" spans="1:6" x14ac:dyDescent="0.2">
      <c r="A494" s="225"/>
      <c r="B494" s="393"/>
      <c r="C494" s="225"/>
      <c r="D494" s="225"/>
      <c r="E494" s="104"/>
      <c r="F494" s="104"/>
    </row>
    <row r="495" spans="1:6" x14ac:dyDescent="0.2">
      <c r="A495" s="225"/>
      <c r="B495" s="393"/>
      <c r="C495" s="225"/>
      <c r="D495" s="225"/>
      <c r="E495" s="104"/>
      <c r="F495" s="104"/>
    </row>
    <row r="496" spans="1:6" x14ac:dyDescent="0.2">
      <c r="A496" s="225"/>
      <c r="B496" s="393"/>
      <c r="C496" s="225"/>
      <c r="D496" s="225"/>
      <c r="E496" s="104"/>
      <c r="F496" s="104"/>
    </row>
    <row r="497" spans="1:6" x14ac:dyDescent="0.2">
      <c r="A497" s="225"/>
      <c r="B497" s="393"/>
      <c r="C497" s="225"/>
      <c r="D497" s="225"/>
      <c r="E497" s="104"/>
      <c r="F497" s="104"/>
    </row>
    <row r="498" spans="1:6" x14ac:dyDescent="0.2">
      <c r="A498" s="225"/>
      <c r="B498" s="393"/>
      <c r="C498" s="225"/>
      <c r="D498" s="225"/>
      <c r="E498" s="104"/>
      <c r="F498" s="104"/>
    </row>
    <row r="499" spans="1:6" x14ac:dyDescent="0.2">
      <c r="A499" s="225"/>
      <c r="B499" s="393"/>
      <c r="C499" s="225"/>
      <c r="D499" s="225"/>
      <c r="E499" s="104"/>
      <c r="F499" s="104"/>
    </row>
    <row r="500" spans="1:6" x14ac:dyDescent="0.2">
      <c r="A500" s="225"/>
      <c r="B500" s="393"/>
      <c r="C500" s="225"/>
      <c r="D500" s="225"/>
      <c r="E500" s="104"/>
      <c r="F500" s="104"/>
    </row>
    <row r="501" spans="1:6" x14ac:dyDescent="0.2">
      <c r="A501" s="225"/>
      <c r="B501" s="393"/>
      <c r="C501" s="225"/>
      <c r="D501" s="225"/>
      <c r="E501" s="104"/>
      <c r="F501" s="104"/>
    </row>
    <row r="502" spans="1:6" x14ac:dyDescent="0.2">
      <c r="A502" s="225"/>
      <c r="B502" s="393"/>
      <c r="C502" s="225"/>
      <c r="D502" s="225"/>
      <c r="E502" s="104"/>
      <c r="F502" s="104"/>
    </row>
    <row r="503" spans="1:6" x14ac:dyDescent="0.2">
      <c r="A503" s="225"/>
      <c r="B503" s="393"/>
      <c r="C503" s="225"/>
      <c r="D503" s="225"/>
      <c r="E503" s="104"/>
      <c r="F503" s="104"/>
    </row>
    <row r="504" spans="1:6" x14ac:dyDescent="0.2">
      <c r="A504" s="225"/>
      <c r="B504" s="393"/>
      <c r="C504" s="225"/>
      <c r="D504" s="225"/>
      <c r="E504" s="104"/>
      <c r="F504" s="104"/>
    </row>
    <row r="505" spans="1:6" x14ac:dyDescent="0.2">
      <c r="A505" s="225"/>
      <c r="B505" s="393"/>
      <c r="C505" s="225"/>
      <c r="D505" s="225"/>
      <c r="E505" s="104"/>
      <c r="F505" s="104"/>
    </row>
    <row r="506" spans="1:6" x14ac:dyDescent="0.2">
      <c r="A506" s="225"/>
      <c r="B506" s="393"/>
      <c r="C506" s="225"/>
      <c r="D506" s="225"/>
      <c r="E506" s="104"/>
      <c r="F506" s="104"/>
    </row>
    <row r="507" spans="1:6" x14ac:dyDescent="0.2">
      <c r="A507" s="225"/>
      <c r="B507" s="393"/>
      <c r="C507" s="225"/>
      <c r="D507" s="225"/>
      <c r="E507" s="104"/>
      <c r="F507" s="104"/>
    </row>
    <row r="508" spans="1:6" x14ac:dyDescent="0.2">
      <c r="A508" s="225"/>
      <c r="B508" s="393"/>
      <c r="C508" s="225"/>
      <c r="D508" s="225"/>
      <c r="E508" s="104"/>
      <c r="F508" s="104"/>
    </row>
    <row r="509" spans="1:6" x14ac:dyDescent="0.2">
      <c r="A509" s="225"/>
      <c r="B509" s="393"/>
      <c r="C509" s="225"/>
      <c r="D509" s="225"/>
      <c r="E509" s="104"/>
      <c r="F509" s="104"/>
    </row>
    <row r="510" spans="1:6" x14ac:dyDescent="0.2">
      <c r="A510" s="225"/>
      <c r="B510" s="393"/>
      <c r="C510" s="225"/>
      <c r="D510" s="225"/>
      <c r="E510" s="104"/>
      <c r="F510" s="104"/>
    </row>
    <row r="511" spans="1:6" x14ac:dyDescent="0.2">
      <c r="A511" s="225"/>
      <c r="B511" s="393"/>
      <c r="C511" s="225"/>
      <c r="D511" s="225"/>
      <c r="E511" s="104"/>
      <c r="F511" s="104"/>
    </row>
    <row r="512" spans="1:6" x14ac:dyDescent="0.2">
      <c r="A512" s="225"/>
      <c r="B512" s="393"/>
      <c r="C512" s="225"/>
      <c r="D512" s="225"/>
      <c r="E512" s="104"/>
      <c r="F512" s="104"/>
    </row>
    <row r="513" spans="1:6" x14ac:dyDescent="0.2">
      <c r="A513" s="225"/>
      <c r="B513" s="393"/>
      <c r="C513" s="225"/>
      <c r="D513" s="225"/>
      <c r="E513" s="104"/>
      <c r="F513" s="104"/>
    </row>
    <row r="514" spans="1:6" x14ac:dyDescent="0.2">
      <c r="A514" s="225"/>
      <c r="B514" s="393"/>
      <c r="C514" s="225"/>
      <c r="D514" s="225"/>
      <c r="E514" s="104"/>
      <c r="F514" s="104"/>
    </row>
    <row r="515" spans="1:6" x14ac:dyDescent="0.2">
      <c r="A515" s="225"/>
      <c r="B515" s="393"/>
      <c r="C515" s="225"/>
      <c r="D515" s="225"/>
      <c r="E515" s="104"/>
      <c r="F515" s="104"/>
    </row>
    <row r="516" spans="1:6" x14ac:dyDescent="0.2">
      <c r="A516" s="225"/>
      <c r="B516" s="393"/>
      <c r="C516" s="225"/>
      <c r="D516" s="225"/>
      <c r="E516" s="104"/>
      <c r="F516" s="104"/>
    </row>
    <row r="517" spans="1:6" x14ac:dyDescent="0.2">
      <c r="A517" s="225"/>
      <c r="B517" s="393"/>
      <c r="C517" s="225"/>
      <c r="D517" s="225"/>
      <c r="E517" s="104"/>
      <c r="F517" s="104"/>
    </row>
    <row r="518" spans="1:6" x14ac:dyDescent="0.2">
      <c r="A518" s="225"/>
      <c r="B518" s="393"/>
      <c r="C518" s="225"/>
      <c r="D518" s="225"/>
      <c r="E518" s="104"/>
      <c r="F518" s="104"/>
    </row>
    <row r="519" spans="1:6" x14ac:dyDescent="0.2">
      <c r="A519" s="225"/>
      <c r="B519" s="393"/>
      <c r="C519" s="225"/>
      <c r="D519" s="225"/>
      <c r="E519" s="104"/>
      <c r="F519" s="104"/>
    </row>
    <row r="520" spans="1:6" x14ac:dyDescent="0.2">
      <c r="A520" s="225"/>
      <c r="B520" s="393"/>
      <c r="C520" s="225"/>
      <c r="D520" s="225"/>
      <c r="E520" s="104"/>
      <c r="F520" s="104"/>
    </row>
    <row r="521" spans="1:6" x14ac:dyDescent="0.2">
      <c r="A521" s="225"/>
      <c r="B521" s="393"/>
      <c r="C521" s="225"/>
      <c r="D521" s="225"/>
      <c r="E521" s="104"/>
      <c r="F521" s="104"/>
    </row>
    <row r="522" spans="1:6" x14ac:dyDescent="0.2">
      <c r="A522" s="225"/>
      <c r="B522" s="393"/>
      <c r="C522" s="225"/>
      <c r="D522" s="225"/>
      <c r="E522" s="104"/>
      <c r="F522" s="104"/>
    </row>
    <row r="523" spans="1:6" x14ac:dyDescent="0.2">
      <c r="A523" s="225"/>
      <c r="B523" s="393"/>
      <c r="C523" s="225"/>
      <c r="D523" s="225"/>
      <c r="E523" s="104"/>
      <c r="F523" s="104"/>
    </row>
    <row r="524" spans="1:6" x14ac:dyDescent="0.2">
      <c r="A524" s="225"/>
      <c r="B524" s="393"/>
      <c r="C524" s="225"/>
      <c r="D524" s="225"/>
      <c r="E524" s="104"/>
      <c r="F524" s="104"/>
    </row>
    <row r="525" spans="1:6" x14ac:dyDescent="0.2">
      <c r="A525" s="225"/>
      <c r="B525" s="393"/>
      <c r="C525" s="225"/>
      <c r="D525" s="225"/>
      <c r="E525" s="104"/>
      <c r="F525" s="104"/>
    </row>
    <row r="526" spans="1:6" x14ac:dyDescent="0.2">
      <c r="A526" s="225"/>
      <c r="B526" s="393"/>
      <c r="C526" s="225"/>
      <c r="D526" s="225"/>
      <c r="E526" s="104"/>
      <c r="F526" s="104"/>
    </row>
    <row r="527" spans="1:6" x14ac:dyDescent="0.2">
      <c r="A527" s="225"/>
      <c r="B527" s="393"/>
      <c r="C527" s="225"/>
      <c r="D527" s="225"/>
      <c r="E527" s="104"/>
      <c r="F527" s="104"/>
    </row>
    <row r="528" spans="1:6" x14ac:dyDescent="0.2">
      <c r="A528" s="225"/>
      <c r="B528" s="393"/>
      <c r="C528" s="225"/>
      <c r="D528" s="225"/>
      <c r="E528" s="104"/>
      <c r="F528" s="104"/>
    </row>
  </sheetData>
  <mergeCells count="44">
    <mergeCell ref="A1:F1"/>
    <mergeCell ref="A2:F2"/>
    <mergeCell ref="A3:F3"/>
    <mergeCell ref="A4:F4"/>
    <mergeCell ref="A5:F5"/>
    <mergeCell ref="A6:A7"/>
    <mergeCell ref="B6:B7"/>
    <mergeCell ref="C6:C7"/>
    <mergeCell ref="D6:D7"/>
    <mergeCell ref="E6:F6"/>
    <mergeCell ref="A173:F173"/>
    <mergeCell ref="A38:F38"/>
    <mergeCell ref="A53:F53"/>
    <mergeCell ref="A68:F68"/>
    <mergeCell ref="A78:F78"/>
    <mergeCell ref="A88:F88"/>
    <mergeCell ref="A102:F102"/>
    <mergeCell ref="A119:F119"/>
    <mergeCell ref="A130:F130"/>
    <mergeCell ref="A141:F141"/>
    <mergeCell ref="A151:F151"/>
    <mergeCell ref="A163:F163"/>
    <mergeCell ref="A289:F289"/>
    <mergeCell ref="A183:F183"/>
    <mergeCell ref="A191:F191"/>
    <mergeCell ref="A203:F203"/>
    <mergeCell ref="A214:F214"/>
    <mergeCell ref="A223:F223"/>
    <mergeCell ref="A232:F232"/>
    <mergeCell ref="A240:F240"/>
    <mergeCell ref="A250:F250"/>
    <mergeCell ref="A259:F259"/>
    <mergeCell ref="A269:F269"/>
    <mergeCell ref="A280:F280"/>
    <mergeCell ref="A345:F345"/>
    <mergeCell ref="A350:F350"/>
    <mergeCell ref="A354:F354"/>
    <mergeCell ref="A358:F358"/>
    <mergeCell ref="A300:F300"/>
    <mergeCell ref="A310:F310"/>
    <mergeCell ref="A318:F318"/>
    <mergeCell ref="A327:F327"/>
    <mergeCell ref="A334:F334"/>
    <mergeCell ref="A339:F339"/>
  </mergeCells>
  <conditionalFormatting sqref="H104">
    <cfRule type="notContainsBlanks" dxfId="0" priority="1">
      <formula>LEN(TRIM(H104))&gt;0</formula>
    </cfRule>
  </conditionalFormatting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65"/>
  <sheetViews>
    <sheetView topLeftCell="A142" zoomScale="90" zoomScaleNormal="90" workbookViewId="0">
      <selection activeCell="F155" sqref="F155"/>
    </sheetView>
  </sheetViews>
  <sheetFormatPr defaultColWidth="14.25" defaultRowHeight="14.25" x14ac:dyDescent="0.2"/>
  <cols>
    <col min="1" max="1" width="26.375" customWidth="1"/>
    <col min="2" max="2" width="9.625" customWidth="1"/>
    <col min="3" max="3" width="10.375" customWidth="1"/>
    <col min="4" max="4" width="14.75" customWidth="1"/>
    <col min="5" max="5" width="12.625" customWidth="1"/>
  </cols>
  <sheetData>
    <row r="1" spans="1:6" ht="21" x14ac:dyDescent="0.35">
      <c r="A1" s="737" t="s">
        <v>7414</v>
      </c>
      <c r="B1" s="737"/>
      <c r="C1" s="737"/>
      <c r="D1" s="737"/>
      <c r="E1" s="737"/>
      <c r="F1" s="737"/>
    </row>
    <row r="2" spans="1:6" ht="21" x14ac:dyDescent="0.35">
      <c r="A2" s="737" t="s">
        <v>3580</v>
      </c>
      <c r="B2" s="737"/>
      <c r="C2" s="737"/>
      <c r="D2" s="737"/>
      <c r="E2" s="737"/>
      <c r="F2" s="737"/>
    </row>
    <row r="3" spans="1:6" ht="21" x14ac:dyDescent="0.35">
      <c r="A3" s="737" t="s">
        <v>3581</v>
      </c>
      <c r="B3" s="737"/>
      <c r="C3" s="737"/>
      <c r="D3" s="737"/>
      <c r="E3" s="737"/>
      <c r="F3" s="737"/>
    </row>
    <row r="4" spans="1:6" ht="21" x14ac:dyDescent="0.35">
      <c r="A4" s="737" t="s">
        <v>3582</v>
      </c>
      <c r="B4" s="737"/>
      <c r="C4" s="737"/>
      <c r="D4" s="737"/>
      <c r="E4" s="737"/>
      <c r="F4" s="737"/>
    </row>
    <row r="5" spans="1:6" ht="21" x14ac:dyDescent="0.35">
      <c r="A5" s="752" t="s">
        <v>3583</v>
      </c>
      <c r="B5" s="752"/>
      <c r="C5" s="752"/>
      <c r="D5" s="752"/>
      <c r="E5" s="752"/>
      <c r="F5" s="752"/>
    </row>
    <row r="6" spans="1:6" ht="21" x14ac:dyDescent="0.35">
      <c r="A6" s="775" t="s">
        <v>1006</v>
      </c>
      <c r="B6" s="775"/>
      <c r="C6" s="775"/>
      <c r="D6" s="775"/>
      <c r="E6" s="775"/>
      <c r="F6" s="775"/>
    </row>
    <row r="7" spans="1:6" ht="21" x14ac:dyDescent="0.35">
      <c r="A7" s="779" t="s">
        <v>3</v>
      </c>
      <c r="B7" s="779" t="s">
        <v>4</v>
      </c>
      <c r="C7" s="779" t="s">
        <v>5</v>
      </c>
      <c r="D7" s="779" t="s">
        <v>6</v>
      </c>
      <c r="E7" s="781" t="s">
        <v>7</v>
      </c>
      <c r="F7" s="782"/>
    </row>
    <row r="8" spans="1:6" ht="21" x14ac:dyDescent="0.35">
      <c r="A8" s="780"/>
      <c r="B8" s="780"/>
      <c r="C8" s="780"/>
      <c r="D8" s="780"/>
      <c r="E8" s="231" t="s">
        <v>8</v>
      </c>
      <c r="F8" s="232" t="s">
        <v>9</v>
      </c>
    </row>
    <row r="9" spans="1:6" ht="21" x14ac:dyDescent="0.35">
      <c r="A9" s="233" t="s">
        <v>113</v>
      </c>
      <c r="B9" s="233" t="s">
        <v>77</v>
      </c>
      <c r="C9" s="94" t="s">
        <v>3584</v>
      </c>
      <c r="D9" s="233" t="s">
        <v>3585</v>
      </c>
      <c r="E9" s="233" t="s">
        <v>3586</v>
      </c>
      <c r="F9" s="234" t="s">
        <v>3587</v>
      </c>
    </row>
    <row r="10" spans="1:6" ht="21" x14ac:dyDescent="0.35">
      <c r="A10" s="233" t="s">
        <v>1013</v>
      </c>
      <c r="B10" s="233" t="s">
        <v>119</v>
      </c>
      <c r="C10" s="11" t="s">
        <v>3588</v>
      </c>
      <c r="D10" s="233" t="s">
        <v>3589</v>
      </c>
      <c r="E10" s="233" t="s">
        <v>3590</v>
      </c>
      <c r="F10" s="11" t="s">
        <v>3591</v>
      </c>
    </row>
    <row r="11" spans="1:6" ht="21" x14ac:dyDescent="0.35">
      <c r="A11" s="233" t="s">
        <v>1013</v>
      </c>
      <c r="B11" s="233" t="s">
        <v>119</v>
      </c>
      <c r="C11" s="11" t="s">
        <v>3592</v>
      </c>
      <c r="D11" s="235" t="s">
        <v>3593</v>
      </c>
      <c r="E11" s="233" t="s">
        <v>3590</v>
      </c>
      <c r="F11" s="11" t="s">
        <v>3594</v>
      </c>
    </row>
    <row r="12" spans="1:6" ht="21" x14ac:dyDescent="0.35">
      <c r="A12" s="233" t="s">
        <v>3595</v>
      </c>
      <c r="B12" s="233" t="s">
        <v>119</v>
      </c>
      <c r="C12" s="236" t="s">
        <v>3596</v>
      </c>
      <c r="D12" s="237" t="s">
        <v>3597</v>
      </c>
      <c r="E12" s="233" t="s">
        <v>3590</v>
      </c>
      <c r="F12" s="8" t="s">
        <v>3598</v>
      </c>
    </row>
    <row r="13" spans="1:6" ht="21" x14ac:dyDescent="0.35">
      <c r="A13" s="233" t="s">
        <v>3595</v>
      </c>
      <c r="B13" s="233" t="s">
        <v>119</v>
      </c>
      <c r="C13" s="236" t="s">
        <v>3599</v>
      </c>
      <c r="D13" s="237" t="s">
        <v>3600</v>
      </c>
      <c r="E13" s="233" t="s">
        <v>3590</v>
      </c>
      <c r="F13" s="8" t="s">
        <v>3601</v>
      </c>
    </row>
    <row r="14" spans="1:6" ht="21" x14ac:dyDescent="0.35">
      <c r="A14" s="233" t="s">
        <v>1013</v>
      </c>
      <c r="B14" s="233" t="s">
        <v>119</v>
      </c>
      <c r="C14" s="236" t="s">
        <v>3602</v>
      </c>
      <c r="D14" s="233" t="s">
        <v>3603</v>
      </c>
      <c r="E14" s="233" t="s">
        <v>3590</v>
      </c>
      <c r="F14" s="8" t="s">
        <v>3604</v>
      </c>
    </row>
    <row r="15" spans="1:6" ht="21" x14ac:dyDescent="0.35">
      <c r="A15" s="233" t="s">
        <v>1013</v>
      </c>
      <c r="B15" s="233" t="s">
        <v>119</v>
      </c>
      <c r="C15" s="11" t="s">
        <v>159</v>
      </c>
      <c r="D15" s="235" t="s">
        <v>3605</v>
      </c>
      <c r="E15" s="233" t="s">
        <v>3590</v>
      </c>
      <c r="F15" s="11" t="s">
        <v>3606</v>
      </c>
    </row>
    <row r="16" spans="1:6" ht="21" x14ac:dyDescent="0.35">
      <c r="A16" s="233" t="s">
        <v>391</v>
      </c>
      <c r="B16" s="233" t="s">
        <v>119</v>
      </c>
      <c r="C16" s="11" t="s">
        <v>3607</v>
      </c>
      <c r="D16" s="233" t="s">
        <v>3608</v>
      </c>
      <c r="E16" s="233" t="s">
        <v>3586</v>
      </c>
      <c r="F16" s="238" t="s">
        <v>3609</v>
      </c>
    </row>
    <row r="17" spans="1:6" ht="21" x14ac:dyDescent="0.35">
      <c r="A17" s="233" t="s">
        <v>394</v>
      </c>
      <c r="B17" s="233" t="s">
        <v>395</v>
      </c>
      <c r="C17" s="11" t="s">
        <v>3610</v>
      </c>
      <c r="D17" s="11" t="s">
        <v>3611</v>
      </c>
      <c r="E17" s="233" t="s">
        <v>3586</v>
      </c>
      <c r="F17" s="238" t="s">
        <v>3612</v>
      </c>
    </row>
    <row r="18" spans="1:6" ht="21" x14ac:dyDescent="0.35">
      <c r="A18" s="233" t="s">
        <v>387</v>
      </c>
      <c r="B18" s="233" t="s">
        <v>30</v>
      </c>
      <c r="C18" s="11" t="s">
        <v>3613</v>
      </c>
      <c r="D18" s="235" t="s">
        <v>3614</v>
      </c>
      <c r="E18" s="233" t="s">
        <v>3586</v>
      </c>
      <c r="F18" s="11" t="s">
        <v>3615</v>
      </c>
    </row>
    <row r="19" spans="1:6" ht="21" x14ac:dyDescent="0.2">
      <c r="A19" s="783" t="s">
        <v>3616</v>
      </c>
      <c r="B19" s="784"/>
      <c r="C19" s="784"/>
      <c r="D19" s="784"/>
      <c r="E19" s="784"/>
      <c r="F19" s="785"/>
    </row>
    <row r="20" spans="1:6" ht="21" x14ac:dyDescent="0.2">
      <c r="A20" s="233" t="s">
        <v>3617</v>
      </c>
      <c r="B20" s="233" t="s">
        <v>119</v>
      </c>
      <c r="C20" s="233" t="s">
        <v>212</v>
      </c>
      <c r="D20" s="233" t="s">
        <v>3618</v>
      </c>
      <c r="E20" s="233" t="s">
        <v>3590</v>
      </c>
      <c r="F20" s="238" t="s">
        <v>3619</v>
      </c>
    </row>
    <row r="21" spans="1:6" ht="21" x14ac:dyDescent="0.2">
      <c r="A21" s="233" t="s">
        <v>3620</v>
      </c>
      <c r="B21" s="233" t="s">
        <v>17</v>
      </c>
      <c r="C21" s="233" t="s">
        <v>3110</v>
      </c>
      <c r="D21" s="233" t="s">
        <v>46</v>
      </c>
      <c r="E21" s="233" t="s">
        <v>3590</v>
      </c>
      <c r="F21" s="238" t="s">
        <v>3621</v>
      </c>
    </row>
    <row r="22" spans="1:6" ht="21" x14ac:dyDescent="0.2">
      <c r="A22" s="233" t="s">
        <v>3620</v>
      </c>
      <c r="B22" s="233" t="s">
        <v>17</v>
      </c>
      <c r="C22" s="233" t="s">
        <v>644</v>
      </c>
      <c r="D22" s="233" t="s">
        <v>3622</v>
      </c>
      <c r="E22" s="233" t="s">
        <v>3590</v>
      </c>
      <c r="F22" s="238" t="s">
        <v>3623</v>
      </c>
    </row>
    <row r="23" spans="1:6" ht="21" x14ac:dyDescent="0.2">
      <c r="A23" s="233" t="s">
        <v>3624</v>
      </c>
      <c r="B23" s="233" t="s">
        <v>41</v>
      </c>
      <c r="C23" s="233" t="s">
        <v>3625</v>
      </c>
      <c r="D23" s="233" t="s">
        <v>3626</v>
      </c>
      <c r="E23" s="233" t="s">
        <v>3590</v>
      </c>
      <c r="F23" s="238" t="s">
        <v>3627</v>
      </c>
    </row>
    <row r="24" spans="1:6" ht="21" x14ac:dyDescent="0.2">
      <c r="A24" s="233" t="s">
        <v>3628</v>
      </c>
      <c r="B24" s="233" t="s">
        <v>17</v>
      </c>
      <c r="C24" s="233" t="s">
        <v>3629</v>
      </c>
      <c r="D24" s="233" t="s">
        <v>3630</v>
      </c>
      <c r="E24" s="233" t="s">
        <v>3590</v>
      </c>
      <c r="F24" s="238" t="s">
        <v>3631</v>
      </c>
    </row>
    <row r="25" spans="1:6" ht="21" x14ac:dyDescent="0.2">
      <c r="A25" s="233" t="s">
        <v>3632</v>
      </c>
      <c r="B25" s="233" t="s">
        <v>17</v>
      </c>
      <c r="C25" s="233" t="s">
        <v>3633</v>
      </c>
      <c r="D25" s="233" t="s">
        <v>3634</v>
      </c>
      <c r="E25" s="233" t="s">
        <v>3635</v>
      </c>
      <c r="F25" s="238" t="s">
        <v>3636</v>
      </c>
    </row>
    <row r="26" spans="1:6" ht="21" x14ac:dyDescent="0.3">
      <c r="A26" s="233" t="s">
        <v>3637</v>
      </c>
      <c r="B26" s="233" t="s">
        <v>26</v>
      </c>
      <c r="C26" s="239" t="s">
        <v>3638</v>
      </c>
      <c r="D26" s="240" t="s">
        <v>3639</v>
      </c>
      <c r="E26" s="233" t="s">
        <v>3590</v>
      </c>
      <c r="F26" s="238" t="s">
        <v>3640</v>
      </c>
    </row>
    <row r="27" spans="1:6" ht="21" x14ac:dyDescent="0.2">
      <c r="A27" s="233" t="s">
        <v>3641</v>
      </c>
      <c r="B27" s="233" t="s">
        <v>208</v>
      </c>
      <c r="C27" s="233" t="s">
        <v>3642</v>
      </c>
      <c r="D27" s="233" t="s">
        <v>3643</v>
      </c>
      <c r="E27" s="233" t="s">
        <v>3590</v>
      </c>
      <c r="F27" s="238" t="s">
        <v>3644</v>
      </c>
    </row>
    <row r="28" spans="1:6" ht="21" x14ac:dyDescent="0.2">
      <c r="A28" s="233" t="s">
        <v>3645</v>
      </c>
      <c r="B28" s="233" t="s">
        <v>17</v>
      </c>
      <c r="C28" s="233" t="s">
        <v>3646</v>
      </c>
      <c r="D28" s="233" t="s">
        <v>3647</v>
      </c>
      <c r="E28" s="233" t="s">
        <v>3590</v>
      </c>
      <c r="F28" s="238" t="s">
        <v>3648</v>
      </c>
    </row>
    <row r="29" spans="1:6" ht="21" x14ac:dyDescent="0.2">
      <c r="A29" s="233" t="s">
        <v>3649</v>
      </c>
      <c r="B29" s="233" t="s">
        <v>17</v>
      </c>
      <c r="C29" s="233" t="s">
        <v>3650</v>
      </c>
      <c r="D29" s="233" t="s">
        <v>3651</v>
      </c>
      <c r="E29" s="233" t="s">
        <v>3590</v>
      </c>
      <c r="F29" s="238" t="s">
        <v>3652</v>
      </c>
    </row>
    <row r="30" spans="1:6" ht="21" x14ac:dyDescent="0.2">
      <c r="A30" s="776" t="s">
        <v>3653</v>
      </c>
      <c r="B30" s="777"/>
      <c r="C30" s="777"/>
      <c r="D30" s="777"/>
      <c r="E30" s="777"/>
      <c r="F30" s="778"/>
    </row>
    <row r="31" spans="1:6" ht="21" x14ac:dyDescent="0.2">
      <c r="A31" s="233" t="s">
        <v>3654</v>
      </c>
      <c r="B31" s="233" t="s">
        <v>119</v>
      </c>
      <c r="C31" s="233" t="s">
        <v>3607</v>
      </c>
      <c r="D31" s="233" t="s">
        <v>3608</v>
      </c>
      <c r="E31" s="233" t="s">
        <v>3590</v>
      </c>
      <c r="F31" s="238" t="s">
        <v>3609</v>
      </c>
    </row>
    <row r="32" spans="1:6" ht="21" x14ac:dyDescent="0.2">
      <c r="A32" s="233" t="s">
        <v>3654</v>
      </c>
      <c r="B32" s="233" t="s">
        <v>119</v>
      </c>
      <c r="C32" s="233" t="s">
        <v>3655</v>
      </c>
      <c r="D32" s="233" t="s">
        <v>3656</v>
      </c>
      <c r="E32" s="233" t="s">
        <v>3590</v>
      </c>
      <c r="F32" s="238" t="s">
        <v>3657</v>
      </c>
    </row>
    <row r="33" spans="1:6" ht="21" x14ac:dyDescent="0.35">
      <c r="A33" s="233" t="s">
        <v>3658</v>
      </c>
      <c r="B33" s="233" t="s">
        <v>17</v>
      </c>
      <c r="C33" s="21" t="s">
        <v>3659</v>
      </c>
      <c r="D33" s="233" t="s">
        <v>3660</v>
      </c>
      <c r="E33" s="233" t="s">
        <v>3590</v>
      </c>
      <c r="F33" s="11" t="s">
        <v>3661</v>
      </c>
    </row>
    <row r="34" spans="1:6" ht="21" x14ac:dyDescent="0.35">
      <c r="A34" s="233" t="s">
        <v>3658</v>
      </c>
      <c r="B34" s="233" t="s">
        <v>17</v>
      </c>
      <c r="C34" s="11" t="s">
        <v>3662</v>
      </c>
      <c r="D34" s="233" t="s">
        <v>3663</v>
      </c>
      <c r="E34" s="233" t="s">
        <v>3590</v>
      </c>
      <c r="F34" s="11" t="s">
        <v>3664</v>
      </c>
    </row>
    <row r="35" spans="1:6" ht="21" x14ac:dyDescent="0.35">
      <c r="A35" s="233" t="s">
        <v>1865</v>
      </c>
      <c r="B35" s="233" t="s">
        <v>17</v>
      </c>
      <c r="C35" s="11" t="s">
        <v>3665</v>
      </c>
      <c r="D35" s="233" t="s">
        <v>3666</v>
      </c>
      <c r="E35" s="233" t="s">
        <v>3590</v>
      </c>
      <c r="F35" s="11" t="s">
        <v>3667</v>
      </c>
    </row>
    <row r="36" spans="1:6" ht="21" x14ac:dyDescent="0.2">
      <c r="A36" s="776" t="s">
        <v>3668</v>
      </c>
      <c r="B36" s="777"/>
      <c r="C36" s="777"/>
      <c r="D36" s="777"/>
      <c r="E36" s="777"/>
      <c r="F36" s="778"/>
    </row>
    <row r="37" spans="1:6" ht="21" x14ac:dyDescent="0.35">
      <c r="A37" s="233" t="s">
        <v>3669</v>
      </c>
      <c r="B37" s="233" t="s">
        <v>119</v>
      </c>
      <c r="C37" s="233" t="s">
        <v>1302</v>
      </c>
      <c r="D37" s="233" t="s">
        <v>3670</v>
      </c>
      <c r="E37" s="233" t="s">
        <v>3671</v>
      </c>
      <c r="F37" s="11" t="s">
        <v>3672</v>
      </c>
    </row>
    <row r="38" spans="1:6" ht="21" x14ac:dyDescent="0.35">
      <c r="A38" s="233" t="s">
        <v>3673</v>
      </c>
      <c r="B38" s="233" t="s">
        <v>17</v>
      </c>
      <c r="C38" s="233" t="s">
        <v>3674</v>
      </c>
      <c r="D38" s="233" t="s">
        <v>3675</v>
      </c>
      <c r="E38" s="233" t="s">
        <v>3671</v>
      </c>
      <c r="F38" s="11" t="s">
        <v>3676</v>
      </c>
    </row>
    <row r="39" spans="1:6" ht="21" x14ac:dyDescent="0.35">
      <c r="A39" s="233" t="s">
        <v>3673</v>
      </c>
      <c r="B39" s="233" t="s">
        <v>17</v>
      </c>
      <c r="C39" s="233" t="s">
        <v>3677</v>
      </c>
      <c r="D39" s="233" t="s">
        <v>3678</v>
      </c>
      <c r="E39" s="233" t="s">
        <v>3671</v>
      </c>
      <c r="F39" s="11" t="s">
        <v>3679</v>
      </c>
    </row>
    <row r="40" spans="1:6" ht="21" x14ac:dyDescent="0.35">
      <c r="A40" s="233" t="s">
        <v>1098</v>
      </c>
      <c r="B40" s="233" t="s">
        <v>17</v>
      </c>
      <c r="C40" s="233" t="s">
        <v>3680</v>
      </c>
      <c r="D40" s="233" t="s">
        <v>3681</v>
      </c>
      <c r="E40" s="233" t="s">
        <v>3671</v>
      </c>
      <c r="F40" s="11" t="s">
        <v>3682</v>
      </c>
    </row>
    <row r="41" spans="1:6" ht="21" x14ac:dyDescent="0.35">
      <c r="A41" s="233" t="s">
        <v>1098</v>
      </c>
      <c r="B41" s="233" t="s">
        <v>17</v>
      </c>
      <c r="C41" s="233" t="s">
        <v>3683</v>
      </c>
      <c r="D41" s="233" t="s">
        <v>3684</v>
      </c>
      <c r="E41" s="233" t="s">
        <v>3671</v>
      </c>
      <c r="F41" s="11" t="s">
        <v>3685</v>
      </c>
    </row>
    <row r="42" spans="1:6" ht="21" x14ac:dyDescent="0.35">
      <c r="A42" s="233" t="s">
        <v>1098</v>
      </c>
      <c r="B42" s="233" t="s">
        <v>17</v>
      </c>
      <c r="C42" s="233" t="s">
        <v>483</v>
      </c>
      <c r="D42" s="233" t="s">
        <v>3686</v>
      </c>
      <c r="E42" s="233" t="s">
        <v>3671</v>
      </c>
      <c r="F42" s="11" t="s">
        <v>3687</v>
      </c>
    </row>
    <row r="43" spans="1:6" ht="21" x14ac:dyDescent="0.35">
      <c r="A43" s="233" t="s">
        <v>1098</v>
      </c>
      <c r="B43" s="233" t="s">
        <v>17</v>
      </c>
      <c r="C43" s="233" t="s">
        <v>3688</v>
      </c>
      <c r="D43" s="233" t="s">
        <v>3689</v>
      </c>
      <c r="E43" s="233" t="s">
        <v>3671</v>
      </c>
      <c r="F43" s="11" t="s">
        <v>3690</v>
      </c>
    </row>
    <row r="44" spans="1:6" ht="21" x14ac:dyDescent="0.2">
      <c r="A44" s="776" t="s">
        <v>3691</v>
      </c>
      <c r="B44" s="777"/>
      <c r="C44" s="777"/>
      <c r="D44" s="777"/>
      <c r="E44" s="777"/>
      <c r="F44" s="778"/>
    </row>
    <row r="45" spans="1:6" ht="21" x14ac:dyDescent="0.2">
      <c r="A45" s="152" t="s">
        <v>3692</v>
      </c>
      <c r="B45" s="233" t="s">
        <v>119</v>
      </c>
      <c r="C45" s="233" t="s">
        <v>3693</v>
      </c>
      <c r="D45" s="233" t="s">
        <v>3694</v>
      </c>
      <c r="E45" s="233" t="s">
        <v>3695</v>
      </c>
      <c r="F45" s="238" t="s">
        <v>3696</v>
      </c>
    </row>
    <row r="46" spans="1:6" ht="21" x14ac:dyDescent="0.2">
      <c r="A46" s="152" t="s">
        <v>3697</v>
      </c>
      <c r="B46" s="233" t="s">
        <v>17</v>
      </c>
      <c r="C46" s="233" t="s">
        <v>3698</v>
      </c>
      <c r="D46" s="233" t="s">
        <v>3699</v>
      </c>
      <c r="E46" s="233" t="s">
        <v>3695</v>
      </c>
      <c r="F46" s="238" t="s">
        <v>3700</v>
      </c>
    </row>
    <row r="47" spans="1:6" ht="21" x14ac:dyDescent="0.2">
      <c r="A47" s="152" t="s">
        <v>3701</v>
      </c>
      <c r="B47" s="233" t="s">
        <v>17</v>
      </c>
      <c r="C47" s="233" t="s">
        <v>1872</v>
      </c>
      <c r="D47" s="233" t="s">
        <v>3702</v>
      </c>
      <c r="E47" s="233" t="s">
        <v>3695</v>
      </c>
      <c r="F47" s="238" t="s">
        <v>3703</v>
      </c>
    </row>
    <row r="48" spans="1:6" ht="21" x14ac:dyDescent="0.2">
      <c r="A48" s="152" t="s">
        <v>1128</v>
      </c>
      <c r="B48" s="233" t="s">
        <v>17</v>
      </c>
      <c r="C48" s="233" t="s">
        <v>2793</v>
      </c>
      <c r="D48" s="233" t="s">
        <v>3704</v>
      </c>
      <c r="E48" s="233" t="s">
        <v>3695</v>
      </c>
      <c r="F48" s="238" t="s">
        <v>3705</v>
      </c>
    </row>
    <row r="49" spans="1:6" ht="21" x14ac:dyDescent="0.2">
      <c r="A49" s="152" t="s">
        <v>1865</v>
      </c>
      <c r="B49" s="233" t="s">
        <v>17</v>
      </c>
      <c r="C49" s="233" t="s">
        <v>1918</v>
      </c>
      <c r="D49" s="233" t="s">
        <v>3706</v>
      </c>
      <c r="E49" s="233" t="s">
        <v>3695</v>
      </c>
      <c r="F49" s="238" t="s">
        <v>3707</v>
      </c>
    </row>
    <row r="50" spans="1:6" ht="21" x14ac:dyDescent="0.2">
      <c r="A50" s="152" t="s">
        <v>1865</v>
      </c>
      <c r="B50" s="233" t="s">
        <v>17</v>
      </c>
      <c r="C50" s="233" t="s">
        <v>3708</v>
      </c>
      <c r="D50" s="233" t="s">
        <v>3709</v>
      </c>
      <c r="E50" s="233" t="s">
        <v>3695</v>
      </c>
      <c r="F50" s="238" t="s">
        <v>3710</v>
      </c>
    </row>
    <row r="51" spans="1:6" ht="21" x14ac:dyDescent="0.2">
      <c r="A51" s="152" t="s">
        <v>1865</v>
      </c>
      <c r="B51" s="233" t="s">
        <v>17</v>
      </c>
      <c r="C51" s="233" t="s">
        <v>3711</v>
      </c>
      <c r="D51" s="233" t="s">
        <v>3712</v>
      </c>
      <c r="E51" s="233" t="s">
        <v>3695</v>
      </c>
      <c r="F51" s="238" t="s">
        <v>3713</v>
      </c>
    </row>
    <row r="52" spans="1:6" ht="21" x14ac:dyDescent="0.2">
      <c r="A52" s="152" t="s">
        <v>1865</v>
      </c>
      <c r="B52" s="233" t="s">
        <v>17</v>
      </c>
      <c r="C52" s="233" t="s">
        <v>114</v>
      </c>
      <c r="D52" s="233" t="s">
        <v>3714</v>
      </c>
      <c r="E52" s="233" t="s">
        <v>3695</v>
      </c>
      <c r="F52" s="238" t="s">
        <v>3715</v>
      </c>
    </row>
    <row r="53" spans="1:6" ht="21" x14ac:dyDescent="0.2">
      <c r="A53" s="152" t="s">
        <v>1207</v>
      </c>
      <c r="B53" s="233" t="s">
        <v>17</v>
      </c>
      <c r="C53" s="233" t="s">
        <v>1328</v>
      </c>
      <c r="D53" s="233" t="s">
        <v>3716</v>
      </c>
      <c r="E53" s="233" t="s">
        <v>3695</v>
      </c>
      <c r="F53" s="238" t="s">
        <v>3717</v>
      </c>
    </row>
    <row r="54" spans="1:6" ht="21" x14ac:dyDescent="0.2">
      <c r="A54" s="152" t="s">
        <v>1207</v>
      </c>
      <c r="B54" s="233" t="s">
        <v>17</v>
      </c>
      <c r="C54" s="233" t="s">
        <v>3718</v>
      </c>
      <c r="D54" s="233" t="s">
        <v>3719</v>
      </c>
      <c r="E54" s="233" t="s">
        <v>3695</v>
      </c>
      <c r="F54" s="238" t="s">
        <v>3720</v>
      </c>
    </row>
    <row r="55" spans="1:6" ht="21" x14ac:dyDescent="0.2">
      <c r="A55" s="152" t="s">
        <v>1207</v>
      </c>
      <c r="B55" s="233" t="s">
        <v>17</v>
      </c>
      <c r="C55" s="233" t="s">
        <v>3721</v>
      </c>
      <c r="D55" s="233" t="s">
        <v>3722</v>
      </c>
      <c r="E55" s="233" t="s">
        <v>3695</v>
      </c>
      <c r="F55" s="238" t="s">
        <v>3723</v>
      </c>
    </row>
    <row r="56" spans="1:6" ht="21" x14ac:dyDescent="0.2">
      <c r="A56" s="152" t="s">
        <v>1207</v>
      </c>
      <c r="B56" s="233" t="s">
        <v>26</v>
      </c>
      <c r="C56" s="233" t="s">
        <v>3724</v>
      </c>
      <c r="D56" s="233" t="s">
        <v>3725</v>
      </c>
      <c r="E56" s="233" t="s">
        <v>3726</v>
      </c>
      <c r="F56" s="238" t="s">
        <v>3727</v>
      </c>
    </row>
    <row r="57" spans="1:6" ht="21" x14ac:dyDescent="0.2">
      <c r="A57" s="152" t="s">
        <v>1220</v>
      </c>
      <c r="B57" s="233" t="s">
        <v>17</v>
      </c>
      <c r="C57" s="233" t="s">
        <v>3728</v>
      </c>
      <c r="D57" s="233" t="s">
        <v>3729</v>
      </c>
      <c r="E57" s="233" t="s">
        <v>3726</v>
      </c>
      <c r="F57" s="238" t="s">
        <v>3730</v>
      </c>
    </row>
    <row r="58" spans="1:6" ht="21" x14ac:dyDescent="0.2">
      <c r="A58" s="152" t="s">
        <v>1227</v>
      </c>
      <c r="B58" s="233" t="s">
        <v>26</v>
      </c>
      <c r="C58" s="233" t="s">
        <v>3731</v>
      </c>
      <c r="D58" s="233" t="s">
        <v>3732</v>
      </c>
      <c r="E58" s="233" t="s">
        <v>3726</v>
      </c>
      <c r="F58" s="238" t="s">
        <v>3733</v>
      </c>
    </row>
    <row r="59" spans="1:6" ht="21" x14ac:dyDescent="0.2">
      <c r="A59" s="152" t="s">
        <v>3734</v>
      </c>
      <c r="B59" s="233" t="s">
        <v>17</v>
      </c>
      <c r="C59" s="233" t="s">
        <v>3735</v>
      </c>
      <c r="D59" s="233" t="s">
        <v>3736</v>
      </c>
      <c r="E59" s="233" t="s">
        <v>3726</v>
      </c>
      <c r="F59" s="238" t="s">
        <v>3737</v>
      </c>
    </row>
    <row r="60" spans="1:6" ht="21" x14ac:dyDescent="0.2">
      <c r="A60" s="776" t="s">
        <v>3738</v>
      </c>
      <c r="B60" s="777"/>
      <c r="C60" s="777"/>
      <c r="D60" s="777"/>
      <c r="E60" s="777"/>
      <c r="F60" s="778"/>
    </row>
    <row r="61" spans="1:6" ht="21" x14ac:dyDescent="0.35">
      <c r="A61" s="11" t="s">
        <v>3739</v>
      </c>
      <c r="B61" s="11" t="s">
        <v>119</v>
      </c>
      <c r="C61" s="11" t="s">
        <v>3740</v>
      </c>
      <c r="D61" s="11" t="s">
        <v>3741</v>
      </c>
      <c r="E61" s="11" t="s">
        <v>3742</v>
      </c>
      <c r="F61" s="11" t="s">
        <v>3743</v>
      </c>
    </row>
    <row r="62" spans="1:6" ht="21" x14ac:dyDescent="0.35">
      <c r="A62" s="11" t="s">
        <v>3744</v>
      </c>
      <c r="B62" s="11" t="s">
        <v>17</v>
      </c>
      <c r="C62" s="11" t="s">
        <v>3683</v>
      </c>
      <c r="D62" s="11" t="s">
        <v>3745</v>
      </c>
      <c r="E62" s="11" t="s">
        <v>3742</v>
      </c>
      <c r="F62" s="11" t="s">
        <v>3746</v>
      </c>
    </row>
    <row r="63" spans="1:6" ht="21" x14ac:dyDescent="0.35">
      <c r="A63" s="11" t="s">
        <v>3747</v>
      </c>
      <c r="B63" s="11" t="s">
        <v>17</v>
      </c>
      <c r="C63" s="11" t="s">
        <v>2957</v>
      </c>
      <c r="D63" s="11" t="s">
        <v>3748</v>
      </c>
      <c r="E63" s="11" t="s">
        <v>3742</v>
      </c>
      <c r="F63" s="11" t="s">
        <v>3749</v>
      </c>
    </row>
    <row r="64" spans="1:6" ht="21" x14ac:dyDescent="0.35">
      <c r="A64" s="11" t="s">
        <v>1128</v>
      </c>
      <c r="B64" s="11" t="s">
        <v>17</v>
      </c>
      <c r="C64" s="11" t="s">
        <v>2358</v>
      </c>
      <c r="D64" s="11" t="s">
        <v>3750</v>
      </c>
      <c r="E64" s="11" t="s">
        <v>3742</v>
      </c>
      <c r="F64" s="11" t="s">
        <v>3751</v>
      </c>
    </row>
    <row r="65" spans="1:8" ht="21" x14ac:dyDescent="0.35">
      <c r="A65" s="11" t="s">
        <v>1128</v>
      </c>
      <c r="B65" s="11" t="s">
        <v>17</v>
      </c>
      <c r="C65" s="11" t="s">
        <v>3752</v>
      </c>
      <c r="D65" s="11" t="s">
        <v>3753</v>
      </c>
      <c r="E65" s="11" t="s">
        <v>3742</v>
      </c>
      <c r="F65" s="11" t="s">
        <v>3754</v>
      </c>
    </row>
    <row r="66" spans="1:8" ht="21" x14ac:dyDescent="0.35">
      <c r="A66" s="11" t="s">
        <v>1128</v>
      </c>
      <c r="B66" s="11" t="s">
        <v>17</v>
      </c>
      <c r="C66" s="11" t="s">
        <v>441</v>
      </c>
      <c r="D66" s="11" t="s">
        <v>3755</v>
      </c>
      <c r="E66" s="11" t="s">
        <v>3742</v>
      </c>
      <c r="F66" s="11" t="s">
        <v>3756</v>
      </c>
    </row>
    <row r="67" spans="1:8" ht="21" x14ac:dyDescent="0.35">
      <c r="A67" s="11" t="s">
        <v>1207</v>
      </c>
      <c r="B67" s="11" t="s">
        <v>17</v>
      </c>
      <c r="C67" s="11" t="s">
        <v>3757</v>
      </c>
      <c r="D67" s="11" t="s">
        <v>3758</v>
      </c>
      <c r="E67" s="11" t="s">
        <v>3742</v>
      </c>
      <c r="F67" s="11" t="s">
        <v>3759</v>
      </c>
    </row>
    <row r="68" spans="1:8" ht="21" x14ac:dyDescent="0.35">
      <c r="A68" s="11" t="s">
        <v>1207</v>
      </c>
      <c r="B68" s="11" t="s">
        <v>26</v>
      </c>
      <c r="C68" s="11" t="s">
        <v>3760</v>
      </c>
      <c r="D68" s="11" t="s">
        <v>3761</v>
      </c>
      <c r="E68" s="11" t="s">
        <v>3742</v>
      </c>
      <c r="F68" s="11" t="s">
        <v>3762</v>
      </c>
    </row>
    <row r="69" spans="1:8" ht="21" x14ac:dyDescent="0.35">
      <c r="A69" s="11" t="s">
        <v>1220</v>
      </c>
      <c r="B69" s="11" t="s">
        <v>30</v>
      </c>
      <c r="C69" s="11" t="s">
        <v>1728</v>
      </c>
      <c r="D69" s="11" t="s">
        <v>3763</v>
      </c>
      <c r="E69" s="11" t="s">
        <v>3742</v>
      </c>
      <c r="F69" s="11" t="s">
        <v>3764</v>
      </c>
    </row>
    <row r="70" spans="1:8" ht="21" x14ac:dyDescent="0.35">
      <c r="A70" s="11" t="s">
        <v>3734</v>
      </c>
      <c r="B70" s="11" t="s">
        <v>17</v>
      </c>
      <c r="C70" s="11" t="s">
        <v>1647</v>
      </c>
      <c r="D70" s="11" t="s">
        <v>3765</v>
      </c>
      <c r="E70" s="11" t="s">
        <v>3742</v>
      </c>
      <c r="F70" s="11" t="s">
        <v>3766</v>
      </c>
    </row>
    <row r="71" spans="1:8" ht="21" x14ac:dyDescent="0.2">
      <c r="A71" s="776" t="s">
        <v>3767</v>
      </c>
      <c r="B71" s="777"/>
      <c r="C71" s="777"/>
      <c r="D71" s="777"/>
      <c r="E71" s="777"/>
      <c r="F71" s="778"/>
    </row>
    <row r="72" spans="1:8" ht="21" x14ac:dyDescent="0.35">
      <c r="A72" s="11" t="s">
        <v>3768</v>
      </c>
      <c r="B72" s="11" t="s">
        <v>3769</v>
      </c>
      <c r="C72" s="11" t="s">
        <v>384</v>
      </c>
      <c r="D72" s="11" t="s">
        <v>3770</v>
      </c>
      <c r="E72" s="241" t="s">
        <v>3771</v>
      </c>
      <c r="F72" s="242" t="s">
        <v>3772</v>
      </c>
      <c r="G72" s="243"/>
      <c r="H72" s="31" t="s">
        <v>7415</v>
      </c>
    </row>
    <row r="73" spans="1:8" ht="21" x14ac:dyDescent="0.35">
      <c r="A73" s="11" t="s">
        <v>3773</v>
      </c>
      <c r="B73" s="11" t="s">
        <v>3781</v>
      </c>
      <c r="C73" s="11" t="s">
        <v>1272</v>
      </c>
      <c r="D73" s="11" t="s">
        <v>3774</v>
      </c>
      <c r="E73" s="241" t="s">
        <v>3771</v>
      </c>
      <c r="F73" s="242" t="s">
        <v>3775</v>
      </c>
      <c r="G73" s="243"/>
      <c r="H73" s="31" t="s">
        <v>7416</v>
      </c>
    </row>
    <row r="74" spans="1:8" ht="21" x14ac:dyDescent="0.35">
      <c r="A74" s="11" t="s">
        <v>3776</v>
      </c>
      <c r="B74" s="11" t="s">
        <v>3777</v>
      </c>
      <c r="C74" s="11" t="s">
        <v>3778</v>
      </c>
      <c r="D74" s="11" t="s">
        <v>3779</v>
      </c>
      <c r="E74" s="241" t="s">
        <v>3771</v>
      </c>
      <c r="F74" s="242" t="s">
        <v>3780</v>
      </c>
      <c r="G74" s="243"/>
      <c r="H74" s="31" t="s">
        <v>7417</v>
      </c>
    </row>
    <row r="75" spans="1:8" ht="21" x14ac:dyDescent="0.35">
      <c r="A75" s="11" t="s">
        <v>1128</v>
      </c>
      <c r="B75" s="11" t="s">
        <v>3781</v>
      </c>
      <c r="C75" s="11" t="s">
        <v>3782</v>
      </c>
      <c r="D75" s="11" t="s">
        <v>3783</v>
      </c>
      <c r="E75" s="241" t="s">
        <v>3771</v>
      </c>
      <c r="F75" s="242" t="s">
        <v>3784</v>
      </c>
      <c r="G75" s="243"/>
      <c r="H75" s="31" t="s">
        <v>7418</v>
      </c>
    </row>
    <row r="76" spans="1:8" ht="21" x14ac:dyDescent="0.35">
      <c r="A76" s="11" t="s">
        <v>1132</v>
      </c>
      <c r="B76" s="11" t="s">
        <v>3785</v>
      </c>
      <c r="C76" s="11" t="s">
        <v>120</v>
      </c>
      <c r="D76" s="11" t="s">
        <v>3786</v>
      </c>
      <c r="E76" s="241" t="s">
        <v>3771</v>
      </c>
      <c r="F76" s="242" t="s">
        <v>3787</v>
      </c>
      <c r="G76" s="244"/>
      <c r="H76" s="31" t="s">
        <v>7419</v>
      </c>
    </row>
    <row r="77" spans="1:8" ht="21" x14ac:dyDescent="0.35">
      <c r="A77" s="11" t="s">
        <v>1132</v>
      </c>
      <c r="B77" s="11" t="s">
        <v>3788</v>
      </c>
      <c r="C77" s="11" t="s">
        <v>3789</v>
      </c>
      <c r="D77" s="11" t="s">
        <v>3790</v>
      </c>
      <c r="E77" s="241" t="s">
        <v>3771</v>
      </c>
      <c r="F77" s="242" t="s">
        <v>3791</v>
      </c>
      <c r="G77" s="243"/>
      <c r="H77" s="31" t="s">
        <v>7420</v>
      </c>
    </row>
    <row r="78" spans="1:8" ht="21" x14ac:dyDescent="0.35">
      <c r="A78" s="11" t="s">
        <v>1132</v>
      </c>
      <c r="B78" s="11" t="s">
        <v>26</v>
      </c>
      <c r="C78" s="11" t="s">
        <v>3792</v>
      </c>
      <c r="D78" s="11" t="s">
        <v>3793</v>
      </c>
      <c r="E78" s="241" t="s">
        <v>3771</v>
      </c>
      <c r="F78" s="242" t="s">
        <v>3794</v>
      </c>
      <c r="G78" s="243"/>
      <c r="H78" s="31" t="s">
        <v>7421</v>
      </c>
    </row>
    <row r="79" spans="1:8" ht="21" x14ac:dyDescent="0.35">
      <c r="A79" s="11" t="s">
        <v>1207</v>
      </c>
      <c r="B79" s="11" t="s">
        <v>17</v>
      </c>
      <c r="C79" s="11" t="s">
        <v>3205</v>
      </c>
      <c r="D79" s="11" t="s">
        <v>3795</v>
      </c>
      <c r="E79" s="241" t="s">
        <v>3771</v>
      </c>
      <c r="F79" s="242" t="s">
        <v>3796</v>
      </c>
      <c r="G79" s="243"/>
      <c r="H79" s="31" t="s">
        <v>7422</v>
      </c>
    </row>
    <row r="80" spans="1:8" ht="21" x14ac:dyDescent="0.35">
      <c r="A80" s="11" t="s">
        <v>1207</v>
      </c>
      <c r="B80" s="11" t="s">
        <v>26</v>
      </c>
      <c r="C80" s="11" t="s">
        <v>3797</v>
      </c>
      <c r="D80" s="11" t="s">
        <v>3798</v>
      </c>
      <c r="E80" s="241" t="s">
        <v>3771</v>
      </c>
      <c r="F80" s="242" t="s">
        <v>3799</v>
      </c>
      <c r="G80" s="243"/>
      <c r="H80" s="31" t="s">
        <v>7423</v>
      </c>
    </row>
    <row r="81" spans="1:8" ht="21" x14ac:dyDescent="0.35">
      <c r="A81" s="11" t="s">
        <v>1220</v>
      </c>
      <c r="B81" s="11" t="s">
        <v>3785</v>
      </c>
      <c r="C81" s="11" t="s">
        <v>1381</v>
      </c>
      <c r="D81" s="11" t="s">
        <v>3800</v>
      </c>
      <c r="E81" s="241" t="s">
        <v>3771</v>
      </c>
      <c r="F81" s="242" t="s">
        <v>3801</v>
      </c>
      <c r="G81" s="243"/>
      <c r="H81" s="31" t="s">
        <v>7424</v>
      </c>
    </row>
    <row r="82" spans="1:8" ht="21" x14ac:dyDescent="0.35">
      <c r="A82" s="11" t="s">
        <v>3734</v>
      </c>
      <c r="B82" s="11" t="s">
        <v>3802</v>
      </c>
      <c r="C82" s="11" t="s">
        <v>3803</v>
      </c>
      <c r="D82" s="11" t="s">
        <v>3804</v>
      </c>
      <c r="E82" s="241" t="s">
        <v>3771</v>
      </c>
      <c r="F82" s="242" t="s">
        <v>3805</v>
      </c>
      <c r="G82" s="243"/>
      <c r="H82" s="31" t="s">
        <v>7425</v>
      </c>
    </row>
    <row r="83" spans="1:8" ht="21" x14ac:dyDescent="0.35">
      <c r="A83" s="776" t="s">
        <v>3806</v>
      </c>
      <c r="B83" s="777"/>
      <c r="C83" s="777"/>
      <c r="D83" s="777"/>
      <c r="E83" s="777"/>
      <c r="F83" s="778"/>
      <c r="G83" s="243"/>
      <c r="H83" s="700"/>
    </row>
    <row r="84" spans="1:8" ht="21.75" thickBot="1" x14ac:dyDescent="0.4">
      <c r="A84" s="701" t="s">
        <v>3807</v>
      </c>
      <c r="B84" s="702" t="s">
        <v>119</v>
      </c>
      <c r="C84" s="702" t="s">
        <v>3808</v>
      </c>
      <c r="D84" s="702" t="s">
        <v>3809</v>
      </c>
      <c r="E84" s="703" t="s">
        <v>3810</v>
      </c>
      <c r="F84" s="704" t="s">
        <v>3811</v>
      </c>
      <c r="G84" s="243"/>
      <c r="H84" s="700"/>
    </row>
    <row r="85" spans="1:8" ht="21.75" thickBot="1" x14ac:dyDescent="0.4">
      <c r="A85" s="701" t="s">
        <v>3812</v>
      </c>
      <c r="B85" s="702" t="s">
        <v>3813</v>
      </c>
      <c r="C85" s="702" t="s">
        <v>1670</v>
      </c>
      <c r="D85" s="702" t="s">
        <v>3814</v>
      </c>
      <c r="E85" s="703" t="s">
        <v>3810</v>
      </c>
      <c r="F85" s="704" t="s">
        <v>3815</v>
      </c>
      <c r="G85" s="243"/>
      <c r="H85" s="700"/>
    </row>
    <row r="86" spans="1:8" ht="21.75" thickBot="1" x14ac:dyDescent="0.4">
      <c r="A86" s="701" t="s">
        <v>3816</v>
      </c>
      <c r="B86" s="702" t="s">
        <v>17</v>
      </c>
      <c r="C86" s="702" t="s">
        <v>3817</v>
      </c>
      <c r="D86" s="702" t="s">
        <v>3818</v>
      </c>
      <c r="E86" s="703" t="s">
        <v>3810</v>
      </c>
      <c r="F86" s="704" t="s">
        <v>3819</v>
      </c>
      <c r="G86" s="243"/>
      <c r="H86" s="700"/>
    </row>
    <row r="87" spans="1:8" ht="21.75" thickBot="1" x14ac:dyDescent="0.4">
      <c r="A87" s="701" t="s">
        <v>3820</v>
      </c>
      <c r="B87" s="702" t="s">
        <v>17</v>
      </c>
      <c r="C87" s="702" t="s">
        <v>3821</v>
      </c>
      <c r="D87" s="702" t="s">
        <v>3822</v>
      </c>
      <c r="E87" s="703" t="s">
        <v>3810</v>
      </c>
      <c r="F87" s="704" t="s">
        <v>3823</v>
      </c>
      <c r="G87" s="243"/>
      <c r="H87" s="700"/>
    </row>
    <row r="88" spans="1:8" ht="21.75" thickBot="1" x14ac:dyDescent="0.4">
      <c r="A88" s="701" t="s">
        <v>3820</v>
      </c>
      <c r="B88" s="702" t="s">
        <v>17</v>
      </c>
      <c r="C88" s="702" t="s">
        <v>3140</v>
      </c>
      <c r="D88" s="702" t="s">
        <v>3824</v>
      </c>
      <c r="E88" s="703" t="s">
        <v>3810</v>
      </c>
      <c r="F88" s="704" t="s">
        <v>3825</v>
      </c>
      <c r="G88" s="243"/>
      <c r="H88" s="700"/>
    </row>
    <row r="89" spans="1:8" ht="21.75" thickBot="1" x14ac:dyDescent="0.4">
      <c r="A89" s="701" t="s">
        <v>1865</v>
      </c>
      <c r="B89" s="702" t="s">
        <v>26</v>
      </c>
      <c r="C89" s="702" t="s">
        <v>3826</v>
      </c>
      <c r="D89" s="702" t="s">
        <v>3827</v>
      </c>
      <c r="E89" s="703" t="s">
        <v>3810</v>
      </c>
      <c r="F89" s="704" t="s">
        <v>3828</v>
      </c>
      <c r="G89" s="243"/>
      <c r="H89" s="700"/>
    </row>
    <row r="90" spans="1:8" ht="21.75" thickBot="1" x14ac:dyDescent="0.4">
      <c r="A90" s="701" t="s">
        <v>1207</v>
      </c>
      <c r="B90" s="702" t="s">
        <v>17</v>
      </c>
      <c r="C90" s="702" t="s">
        <v>3829</v>
      </c>
      <c r="D90" s="702" t="s">
        <v>3830</v>
      </c>
      <c r="E90" s="703" t="s">
        <v>3810</v>
      </c>
      <c r="F90" s="704" t="s">
        <v>3831</v>
      </c>
      <c r="G90" s="243"/>
      <c r="H90" s="700"/>
    </row>
    <row r="91" spans="1:8" ht="21.75" thickBot="1" x14ac:dyDescent="0.4">
      <c r="A91" s="701" t="s">
        <v>1220</v>
      </c>
      <c r="B91" s="702" t="s">
        <v>17</v>
      </c>
      <c r="C91" s="702" t="s">
        <v>3832</v>
      </c>
      <c r="D91" s="702" t="s">
        <v>3804</v>
      </c>
      <c r="E91" s="703" t="s">
        <v>3810</v>
      </c>
      <c r="F91" s="704" t="s">
        <v>3833</v>
      </c>
      <c r="G91" s="243"/>
      <c r="H91" s="700"/>
    </row>
    <row r="92" spans="1:8" ht="21.75" thickBot="1" x14ac:dyDescent="0.4">
      <c r="A92" s="701" t="s">
        <v>3734</v>
      </c>
      <c r="B92" s="702" t="s">
        <v>26</v>
      </c>
      <c r="C92" s="702" t="s">
        <v>3834</v>
      </c>
      <c r="D92" s="702" t="s">
        <v>3835</v>
      </c>
      <c r="E92" s="703" t="s">
        <v>3810</v>
      </c>
      <c r="F92" s="704" t="s">
        <v>3836</v>
      </c>
      <c r="G92" s="243"/>
      <c r="H92" s="700"/>
    </row>
    <row r="93" spans="1:8" ht="21" x14ac:dyDescent="0.2">
      <c r="A93" s="776" t="s">
        <v>3837</v>
      </c>
      <c r="B93" s="777"/>
      <c r="C93" s="777"/>
      <c r="D93" s="777"/>
      <c r="E93" s="777"/>
      <c r="F93" s="778"/>
    </row>
    <row r="94" spans="1:8" ht="21" x14ac:dyDescent="0.35">
      <c r="A94" s="11" t="s">
        <v>3838</v>
      </c>
      <c r="B94" s="11" t="s">
        <v>119</v>
      </c>
      <c r="C94" s="11" t="s">
        <v>1522</v>
      </c>
      <c r="D94" s="11" t="s">
        <v>3839</v>
      </c>
      <c r="E94" s="21" t="s">
        <v>3840</v>
      </c>
      <c r="F94" s="245" t="s">
        <v>3841</v>
      </c>
    </row>
    <row r="95" spans="1:8" ht="21" x14ac:dyDescent="0.35">
      <c r="A95" s="11" t="s">
        <v>3842</v>
      </c>
      <c r="B95" s="11" t="s">
        <v>17</v>
      </c>
      <c r="C95" s="11" t="s">
        <v>3843</v>
      </c>
      <c r="D95" s="11" t="s">
        <v>3844</v>
      </c>
      <c r="E95" s="21" t="s">
        <v>3840</v>
      </c>
      <c r="F95" s="245" t="s">
        <v>3845</v>
      </c>
    </row>
    <row r="96" spans="1:8" ht="21" x14ac:dyDescent="0.35">
      <c r="A96" s="11" t="s">
        <v>3846</v>
      </c>
      <c r="B96" s="11" t="s">
        <v>17</v>
      </c>
      <c r="C96" s="11" t="s">
        <v>1982</v>
      </c>
      <c r="D96" s="11" t="s">
        <v>3847</v>
      </c>
      <c r="E96" s="21" t="s">
        <v>3840</v>
      </c>
      <c r="F96" s="705" t="s">
        <v>7426</v>
      </c>
    </row>
    <row r="97" spans="1:6" ht="21" x14ac:dyDescent="0.35">
      <c r="A97" s="11" t="s">
        <v>1128</v>
      </c>
      <c r="B97" s="11" t="s">
        <v>17</v>
      </c>
      <c r="C97" s="11" t="s">
        <v>3848</v>
      </c>
      <c r="D97" s="11" t="s">
        <v>3849</v>
      </c>
      <c r="E97" s="21" t="s">
        <v>3840</v>
      </c>
      <c r="F97" s="245" t="s">
        <v>3850</v>
      </c>
    </row>
    <row r="98" spans="1:6" ht="21" x14ac:dyDescent="0.35">
      <c r="A98" s="11" t="s">
        <v>1128</v>
      </c>
      <c r="B98" s="11" t="s">
        <v>17</v>
      </c>
      <c r="C98" s="11" t="s">
        <v>3851</v>
      </c>
      <c r="D98" s="11" t="s">
        <v>3852</v>
      </c>
      <c r="E98" s="21" t="s">
        <v>3840</v>
      </c>
      <c r="F98" s="245" t="s">
        <v>3853</v>
      </c>
    </row>
    <row r="99" spans="1:6" ht="21" x14ac:dyDescent="0.35">
      <c r="A99" s="11" t="s">
        <v>1132</v>
      </c>
      <c r="B99" s="11" t="s">
        <v>17</v>
      </c>
      <c r="C99" s="11" t="s">
        <v>3854</v>
      </c>
      <c r="D99" s="11" t="s">
        <v>3666</v>
      </c>
      <c r="E99" s="21" t="s">
        <v>3840</v>
      </c>
      <c r="F99" s="245" t="s">
        <v>3667</v>
      </c>
    </row>
    <row r="100" spans="1:6" ht="21" x14ac:dyDescent="0.35">
      <c r="A100" s="11" t="s">
        <v>1132</v>
      </c>
      <c r="B100" s="11" t="s">
        <v>17</v>
      </c>
      <c r="C100" s="11" t="s">
        <v>3855</v>
      </c>
      <c r="D100" s="11" t="s">
        <v>3856</v>
      </c>
      <c r="E100" s="21" t="s">
        <v>3840</v>
      </c>
      <c r="F100" s="245" t="s">
        <v>3857</v>
      </c>
    </row>
    <row r="101" spans="1:6" ht="21" x14ac:dyDescent="0.35">
      <c r="A101" s="11" t="s">
        <v>1207</v>
      </c>
      <c r="B101" s="11" t="s">
        <v>17</v>
      </c>
      <c r="C101" s="11" t="s">
        <v>3858</v>
      </c>
      <c r="D101" s="11" t="s">
        <v>3859</v>
      </c>
      <c r="E101" s="21" t="s">
        <v>3840</v>
      </c>
      <c r="F101" s="245" t="s">
        <v>3860</v>
      </c>
    </row>
    <row r="102" spans="1:6" ht="21" x14ac:dyDescent="0.35">
      <c r="A102" s="11" t="s">
        <v>1220</v>
      </c>
      <c r="B102" s="11" t="s">
        <v>26</v>
      </c>
      <c r="C102" s="11" t="s">
        <v>3861</v>
      </c>
      <c r="D102" s="11" t="s">
        <v>3862</v>
      </c>
      <c r="E102" s="21" t="s">
        <v>3840</v>
      </c>
      <c r="F102" s="245" t="s">
        <v>3863</v>
      </c>
    </row>
    <row r="103" spans="1:6" ht="21" x14ac:dyDescent="0.35">
      <c r="A103" s="11" t="s">
        <v>3734</v>
      </c>
      <c r="B103" s="11" t="s">
        <v>17</v>
      </c>
      <c r="C103" s="11" t="s">
        <v>3864</v>
      </c>
      <c r="D103" s="11" t="s">
        <v>3865</v>
      </c>
      <c r="E103" s="21" t="s">
        <v>3840</v>
      </c>
      <c r="F103" s="705" t="s">
        <v>7427</v>
      </c>
    </row>
    <row r="104" spans="1:6" ht="21" x14ac:dyDescent="0.2">
      <c r="A104" s="776" t="s">
        <v>3866</v>
      </c>
      <c r="B104" s="777"/>
      <c r="C104" s="777"/>
      <c r="D104" s="777"/>
      <c r="E104" s="777"/>
      <c r="F104" s="778"/>
    </row>
    <row r="105" spans="1:6" ht="21" x14ac:dyDescent="0.35">
      <c r="A105" s="11" t="s">
        <v>3867</v>
      </c>
      <c r="B105" s="11" t="s">
        <v>119</v>
      </c>
      <c r="C105" s="11" t="s">
        <v>3868</v>
      </c>
      <c r="D105" s="11" t="s">
        <v>3869</v>
      </c>
      <c r="E105" s="21" t="s">
        <v>3870</v>
      </c>
      <c r="F105" s="245" t="s">
        <v>3871</v>
      </c>
    </row>
    <row r="106" spans="1:6" ht="21" x14ac:dyDescent="0.35">
      <c r="A106" s="246" t="s">
        <v>3872</v>
      </c>
      <c r="B106" s="11" t="s">
        <v>17</v>
      </c>
      <c r="C106" s="11" t="s">
        <v>3873</v>
      </c>
      <c r="D106" s="11" t="s">
        <v>3874</v>
      </c>
      <c r="E106" s="21" t="s">
        <v>3870</v>
      </c>
      <c r="F106" s="245" t="s">
        <v>3875</v>
      </c>
    </row>
    <row r="107" spans="1:6" ht="21" x14ac:dyDescent="0.35">
      <c r="A107" s="246" t="s">
        <v>3876</v>
      </c>
      <c r="B107" s="11" t="s">
        <v>17</v>
      </c>
      <c r="C107" s="11" t="s">
        <v>2928</v>
      </c>
      <c r="D107" s="11" t="s">
        <v>3877</v>
      </c>
      <c r="E107" s="21" t="s">
        <v>3870</v>
      </c>
      <c r="F107" s="245" t="s">
        <v>3878</v>
      </c>
    </row>
    <row r="108" spans="1:6" ht="21" x14ac:dyDescent="0.35">
      <c r="A108" s="11" t="s">
        <v>1207</v>
      </c>
      <c r="B108" s="11" t="s">
        <v>17</v>
      </c>
      <c r="C108" s="11" t="s">
        <v>2468</v>
      </c>
      <c r="D108" s="11" t="s">
        <v>3879</v>
      </c>
      <c r="E108" s="21" t="s">
        <v>3870</v>
      </c>
      <c r="F108" s="245" t="s">
        <v>3880</v>
      </c>
    </row>
    <row r="109" spans="1:6" ht="21" x14ac:dyDescent="0.35">
      <c r="A109" s="11" t="s">
        <v>1220</v>
      </c>
      <c r="B109" s="11" t="s">
        <v>26</v>
      </c>
      <c r="C109" s="11" t="s">
        <v>3881</v>
      </c>
      <c r="D109" s="11" t="s">
        <v>3882</v>
      </c>
      <c r="E109" s="21" t="s">
        <v>3870</v>
      </c>
      <c r="F109" s="245" t="s">
        <v>3883</v>
      </c>
    </row>
    <row r="110" spans="1:6" ht="21" x14ac:dyDescent="0.35">
      <c r="A110" s="11" t="s">
        <v>3734</v>
      </c>
      <c r="B110" s="11" t="s">
        <v>17</v>
      </c>
      <c r="C110" s="11" t="s">
        <v>3884</v>
      </c>
      <c r="D110" s="11" t="s">
        <v>3885</v>
      </c>
      <c r="E110" s="21" t="s">
        <v>3870</v>
      </c>
      <c r="F110" s="245" t="s">
        <v>3886</v>
      </c>
    </row>
    <row r="111" spans="1:6" ht="21" x14ac:dyDescent="0.2">
      <c r="A111" s="776" t="s">
        <v>3887</v>
      </c>
      <c r="B111" s="777"/>
      <c r="C111" s="777"/>
      <c r="D111" s="777"/>
      <c r="E111" s="777"/>
      <c r="F111" s="778"/>
    </row>
    <row r="112" spans="1:6" ht="21" x14ac:dyDescent="0.35">
      <c r="A112" s="11" t="s">
        <v>3888</v>
      </c>
      <c r="B112" s="11" t="s">
        <v>119</v>
      </c>
      <c r="C112" s="706" t="s">
        <v>7428</v>
      </c>
      <c r="D112" s="11" t="s">
        <v>3889</v>
      </c>
      <c r="E112" s="11" t="s">
        <v>3890</v>
      </c>
      <c r="F112" s="11" t="s">
        <v>3891</v>
      </c>
    </row>
    <row r="113" spans="1:6" ht="21" x14ac:dyDescent="0.35">
      <c r="A113" s="11" t="s">
        <v>3892</v>
      </c>
      <c r="B113" s="11" t="s">
        <v>17</v>
      </c>
      <c r="C113" s="247" t="s">
        <v>3893</v>
      </c>
      <c r="D113" s="247" t="s">
        <v>3894</v>
      </c>
      <c r="E113" s="11" t="s">
        <v>3890</v>
      </c>
      <c r="F113" s="706" t="s">
        <v>7429</v>
      </c>
    </row>
    <row r="114" spans="1:6" ht="21" x14ac:dyDescent="0.35">
      <c r="A114" s="11" t="s">
        <v>3895</v>
      </c>
      <c r="B114" s="11" t="s">
        <v>17</v>
      </c>
      <c r="C114" s="247" t="s">
        <v>3896</v>
      </c>
      <c r="D114" s="247" t="s">
        <v>3897</v>
      </c>
      <c r="E114" s="11" t="s">
        <v>3890</v>
      </c>
      <c r="F114" s="11" t="s">
        <v>3898</v>
      </c>
    </row>
    <row r="115" spans="1:6" ht="21" x14ac:dyDescent="0.35">
      <c r="A115" s="11" t="s">
        <v>1128</v>
      </c>
      <c r="B115" s="11" t="s">
        <v>17</v>
      </c>
      <c r="C115" s="247" t="s">
        <v>3899</v>
      </c>
      <c r="D115" s="247" t="s">
        <v>3900</v>
      </c>
      <c r="E115" s="11" t="s">
        <v>3890</v>
      </c>
      <c r="F115" s="11" t="s">
        <v>3901</v>
      </c>
    </row>
    <row r="116" spans="1:6" ht="21" x14ac:dyDescent="0.35">
      <c r="A116" s="11" t="s">
        <v>1128</v>
      </c>
      <c r="B116" s="11" t="s">
        <v>17</v>
      </c>
      <c r="C116" s="247" t="s">
        <v>3902</v>
      </c>
      <c r="D116" s="247" t="s">
        <v>3903</v>
      </c>
      <c r="E116" s="11" t="s">
        <v>3890</v>
      </c>
      <c r="F116" s="11" t="s">
        <v>3904</v>
      </c>
    </row>
    <row r="117" spans="1:6" ht="21" x14ac:dyDescent="0.35">
      <c r="A117" s="706" t="s">
        <v>1132</v>
      </c>
      <c r="B117" s="706" t="s">
        <v>17</v>
      </c>
      <c r="C117" s="707" t="s">
        <v>7430</v>
      </c>
      <c r="D117" s="707" t="s">
        <v>7431</v>
      </c>
      <c r="E117" s="706" t="s">
        <v>3890</v>
      </c>
      <c r="F117" s="706" t="s">
        <v>7432</v>
      </c>
    </row>
    <row r="118" spans="1:6" ht="21" x14ac:dyDescent="0.35">
      <c r="A118" s="11" t="s">
        <v>1207</v>
      </c>
      <c r="B118" s="11" t="s">
        <v>17</v>
      </c>
      <c r="C118" s="247" t="s">
        <v>3905</v>
      </c>
      <c r="D118" s="247" t="s">
        <v>3906</v>
      </c>
      <c r="E118" s="11" t="s">
        <v>3890</v>
      </c>
      <c r="F118" s="11" t="s">
        <v>3907</v>
      </c>
    </row>
    <row r="119" spans="1:6" ht="21" x14ac:dyDescent="0.35">
      <c r="A119" s="11" t="s">
        <v>1207</v>
      </c>
      <c r="B119" s="11" t="s">
        <v>17</v>
      </c>
      <c r="C119" s="247" t="s">
        <v>3908</v>
      </c>
      <c r="D119" s="247" t="s">
        <v>3909</v>
      </c>
      <c r="E119" s="11" t="s">
        <v>3890</v>
      </c>
      <c r="F119" s="11" t="s">
        <v>3910</v>
      </c>
    </row>
    <row r="120" spans="1:6" ht="21" x14ac:dyDescent="0.35">
      <c r="A120" s="11" t="s">
        <v>1220</v>
      </c>
      <c r="B120" s="11" t="s">
        <v>17</v>
      </c>
      <c r="C120" s="247" t="s">
        <v>3911</v>
      </c>
      <c r="D120" s="247" t="s">
        <v>3912</v>
      </c>
      <c r="E120" s="11" t="s">
        <v>3890</v>
      </c>
      <c r="F120" s="11" t="s">
        <v>3913</v>
      </c>
    </row>
    <row r="121" spans="1:6" ht="21" x14ac:dyDescent="0.35">
      <c r="A121" s="11" t="s">
        <v>3734</v>
      </c>
      <c r="B121" s="11" t="s">
        <v>17</v>
      </c>
      <c r="C121" s="247" t="s">
        <v>3914</v>
      </c>
      <c r="D121" s="247" t="s">
        <v>3915</v>
      </c>
      <c r="E121" s="11" t="s">
        <v>3890</v>
      </c>
      <c r="F121" s="11" t="s">
        <v>3916</v>
      </c>
    </row>
    <row r="122" spans="1:6" ht="21" x14ac:dyDescent="0.2">
      <c r="A122" s="776" t="s">
        <v>3917</v>
      </c>
      <c r="B122" s="777"/>
      <c r="C122" s="777"/>
      <c r="D122" s="777"/>
      <c r="E122" s="777"/>
      <c r="F122" s="778"/>
    </row>
    <row r="123" spans="1:6" ht="21" x14ac:dyDescent="0.35">
      <c r="A123" s="16" t="s">
        <v>3918</v>
      </c>
      <c r="B123" s="16" t="s">
        <v>119</v>
      </c>
      <c r="C123" s="16" t="s">
        <v>3919</v>
      </c>
      <c r="D123" s="16" t="s">
        <v>3920</v>
      </c>
      <c r="E123" s="11" t="s">
        <v>3921</v>
      </c>
      <c r="F123" s="11" t="s">
        <v>3922</v>
      </c>
    </row>
    <row r="124" spans="1:6" ht="21" x14ac:dyDescent="0.35">
      <c r="A124" s="11" t="s">
        <v>3923</v>
      </c>
      <c r="B124" s="11" t="s">
        <v>3813</v>
      </c>
      <c r="C124" s="11" t="s">
        <v>3924</v>
      </c>
      <c r="D124" s="11" t="s">
        <v>3925</v>
      </c>
      <c r="E124" s="11" t="s">
        <v>3921</v>
      </c>
      <c r="F124" s="11" t="s">
        <v>3926</v>
      </c>
    </row>
    <row r="125" spans="1:6" ht="21" x14ac:dyDescent="0.35">
      <c r="A125" s="11" t="s">
        <v>3927</v>
      </c>
      <c r="B125" s="11" t="s">
        <v>17</v>
      </c>
      <c r="C125" s="11" t="s">
        <v>3928</v>
      </c>
      <c r="D125" s="11" t="s">
        <v>3929</v>
      </c>
      <c r="E125" s="11" t="s">
        <v>3921</v>
      </c>
      <c r="F125" s="11" t="s">
        <v>3930</v>
      </c>
    </row>
    <row r="126" spans="1:6" ht="21" x14ac:dyDescent="0.35">
      <c r="A126" s="11" t="s">
        <v>1128</v>
      </c>
      <c r="B126" s="11" t="s">
        <v>17</v>
      </c>
      <c r="C126" s="11" t="s">
        <v>846</v>
      </c>
      <c r="D126" s="11" t="s">
        <v>3931</v>
      </c>
      <c r="E126" s="11" t="s">
        <v>3921</v>
      </c>
      <c r="F126" s="11" t="s">
        <v>3932</v>
      </c>
    </row>
    <row r="127" spans="1:6" ht="21" x14ac:dyDescent="0.35">
      <c r="A127" s="11" t="s">
        <v>3933</v>
      </c>
      <c r="B127" s="11" t="s">
        <v>17</v>
      </c>
      <c r="C127" s="11" t="s">
        <v>3934</v>
      </c>
      <c r="D127" s="11" t="s">
        <v>3935</v>
      </c>
      <c r="E127" s="11" t="s">
        <v>3921</v>
      </c>
      <c r="F127" s="11" t="s">
        <v>3936</v>
      </c>
    </row>
    <row r="128" spans="1:6" ht="21" x14ac:dyDescent="0.35">
      <c r="A128" s="11" t="s">
        <v>3937</v>
      </c>
      <c r="B128" s="11" t="s">
        <v>17</v>
      </c>
      <c r="C128" s="11" t="s">
        <v>3938</v>
      </c>
      <c r="D128" s="11" t="s">
        <v>3939</v>
      </c>
      <c r="E128" s="11" t="s">
        <v>3921</v>
      </c>
      <c r="F128" s="706" t="s">
        <v>7433</v>
      </c>
    </row>
    <row r="129" spans="1:6" ht="21" x14ac:dyDescent="0.35">
      <c r="A129" s="11" t="s">
        <v>3940</v>
      </c>
      <c r="B129" s="11" t="s">
        <v>17</v>
      </c>
      <c r="C129" s="11" t="s">
        <v>3941</v>
      </c>
      <c r="D129" s="11" t="s">
        <v>3942</v>
      </c>
      <c r="E129" s="11" t="s">
        <v>3921</v>
      </c>
      <c r="F129" s="11" t="s">
        <v>3943</v>
      </c>
    </row>
    <row r="130" spans="1:6" ht="21" x14ac:dyDescent="0.2">
      <c r="A130" s="776" t="s">
        <v>3944</v>
      </c>
      <c r="B130" s="777"/>
      <c r="C130" s="777"/>
      <c r="D130" s="777"/>
      <c r="E130" s="777"/>
      <c r="F130" s="778"/>
    </row>
    <row r="131" spans="1:6" ht="21" x14ac:dyDescent="0.35">
      <c r="A131" s="21" t="s">
        <v>3945</v>
      </c>
      <c r="B131" s="21" t="s">
        <v>119</v>
      </c>
      <c r="C131" s="21" t="s">
        <v>3946</v>
      </c>
      <c r="D131" s="21" t="s">
        <v>3947</v>
      </c>
      <c r="E131" s="21" t="s">
        <v>3948</v>
      </c>
      <c r="F131" s="21" t="s">
        <v>3949</v>
      </c>
    </row>
    <row r="132" spans="1:6" ht="21" x14ac:dyDescent="0.35">
      <c r="A132" s="248" t="s">
        <v>3950</v>
      </c>
      <c r="B132" s="249" t="s">
        <v>17</v>
      </c>
      <c r="C132" s="21" t="s">
        <v>3951</v>
      </c>
      <c r="D132" s="21" t="s">
        <v>3952</v>
      </c>
      <c r="E132" s="21" t="s">
        <v>3948</v>
      </c>
      <c r="F132" s="21" t="s">
        <v>3953</v>
      </c>
    </row>
    <row r="133" spans="1:6" ht="21" x14ac:dyDescent="0.35">
      <c r="A133" s="250" t="s">
        <v>3954</v>
      </c>
      <c r="B133" s="249" t="s">
        <v>17</v>
      </c>
      <c r="C133" s="21" t="s">
        <v>3955</v>
      </c>
      <c r="D133" s="708" t="s">
        <v>7434</v>
      </c>
      <c r="E133" s="21" t="s">
        <v>3948</v>
      </c>
      <c r="F133" s="21" t="s">
        <v>3956</v>
      </c>
    </row>
    <row r="134" spans="1:6" ht="21" x14ac:dyDescent="0.35">
      <c r="A134" s="250" t="s">
        <v>3957</v>
      </c>
      <c r="B134" s="249" t="s">
        <v>17</v>
      </c>
      <c r="C134" s="21" t="s">
        <v>1133</v>
      </c>
      <c r="D134" s="21" t="s">
        <v>3958</v>
      </c>
      <c r="E134" s="21" t="s">
        <v>3948</v>
      </c>
      <c r="F134" s="21" t="s">
        <v>3959</v>
      </c>
    </row>
    <row r="135" spans="1:6" ht="21" x14ac:dyDescent="0.35">
      <c r="A135" s="250" t="s">
        <v>3957</v>
      </c>
      <c r="B135" s="249" t="s">
        <v>17</v>
      </c>
      <c r="C135" s="21" t="s">
        <v>1846</v>
      </c>
      <c r="D135" s="21" t="s">
        <v>3960</v>
      </c>
      <c r="E135" s="21" t="s">
        <v>3948</v>
      </c>
      <c r="F135" s="21" t="s">
        <v>3961</v>
      </c>
    </row>
    <row r="136" spans="1:6" ht="21" x14ac:dyDescent="0.35">
      <c r="A136" s="250" t="s">
        <v>3957</v>
      </c>
      <c r="B136" s="249" t="s">
        <v>17</v>
      </c>
      <c r="C136" s="21" t="s">
        <v>3962</v>
      </c>
      <c r="D136" s="21" t="s">
        <v>3963</v>
      </c>
      <c r="E136" s="21" t="s">
        <v>3948</v>
      </c>
      <c r="F136" s="21" t="s">
        <v>3964</v>
      </c>
    </row>
    <row r="137" spans="1:6" ht="21" x14ac:dyDescent="0.35">
      <c r="A137" s="248" t="s">
        <v>3965</v>
      </c>
      <c r="B137" s="249" t="s">
        <v>26</v>
      </c>
      <c r="C137" s="21" t="s">
        <v>3966</v>
      </c>
      <c r="D137" s="21" t="s">
        <v>3967</v>
      </c>
      <c r="E137" s="21" t="s">
        <v>3948</v>
      </c>
      <c r="F137" s="21" t="s">
        <v>3968</v>
      </c>
    </row>
    <row r="138" spans="1:6" ht="21" x14ac:dyDescent="0.35">
      <c r="A138" s="248" t="s">
        <v>1207</v>
      </c>
      <c r="B138" s="249" t="s">
        <v>17</v>
      </c>
      <c r="C138" s="21" t="s">
        <v>3969</v>
      </c>
      <c r="D138" s="21" t="s">
        <v>3970</v>
      </c>
      <c r="E138" s="21" t="s">
        <v>3948</v>
      </c>
      <c r="F138" s="21" t="s">
        <v>3971</v>
      </c>
    </row>
    <row r="139" spans="1:6" ht="21" x14ac:dyDescent="0.35">
      <c r="A139" s="248" t="s">
        <v>3972</v>
      </c>
      <c r="B139" s="249" t="s">
        <v>17</v>
      </c>
      <c r="C139" s="21" t="s">
        <v>1647</v>
      </c>
      <c r="D139" s="21" t="s">
        <v>3973</v>
      </c>
      <c r="E139" s="21" t="s">
        <v>3948</v>
      </c>
      <c r="F139" s="21" t="s">
        <v>3974</v>
      </c>
    </row>
    <row r="140" spans="1:6" ht="21" x14ac:dyDescent="0.35">
      <c r="A140" s="248" t="s">
        <v>3734</v>
      </c>
      <c r="B140" s="249" t="s">
        <v>17</v>
      </c>
      <c r="C140" s="21" t="s">
        <v>385</v>
      </c>
      <c r="D140" s="21" t="s">
        <v>3975</v>
      </c>
      <c r="E140" s="21" t="s">
        <v>3948</v>
      </c>
      <c r="F140" s="21" t="s">
        <v>3976</v>
      </c>
    </row>
    <row r="141" spans="1:6" ht="21" x14ac:dyDescent="0.2">
      <c r="A141" s="776" t="s">
        <v>3977</v>
      </c>
      <c r="B141" s="777"/>
      <c r="C141" s="777"/>
      <c r="D141" s="777"/>
      <c r="E141" s="777"/>
      <c r="F141" s="778"/>
    </row>
    <row r="142" spans="1:6" ht="21" x14ac:dyDescent="0.35">
      <c r="A142" s="709" t="s">
        <v>3978</v>
      </c>
      <c r="B142" s="709" t="s">
        <v>17</v>
      </c>
      <c r="C142" s="709" t="s">
        <v>2193</v>
      </c>
      <c r="D142" s="709" t="s">
        <v>3979</v>
      </c>
      <c r="E142" s="709" t="s">
        <v>3980</v>
      </c>
      <c r="F142" s="709" t="s">
        <v>3981</v>
      </c>
    </row>
    <row r="143" spans="1:6" ht="21" x14ac:dyDescent="0.35">
      <c r="A143" s="710" t="s">
        <v>3982</v>
      </c>
      <c r="B143" s="711" t="s">
        <v>17</v>
      </c>
      <c r="C143" s="709" t="s">
        <v>2558</v>
      </c>
      <c r="D143" s="709" t="s">
        <v>3983</v>
      </c>
      <c r="E143" s="709" t="s">
        <v>3980</v>
      </c>
      <c r="F143" s="709" t="s">
        <v>3984</v>
      </c>
    </row>
    <row r="144" spans="1:6" ht="21" x14ac:dyDescent="0.35">
      <c r="A144" s="712" t="s">
        <v>1207</v>
      </c>
      <c r="B144" s="711" t="s">
        <v>17</v>
      </c>
      <c r="C144" s="709" t="s">
        <v>3858</v>
      </c>
      <c r="D144" s="709" t="s">
        <v>3985</v>
      </c>
      <c r="E144" s="709" t="s">
        <v>3980</v>
      </c>
      <c r="F144" s="709" t="s">
        <v>3986</v>
      </c>
    </row>
    <row r="145" spans="1:8" ht="21" x14ac:dyDescent="0.35">
      <c r="A145" s="712" t="s">
        <v>1220</v>
      </c>
      <c r="B145" s="711" t="s">
        <v>17</v>
      </c>
      <c r="C145" s="709" t="s">
        <v>1955</v>
      </c>
      <c r="D145" s="709" t="s">
        <v>3987</v>
      </c>
      <c r="E145" s="709" t="s">
        <v>3980</v>
      </c>
      <c r="F145" s="709" t="s">
        <v>3988</v>
      </c>
    </row>
    <row r="146" spans="1:8" ht="21" x14ac:dyDescent="0.2">
      <c r="A146" s="776" t="s">
        <v>3989</v>
      </c>
      <c r="B146" s="777"/>
      <c r="C146" s="777"/>
      <c r="D146" s="777"/>
      <c r="E146" s="777"/>
      <c r="F146" s="778"/>
    </row>
    <row r="147" spans="1:8" ht="23.25" x14ac:dyDescent="0.5">
      <c r="A147" s="11" t="s">
        <v>3990</v>
      </c>
      <c r="B147" s="251" t="s">
        <v>26</v>
      </c>
      <c r="C147" s="252" t="s">
        <v>3688</v>
      </c>
      <c r="D147" s="252" t="s">
        <v>3991</v>
      </c>
      <c r="E147" s="11" t="s">
        <v>3992</v>
      </c>
      <c r="F147" s="706" t="s">
        <v>7435</v>
      </c>
      <c r="H147" s="713"/>
    </row>
    <row r="148" spans="1:8" ht="23.25" x14ac:dyDescent="0.5">
      <c r="A148" s="649"/>
      <c r="B148" s="714"/>
      <c r="C148" s="715"/>
      <c r="D148" s="715"/>
      <c r="E148" s="649"/>
      <c r="F148" s="716"/>
      <c r="H148" s="713"/>
    </row>
    <row r="149" spans="1:8" ht="23.25" x14ac:dyDescent="0.5">
      <c r="A149" s="649"/>
      <c r="B149" s="714"/>
      <c r="C149" s="787" t="s">
        <v>7436</v>
      </c>
      <c r="D149" s="787"/>
      <c r="E149" s="649"/>
      <c r="F149" s="716"/>
      <c r="H149" s="713"/>
    </row>
    <row r="150" spans="1:8" ht="23.25" x14ac:dyDescent="0.5">
      <c r="A150" s="649"/>
      <c r="B150" s="714"/>
      <c r="C150" s="788" t="s">
        <v>119</v>
      </c>
      <c r="D150" s="788"/>
      <c r="E150" s="649"/>
      <c r="F150" s="716"/>
      <c r="H150" s="713"/>
    </row>
    <row r="151" spans="1:8" ht="23.25" x14ac:dyDescent="0.5">
      <c r="A151" s="649"/>
      <c r="B151" s="714"/>
      <c r="C151" s="789" t="s">
        <v>7437</v>
      </c>
      <c r="D151" s="789"/>
      <c r="E151" s="649"/>
      <c r="F151" s="716"/>
      <c r="H151" s="713"/>
    </row>
    <row r="152" spans="1:8" ht="23.25" x14ac:dyDescent="0.5">
      <c r="A152" s="649"/>
      <c r="B152" s="714"/>
      <c r="C152" s="789" t="s">
        <v>7438</v>
      </c>
      <c r="D152" s="789"/>
      <c r="E152" s="649"/>
      <c r="F152" s="716"/>
      <c r="H152" s="713"/>
    </row>
    <row r="153" spans="1:8" ht="23.25" x14ac:dyDescent="0.5">
      <c r="A153" s="649"/>
      <c r="B153" s="714"/>
      <c r="C153" s="717"/>
      <c r="D153" s="717"/>
      <c r="E153" s="649"/>
      <c r="F153" s="716"/>
      <c r="H153" s="713"/>
    </row>
    <row r="154" spans="1:8" ht="23.25" x14ac:dyDescent="0.5">
      <c r="A154" s="649"/>
      <c r="B154" s="714"/>
      <c r="C154" s="717"/>
      <c r="D154" s="717"/>
      <c r="E154" s="649"/>
      <c r="F154" s="716"/>
      <c r="H154" s="713"/>
    </row>
    <row r="155" spans="1:8" ht="23.25" x14ac:dyDescent="0.5">
      <c r="A155" s="649"/>
      <c r="B155" s="714"/>
      <c r="C155" s="717"/>
      <c r="D155" s="717"/>
      <c r="E155" s="649"/>
      <c r="F155" s="716"/>
      <c r="H155" s="713"/>
    </row>
    <row r="156" spans="1:8" ht="23.25" x14ac:dyDescent="0.5">
      <c r="A156" s="649"/>
      <c r="B156" s="714"/>
      <c r="C156" s="717"/>
      <c r="D156" s="717"/>
      <c r="E156" s="649"/>
      <c r="F156" s="716"/>
      <c r="H156" s="713"/>
    </row>
    <row r="158" spans="1:8" ht="18.75" x14ac:dyDescent="0.3">
      <c r="B158" s="786" t="s">
        <v>2505</v>
      </c>
      <c r="C158" s="786"/>
      <c r="D158" s="786"/>
    </row>
    <row r="159" spans="1:8" ht="18.75" x14ac:dyDescent="0.3">
      <c r="B159" s="718" t="s">
        <v>7439</v>
      </c>
      <c r="C159" s="718"/>
      <c r="D159" s="718"/>
    </row>
    <row r="160" spans="1:8" ht="18.75" x14ac:dyDescent="0.3">
      <c r="B160" s="718" t="s">
        <v>7440</v>
      </c>
      <c r="C160" s="718"/>
      <c r="D160" s="718"/>
    </row>
    <row r="161" spans="2:4" ht="18.75" x14ac:dyDescent="0.3">
      <c r="B161" s="718" t="s">
        <v>7441</v>
      </c>
      <c r="C161" s="718"/>
      <c r="D161" s="718"/>
    </row>
    <row r="162" spans="2:4" ht="18.75" x14ac:dyDescent="0.3">
      <c r="B162" s="718" t="s">
        <v>7442</v>
      </c>
      <c r="C162" s="718"/>
      <c r="D162" s="718"/>
    </row>
    <row r="163" spans="2:4" ht="18.75" x14ac:dyDescent="0.3">
      <c r="B163" s="718" t="s">
        <v>7443</v>
      </c>
      <c r="C163" s="718"/>
      <c r="D163" s="718"/>
    </row>
    <row r="164" spans="2:4" ht="18.75" x14ac:dyDescent="0.3">
      <c r="B164" s="718" t="s">
        <v>7444</v>
      </c>
      <c r="C164" s="718"/>
      <c r="D164" s="718"/>
    </row>
    <row r="165" spans="2:4" ht="18.75" x14ac:dyDescent="0.3">
      <c r="B165" s="718" t="s">
        <v>7445</v>
      </c>
      <c r="C165" s="718"/>
      <c r="D165" s="718"/>
    </row>
  </sheetData>
  <mergeCells count="30">
    <mergeCell ref="B158:D158"/>
    <mergeCell ref="A93:F93"/>
    <mergeCell ref="A104:F104"/>
    <mergeCell ref="A111:F111"/>
    <mergeCell ref="A122:F122"/>
    <mergeCell ref="A130:F130"/>
    <mergeCell ref="A141:F141"/>
    <mergeCell ref="A146:F146"/>
    <mergeCell ref="C149:D149"/>
    <mergeCell ref="C150:D150"/>
    <mergeCell ref="C151:D151"/>
    <mergeCell ref="C152:D152"/>
    <mergeCell ref="A83:F83"/>
    <mergeCell ref="A7:A8"/>
    <mergeCell ref="B7:B8"/>
    <mergeCell ref="C7:C8"/>
    <mergeCell ref="D7:D8"/>
    <mergeCell ref="E7:F7"/>
    <mergeCell ref="A19:F19"/>
    <mergeCell ref="A30:F30"/>
    <mergeCell ref="A36:F36"/>
    <mergeCell ref="A44:F44"/>
    <mergeCell ref="A60:F60"/>
    <mergeCell ref="A71:F71"/>
    <mergeCell ref="A6:F6"/>
    <mergeCell ref="A1:F1"/>
    <mergeCell ref="A2:F2"/>
    <mergeCell ref="A3:F3"/>
    <mergeCell ref="A4:F4"/>
    <mergeCell ref="A5:F5"/>
  </mergeCells>
  <pageMargins left="0.51181102362204722" right="0.19685039370078741" top="0.19685039370078741" bottom="0.19685039370078741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57"/>
  <sheetViews>
    <sheetView topLeftCell="A258" workbookViewId="0">
      <selection activeCell="D263" sqref="D263"/>
    </sheetView>
  </sheetViews>
  <sheetFormatPr defaultRowHeight="15" x14ac:dyDescent="0.25"/>
  <cols>
    <col min="1" max="1" width="19.75" style="396" customWidth="1"/>
    <col min="2" max="2" width="9.5" style="396" customWidth="1"/>
    <col min="3" max="3" width="14.25" style="396" customWidth="1"/>
    <col min="4" max="4" width="13.125" style="396" customWidth="1"/>
    <col min="5" max="5" width="14.375" style="396" customWidth="1"/>
    <col min="6" max="6" width="24.625" style="396" customWidth="1"/>
    <col min="7" max="7" width="15.375" style="396" customWidth="1"/>
    <col min="8" max="8" width="17.25" style="396" customWidth="1"/>
    <col min="9" max="9" width="6.125" style="396" customWidth="1"/>
    <col min="10" max="11" width="9" style="396"/>
    <col min="12" max="12" width="10.875" style="396" customWidth="1"/>
    <col min="13" max="13" width="18" style="396" customWidth="1"/>
    <col min="14" max="14" width="15.5" style="396" customWidth="1"/>
    <col min="15" max="16384" width="9" style="396"/>
  </cols>
  <sheetData>
    <row r="1" spans="1:17" ht="20.25" x14ac:dyDescent="0.3">
      <c r="A1" s="794" t="s">
        <v>5579</v>
      </c>
      <c r="B1" s="795"/>
      <c r="C1" s="795"/>
      <c r="D1" s="795"/>
      <c r="E1" s="795"/>
      <c r="F1" s="795"/>
      <c r="G1" s="519"/>
      <c r="H1" s="519"/>
      <c r="I1" s="519"/>
    </row>
    <row r="2" spans="1:17" s="1" customFormat="1" ht="23.25" x14ac:dyDescent="0.35">
      <c r="A2" s="638"/>
      <c r="B2" s="639"/>
      <c r="C2" s="639" t="s">
        <v>3993</v>
      </c>
      <c r="D2" s="639"/>
      <c r="E2" s="637"/>
      <c r="F2" s="639"/>
      <c r="G2" s="629"/>
      <c r="H2" s="629"/>
      <c r="I2" s="629"/>
      <c r="J2" s="395"/>
    </row>
    <row r="3" spans="1:17" s="1" customFormat="1" ht="23.25" x14ac:dyDescent="0.35">
      <c r="A3" s="638"/>
      <c r="B3" s="640" t="s">
        <v>3994</v>
      </c>
      <c r="C3" s="640"/>
      <c r="D3" s="640"/>
      <c r="E3" s="640"/>
      <c r="F3" s="639"/>
      <c r="G3" s="519"/>
      <c r="H3" s="629"/>
      <c r="I3" s="629"/>
      <c r="J3" s="395"/>
    </row>
    <row r="4" spans="1:17" s="1" customFormat="1" ht="23.25" x14ac:dyDescent="0.35">
      <c r="A4" s="638"/>
      <c r="B4" s="639" t="s">
        <v>3995</v>
      </c>
      <c r="C4" s="639"/>
      <c r="D4" s="639"/>
      <c r="E4" s="639"/>
      <c r="F4" s="639"/>
      <c r="G4" s="519"/>
      <c r="H4" s="629"/>
      <c r="I4" s="629"/>
      <c r="J4" s="395"/>
    </row>
    <row r="5" spans="1:17" s="1" customFormat="1" ht="23.25" x14ac:dyDescent="0.35">
      <c r="A5" s="638"/>
      <c r="B5" s="639" t="s">
        <v>3996</v>
      </c>
      <c r="C5" s="639"/>
      <c r="D5" s="639"/>
      <c r="E5" s="639"/>
      <c r="F5" s="639"/>
      <c r="G5" s="519"/>
      <c r="H5" s="519"/>
      <c r="I5" s="519"/>
      <c r="J5" s="395"/>
    </row>
    <row r="6" spans="1:17" s="1" customFormat="1" ht="23.25" x14ac:dyDescent="0.35">
      <c r="A6" s="638"/>
      <c r="B6" s="637"/>
      <c r="C6" s="637"/>
      <c r="D6" s="637"/>
      <c r="E6" s="637"/>
      <c r="F6" s="637"/>
      <c r="G6" s="519"/>
      <c r="H6" s="519"/>
      <c r="I6" s="519"/>
      <c r="J6" s="395"/>
    </row>
    <row r="7" spans="1:17" s="1" customFormat="1" ht="23.25" x14ac:dyDescent="0.35">
      <c r="A7" s="636" t="s">
        <v>3</v>
      </c>
      <c r="B7" s="636" t="s">
        <v>4</v>
      </c>
      <c r="C7" s="636" t="s">
        <v>5</v>
      </c>
      <c r="D7" s="636" t="s">
        <v>6</v>
      </c>
      <c r="E7" s="796" t="s">
        <v>3997</v>
      </c>
      <c r="F7" s="797"/>
      <c r="G7" s="629"/>
      <c r="H7" s="629"/>
      <c r="I7" s="629"/>
      <c r="J7" s="395"/>
    </row>
    <row r="8" spans="1:17" s="1" customFormat="1" ht="21" x14ac:dyDescent="0.35">
      <c r="A8" s="253" t="s">
        <v>502</v>
      </c>
      <c r="B8" s="253" t="s">
        <v>502</v>
      </c>
      <c r="C8" s="253" t="s">
        <v>502</v>
      </c>
      <c r="D8" s="253" t="s">
        <v>502</v>
      </c>
      <c r="E8" s="635" t="s">
        <v>8</v>
      </c>
      <c r="F8" s="634" t="s">
        <v>9</v>
      </c>
      <c r="G8" s="622"/>
      <c r="H8" s="622"/>
      <c r="I8" s="622"/>
    </row>
    <row r="9" spans="1:17" ht="20.25" x14ac:dyDescent="0.3">
      <c r="A9" s="168" t="s">
        <v>113</v>
      </c>
      <c r="B9" s="247" t="s">
        <v>77</v>
      </c>
      <c r="C9" s="247" t="s">
        <v>2657</v>
      </c>
      <c r="D9" s="247" t="s">
        <v>3998</v>
      </c>
      <c r="E9" s="247" t="s">
        <v>3999</v>
      </c>
      <c r="F9" s="254" t="s">
        <v>4000</v>
      </c>
      <c r="G9" s="519"/>
      <c r="H9" s="519"/>
      <c r="I9" s="519"/>
      <c r="M9" s="396" t="s">
        <v>502</v>
      </c>
      <c r="Q9" s="396" t="s">
        <v>502</v>
      </c>
    </row>
    <row r="10" spans="1:17" ht="20.25" x14ac:dyDescent="0.3">
      <c r="A10" s="168" t="s">
        <v>1013</v>
      </c>
      <c r="B10" s="247" t="s">
        <v>119</v>
      </c>
      <c r="C10" s="247" t="s">
        <v>4001</v>
      </c>
      <c r="D10" s="247" t="s">
        <v>4002</v>
      </c>
      <c r="E10" s="247"/>
      <c r="F10" s="254" t="s">
        <v>4003</v>
      </c>
      <c r="G10" s="519"/>
      <c r="H10" s="519"/>
      <c r="I10" s="519"/>
      <c r="M10" s="396" t="s">
        <v>502</v>
      </c>
    </row>
    <row r="11" spans="1:17" ht="20.25" x14ac:dyDescent="0.3">
      <c r="A11" s="168" t="s">
        <v>1013</v>
      </c>
      <c r="B11" s="247" t="s">
        <v>119</v>
      </c>
      <c r="C11" s="247" t="s">
        <v>4004</v>
      </c>
      <c r="D11" s="247" t="s">
        <v>4005</v>
      </c>
      <c r="E11" s="247"/>
      <c r="F11" s="254" t="s">
        <v>4006</v>
      </c>
      <c r="G11" s="519"/>
      <c r="H11" s="519"/>
      <c r="I11" s="519"/>
      <c r="M11" s="396" t="s">
        <v>502</v>
      </c>
    </row>
    <row r="12" spans="1:17" ht="20.25" x14ac:dyDescent="0.3">
      <c r="A12" s="168" t="s">
        <v>1013</v>
      </c>
      <c r="B12" s="247" t="s">
        <v>119</v>
      </c>
      <c r="C12" s="247" t="s">
        <v>4007</v>
      </c>
      <c r="D12" s="247" t="s">
        <v>4008</v>
      </c>
      <c r="E12" s="247"/>
      <c r="F12" s="254" t="s">
        <v>4009</v>
      </c>
      <c r="G12" s="519"/>
      <c r="H12" s="519"/>
      <c r="I12" s="519"/>
      <c r="M12" s="396" t="s">
        <v>502</v>
      </c>
    </row>
    <row r="13" spans="1:17" ht="21" x14ac:dyDescent="0.35">
      <c r="A13" s="168" t="s">
        <v>1013</v>
      </c>
      <c r="B13" s="247" t="s">
        <v>119</v>
      </c>
      <c r="C13" s="247" t="s">
        <v>4010</v>
      </c>
      <c r="D13" s="247" t="s">
        <v>4011</v>
      </c>
      <c r="E13" s="247"/>
      <c r="F13" s="254" t="s">
        <v>4012</v>
      </c>
      <c r="G13" s="519"/>
      <c r="H13" s="519"/>
      <c r="I13" s="519"/>
      <c r="J13" s="278" t="s">
        <v>502</v>
      </c>
      <c r="K13" s="397"/>
      <c r="L13" s="397"/>
      <c r="M13" s="397"/>
    </row>
    <row r="14" spans="1:17" ht="21" x14ac:dyDescent="0.35">
      <c r="A14" s="168" t="s">
        <v>1013</v>
      </c>
      <c r="B14" s="247" t="s">
        <v>119</v>
      </c>
      <c r="C14" s="247" t="s">
        <v>4013</v>
      </c>
      <c r="D14" s="247" t="s">
        <v>4014</v>
      </c>
      <c r="E14" s="247"/>
      <c r="F14" s="254" t="s">
        <v>4015</v>
      </c>
      <c r="G14" s="519"/>
      <c r="H14" s="519"/>
      <c r="I14" s="519"/>
      <c r="J14" s="397"/>
      <c r="K14" s="397"/>
      <c r="L14" s="278" t="s">
        <v>502</v>
      </c>
      <c r="M14" s="397"/>
    </row>
    <row r="15" spans="1:17" ht="23.25" x14ac:dyDescent="0.35">
      <c r="A15" s="168" t="s">
        <v>1013</v>
      </c>
      <c r="B15" s="247" t="s">
        <v>119</v>
      </c>
      <c r="C15" s="247" t="s">
        <v>4016</v>
      </c>
      <c r="D15" s="247" t="s">
        <v>4017</v>
      </c>
      <c r="E15" s="247"/>
      <c r="F15" s="254" t="s">
        <v>4018</v>
      </c>
      <c r="G15" s="519"/>
      <c r="H15" s="519"/>
      <c r="I15" s="629" t="s">
        <v>502</v>
      </c>
      <c r="J15" s="395"/>
    </row>
    <row r="16" spans="1:17" ht="20.25" x14ac:dyDescent="0.3">
      <c r="A16" s="168" t="s">
        <v>391</v>
      </c>
      <c r="B16" s="247" t="s">
        <v>17</v>
      </c>
      <c r="C16" s="247" t="s">
        <v>2558</v>
      </c>
      <c r="D16" s="247" t="s">
        <v>4019</v>
      </c>
      <c r="E16" s="247"/>
      <c r="F16" s="254" t="s">
        <v>4020</v>
      </c>
      <c r="G16" s="519"/>
      <c r="H16" s="519"/>
      <c r="I16" s="519"/>
    </row>
    <row r="17" spans="1:20" ht="20.25" x14ac:dyDescent="0.3">
      <c r="A17" s="168" t="s">
        <v>394</v>
      </c>
      <c r="B17" s="247" t="s">
        <v>4021</v>
      </c>
      <c r="C17" s="247" t="s">
        <v>4022</v>
      </c>
      <c r="D17" s="247" t="s">
        <v>4023</v>
      </c>
      <c r="E17" s="247"/>
      <c r="F17" s="254" t="s">
        <v>4024</v>
      </c>
      <c r="G17" s="519"/>
      <c r="H17" s="519"/>
      <c r="I17" s="519"/>
    </row>
    <row r="18" spans="1:20" ht="20.25" x14ac:dyDescent="0.3">
      <c r="A18" s="168" t="s">
        <v>4025</v>
      </c>
      <c r="B18" s="556" t="s">
        <v>4026</v>
      </c>
      <c r="C18" s="556" t="s">
        <v>4027</v>
      </c>
      <c r="D18" s="556" t="s">
        <v>4027</v>
      </c>
      <c r="E18" s="556" t="s">
        <v>4027</v>
      </c>
      <c r="F18" s="556" t="s">
        <v>4027</v>
      </c>
      <c r="G18" s="519"/>
      <c r="H18" s="519"/>
      <c r="I18" s="519"/>
      <c r="K18" s="397"/>
      <c r="L18" s="397"/>
      <c r="M18" s="397"/>
      <c r="N18" s="397"/>
      <c r="O18" s="397"/>
      <c r="P18" s="397"/>
      <c r="Q18" s="397"/>
    </row>
    <row r="19" spans="1:20" ht="23.25" x14ac:dyDescent="0.35">
      <c r="A19" s="633" t="s">
        <v>3616</v>
      </c>
      <c r="B19" s="632"/>
      <c r="C19" s="632"/>
      <c r="D19" s="632"/>
      <c r="E19" s="632"/>
      <c r="F19" s="632"/>
      <c r="G19" s="519"/>
      <c r="H19" s="519"/>
      <c r="I19" s="519"/>
      <c r="K19" s="508" t="s">
        <v>502</v>
      </c>
      <c r="L19" s="508" t="s">
        <v>502</v>
      </c>
      <c r="M19" s="508"/>
      <c r="N19" s="508" t="s">
        <v>502</v>
      </c>
      <c r="O19" s="508"/>
      <c r="P19" s="508"/>
      <c r="Q19" s="508" t="s">
        <v>502</v>
      </c>
      <c r="R19" s="508"/>
      <c r="S19" s="508" t="s">
        <v>502</v>
      </c>
      <c r="T19" s="397"/>
    </row>
    <row r="20" spans="1:20" ht="23.25" x14ac:dyDescent="0.35">
      <c r="A20" s="168" t="s">
        <v>3617</v>
      </c>
      <c r="B20" s="247" t="s">
        <v>119</v>
      </c>
      <c r="C20" s="247" t="s">
        <v>4028</v>
      </c>
      <c r="D20" s="247" t="s">
        <v>4029</v>
      </c>
      <c r="E20" s="247"/>
      <c r="F20" s="254" t="s">
        <v>4030</v>
      </c>
      <c r="G20" s="519"/>
      <c r="H20" s="631"/>
      <c r="I20" s="631"/>
      <c r="J20" s="398"/>
      <c r="K20" s="508" t="s">
        <v>502</v>
      </c>
      <c r="L20" s="508" t="s">
        <v>502</v>
      </c>
      <c r="M20" s="508"/>
      <c r="N20" s="798" t="s">
        <v>502</v>
      </c>
      <c r="O20" s="798"/>
      <c r="P20" s="508"/>
      <c r="Q20" s="508" t="s">
        <v>502</v>
      </c>
      <c r="R20" s="508"/>
      <c r="S20" s="508" t="s">
        <v>502</v>
      </c>
      <c r="T20" s="397"/>
    </row>
    <row r="21" spans="1:20" ht="23.25" x14ac:dyDescent="0.35">
      <c r="A21" s="247" t="s">
        <v>3620</v>
      </c>
      <c r="B21" s="247" t="s">
        <v>41</v>
      </c>
      <c r="C21" s="247" t="s">
        <v>4031</v>
      </c>
      <c r="D21" s="247" t="s">
        <v>4032</v>
      </c>
      <c r="E21" s="247"/>
      <c r="F21" s="630" t="s">
        <v>4033</v>
      </c>
      <c r="G21" s="519"/>
      <c r="H21" s="629"/>
      <c r="I21" s="629"/>
      <c r="K21" s="508" t="s">
        <v>502</v>
      </c>
      <c r="L21" s="508"/>
      <c r="M21" s="508"/>
      <c r="N21" s="508"/>
      <c r="O21" s="508"/>
      <c r="P21" s="64" t="s">
        <v>502</v>
      </c>
      <c r="Q21" s="397"/>
    </row>
    <row r="22" spans="1:20" ht="23.25" x14ac:dyDescent="0.35">
      <c r="A22" s="247" t="s">
        <v>3620</v>
      </c>
      <c r="B22" s="247" t="s">
        <v>163</v>
      </c>
      <c r="C22" s="247" t="s">
        <v>4034</v>
      </c>
      <c r="D22" s="247" t="s">
        <v>4035</v>
      </c>
      <c r="E22" s="247"/>
      <c r="F22" s="168" t="s">
        <v>4036</v>
      </c>
      <c r="G22" s="519"/>
      <c r="H22" s="629"/>
      <c r="I22" s="629"/>
      <c r="J22" s="395"/>
      <c r="K22" s="508" t="s">
        <v>502</v>
      </c>
      <c r="L22" s="508" t="s">
        <v>502</v>
      </c>
      <c r="M22" s="508" t="s">
        <v>502</v>
      </c>
      <c r="N22" s="508" t="s">
        <v>502</v>
      </c>
      <c r="O22" s="508"/>
      <c r="P22" s="64" t="s">
        <v>502</v>
      </c>
      <c r="Q22" s="397"/>
    </row>
    <row r="23" spans="1:20" ht="21" x14ac:dyDescent="0.35">
      <c r="A23" s="168" t="s">
        <v>4037</v>
      </c>
      <c r="B23" s="247" t="s">
        <v>86</v>
      </c>
      <c r="C23" s="247" t="s">
        <v>4038</v>
      </c>
      <c r="D23" s="247" t="s">
        <v>4039</v>
      </c>
      <c r="E23" s="247" t="s">
        <v>4040</v>
      </c>
      <c r="F23" s="168" t="s">
        <v>4041</v>
      </c>
      <c r="G23" s="519"/>
      <c r="H23" s="519"/>
      <c r="I23" s="243" t="s">
        <v>502</v>
      </c>
      <c r="J23" s="508"/>
      <c r="K23" s="508" t="s">
        <v>502</v>
      </c>
      <c r="L23" s="508" t="s">
        <v>502</v>
      </c>
      <c r="M23" s="508"/>
      <c r="N23" s="508" t="s">
        <v>502</v>
      </c>
      <c r="O23" s="508" t="s">
        <v>502</v>
      </c>
      <c r="P23" s="508" t="s">
        <v>502</v>
      </c>
      <c r="Q23" s="397"/>
    </row>
    <row r="24" spans="1:20" ht="21" x14ac:dyDescent="0.35">
      <c r="A24" s="168" t="s">
        <v>4042</v>
      </c>
      <c r="B24" s="247" t="s">
        <v>17</v>
      </c>
      <c r="C24" s="247" t="s">
        <v>4043</v>
      </c>
      <c r="D24" s="247" t="s">
        <v>4044</v>
      </c>
      <c r="E24" s="247" t="s">
        <v>4045</v>
      </c>
      <c r="F24" s="168" t="s">
        <v>4046</v>
      </c>
      <c r="G24" s="519"/>
      <c r="H24" s="519"/>
      <c r="I24" s="243" t="s">
        <v>502</v>
      </c>
      <c r="J24" s="508"/>
      <c r="K24" s="798" t="s">
        <v>502</v>
      </c>
      <c r="L24" s="798"/>
      <c r="M24" s="508"/>
      <c r="N24" s="508" t="s">
        <v>502</v>
      </c>
      <c r="O24" s="508"/>
      <c r="P24" s="508" t="s">
        <v>502</v>
      </c>
      <c r="Q24" s="397"/>
    </row>
    <row r="25" spans="1:20" ht="21" x14ac:dyDescent="0.35">
      <c r="A25" s="168" t="s">
        <v>4047</v>
      </c>
      <c r="B25" s="247" t="s">
        <v>26</v>
      </c>
      <c r="C25" s="247" t="s">
        <v>4048</v>
      </c>
      <c r="D25" s="247" t="s">
        <v>4049</v>
      </c>
      <c r="E25" s="247" t="s">
        <v>4050</v>
      </c>
      <c r="F25" s="168" t="s">
        <v>4051</v>
      </c>
      <c r="G25" s="519"/>
      <c r="H25" s="519"/>
      <c r="I25" s="519"/>
      <c r="K25" s="508" t="s">
        <v>502</v>
      </c>
      <c r="L25" s="508"/>
      <c r="M25" s="508"/>
      <c r="N25" s="508"/>
      <c r="O25" s="508"/>
      <c r="P25" s="64" t="s">
        <v>502</v>
      </c>
      <c r="Q25" s="397"/>
    </row>
    <row r="26" spans="1:20" ht="21" x14ac:dyDescent="0.35">
      <c r="A26" s="168" t="s">
        <v>4052</v>
      </c>
      <c r="B26" s="247" t="s">
        <v>4053</v>
      </c>
      <c r="C26" s="247" t="s">
        <v>4054</v>
      </c>
      <c r="D26" s="247" t="s">
        <v>4055</v>
      </c>
      <c r="E26" s="247"/>
      <c r="F26" s="168" t="s">
        <v>4056</v>
      </c>
      <c r="G26" s="519"/>
      <c r="H26" s="519"/>
      <c r="I26" s="519"/>
      <c r="K26" s="508" t="s">
        <v>502</v>
      </c>
      <c r="L26" s="508"/>
      <c r="M26" s="508"/>
      <c r="N26" s="508" t="s">
        <v>502</v>
      </c>
      <c r="O26" s="508"/>
      <c r="P26" s="508" t="s">
        <v>502</v>
      </c>
      <c r="Q26" s="397"/>
    </row>
    <row r="27" spans="1:20" ht="21" x14ac:dyDescent="0.35">
      <c r="A27" s="168" t="s">
        <v>4057</v>
      </c>
      <c r="B27" s="247" t="s">
        <v>17</v>
      </c>
      <c r="C27" s="247" t="s">
        <v>4058</v>
      </c>
      <c r="D27" s="247" t="s">
        <v>4059</v>
      </c>
      <c r="E27" s="247" t="s">
        <v>4060</v>
      </c>
      <c r="F27" s="247" t="s">
        <v>4061</v>
      </c>
      <c r="G27" s="519"/>
      <c r="H27" s="519"/>
      <c r="I27" s="519"/>
      <c r="K27" s="508" t="s">
        <v>502</v>
      </c>
      <c r="L27" s="508"/>
      <c r="M27" s="508"/>
      <c r="N27" s="508"/>
      <c r="O27" s="508"/>
      <c r="P27" s="508" t="s">
        <v>502</v>
      </c>
      <c r="Q27" s="397"/>
    </row>
    <row r="28" spans="1:20" ht="21" x14ac:dyDescent="0.35">
      <c r="A28" s="168" t="s">
        <v>4062</v>
      </c>
      <c r="B28" s="247" t="s">
        <v>30</v>
      </c>
      <c r="C28" s="247" t="s">
        <v>4063</v>
      </c>
      <c r="D28" s="247" t="s">
        <v>4064</v>
      </c>
      <c r="E28" s="247"/>
      <c r="F28" s="247" t="s">
        <v>4065</v>
      </c>
      <c r="G28" s="519"/>
      <c r="H28" s="519"/>
      <c r="I28" s="519"/>
      <c r="K28" s="508" t="s">
        <v>502</v>
      </c>
      <c r="L28" s="508"/>
      <c r="M28" s="508"/>
      <c r="N28" s="508"/>
      <c r="O28" s="508"/>
      <c r="P28" s="64" t="s">
        <v>502</v>
      </c>
      <c r="Q28" s="397"/>
    </row>
    <row r="29" spans="1:20" ht="20.25" x14ac:dyDescent="0.3">
      <c r="A29" s="168" t="s">
        <v>4066</v>
      </c>
      <c r="B29" s="247" t="s">
        <v>26</v>
      </c>
      <c r="C29" s="247" t="s">
        <v>4067</v>
      </c>
      <c r="D29" s="247" t="s">
        <v>4068</v>
      </c>
      <c r="E29" s="247"/>
      <c r="F29" s="168" t="s">
        <v>4069</v>
      </c>
      <c r="G29" s="519"/>
      <c r="H29" s="519"/>
      <c r="I29" s="519"/>
      <c r="K29" s="397"/>
      <c r="L29" s="397"/>
      <c r="M29" s="397"/>
      <c r="N29" s="397"/>
      <c r="O29" s="397"/>
      <c r="P29" s="397"/>
      <c r="Q29" s="397"/>
    </row>
    <row r="30" spans="1:20" ht="23.25" x14ac:dyDescent="0.35">
      <c r="A30" s="791" t="s">
        <v>6810</v>
      </c>
      <c r="B30" s="792"/>
      <c r="C30" s="792"/>
      <c r="D30" s="792"/>
      <c r="E30" s="792"/>
      <c r="F30" s="793"/>
      <c r="G30" s="519"/>
      <c r="H30" s="519"/>
      <c r="I30" s="519"/>
    </row>
    <row r="31" spans="1:20" ht="20.25" x14ac:dyDescent="0.3">
      <c r="A31" s="247" t="s">
        <v>1117</v>
      </c>
      <c r="B31" s="247"/>
      <c r="C31" s="247" t="s">
        <v>3163</v>
      </c>
      <c r="D31" s="247" t="s">
        <v>4071</v>
      </c>
      <c r="E31" s="247" t="s">
        <v>4072</v>
      </c>
      <c r="F31" s="247" t="s">
        <v>4073</v>
      </c>
      <c r="G31" s="520"/>
      <c r="H31" s="519"/>
      <c r="I31" s="519"/>
    </row>
    <row r="32" spans="1:20" ht="21" x14ac:dyDescent="0.3">
      <c r="A32" s="247" t="s">
        <v>1117</v>
      </c>
      <c r="B32" s="247"/>
      <c r="C32" s="247" t="s">
        <v>4074</v>
      </c>
      <c r="D32" s="247" t="s">
        <v>4075</v>
      </c>
      <c r="E32" s="247"/>
      <c r="F32" s="247" t="s">
        <v>4076</v>
      </c>
      <c r="G32" s="520"/>
      <c r="H32" s="519"/>
      <c r="I32" s="519"/>
      <c r="J32" s="397"/>
      <c r="K32" s="399" t="s">
        <v>502</v>
      </c>
      <c r="L32" s="397"/>
    </row>
    <row r="33" spans="1:15" ht="19.5" customHeight="1" x14ac:dyDescent="0.35">
      <c r="A33" s="551" t="s">
        <v>4077</v>
      </c>
      <c r="B33" s="551"/>
      <c r="C33" s="551"/>
      <c r="D33" s="551"/>
      <c r="E33" s="551"/>
      <c r="F33" s="551"/>
      <c r="G33" s="519"/>
      <c r="H33" s="519"/>
      <c r="I33" s="519"/>
    </row>
    <row r="34" spans="1:15" ht="17.25" customHeight="1" x14ac:dyDescent="0.3">
      <c r="A34" s="248" t="s">
        <v>4078</v>
      </c>
      <c r="B34" s="247" t="s">
        <v>119</v>
      </c>
      <c r="C34" s="247" t="s">
        <v>22</v>
      </c>
      <c r="D34" s="247" t="s">
        <v>4079</v>
      </c>
      <c r="E34" s="247" t="s">
        <v>4080</v>
      </c>
      <c r="F34" s="248" t="s">
        <v>4081</v>
      </c>
      <c r="G34" s="519"/>
      <c r="H34" s="519"/>
      <c r="I34" s="519"/>
    </row>
    <row r="35" spans="1:15" ht="18" customHeight="1" x14ac:dyDescent="0.3">
      <c r="A35" s="248" t="s">
        <v>1152</v>
      </c>
      <c r="B35" s="247" t="s">
        <v>17</v>
      </c>
      <c r="C35" s="247" t="s">
        <v>1580</v>
      </c>
      <c r="D35" s="247" t="s">
        <v>4082</v>
      </c>
      <c r="E35" s="247"/>
      <c r="F35" s="248" t="s">
        <v>4083</v>
      </c>
      <c r="G35" s="519"/>
      <c r="H35" s="519"/>
      <c r="I35" s="519"/>
    </row>
    <row r="36" spans="1:15" ht="20.25" x14ac:dyDescent="0.3">
      <c r="A36" s="248" t="s">
        <v>1152</v>
      </c>
      <c r="B36" s="247" t="s">
        <v>17</v>
      </c>
      <c r="C36" s="247" t="s">
        <v>4084</v>
      </c>
      <c r="D36" s="247" t="s">
        <v>4085</v>
      </c>
      <c r="E36" s="247"/>
      <c r="F36" s="248" t="s">
        <v>4086</v>
      </c>
      <c r="G36" s="519"/>
      <c r="H36" s="519"/>
      <c r="I36" s="519"/>
    </row>
    <row r="37" spans="1:15" ht="20.25" x14ac:dyDescent="0.3">
      <c r="A37" s="248" t="s">
        <v>4087</v>
      </c>
      <c r="B37" s="247" t="s">
        <v>17</v>
      </c>
      <c r="C37" s="247" t="s">
        <v>483</v>
      </c>
      <c r="D37" s="247" t="s">
        <v>4088</v>
      </c>
      <c r="E37" s="247"/>
      <c r="F37" s="248" t="s">
        <v>4089</v>
      </c>
      <c r="G37" s="519"/>
      <c r="H37" s="519"/>
      <c r="I37" s="519"/>
    </row>
    <row r="38" spans="1:15" ht="20.25" x14ac:dyDescent="0.3">
      <c r="A38" s="248" t="s">
        <v>4087</v>
      </c>
      <c r="B38" s="247" t="s">
        <v>17</v>
      </c>
      <c r="C38" s="247" t="s">
        <v>4090</v>
      </c>
      <c r="D38" s="247" t="s">
        <v>4091</v>
      </c>
      <c r="E38" s="247"/>
      <c r="F38" s="248" t="s">
        <v>4092</v>
      </c>
      <c r="G38" s="519"/>
      <c r="H38" s="519"/>
      <c r="I38" s="519"/>
    </row>
    <row r="39" spans="1:15" ht="20.25" x14ac:dyDescent="0.3">
      <c r="A39" s="248" t="s">
        <v>4087</v>
      </c>
      <c r="B39" s="247" t="s">
        <v>17</v>
      </c>
      <c r="C39" s="247" t="s">
        <v>441</v>
      </c>
      <c r="D39" s="247" t="s">
        <v>4093</v>
      </c>
      <c r="E39" s="247"/>
      <c r="F39" s="248" t="s">
        <v>4094</v>
      </c>
      <c r="G39" s="519"/>
      <c r="H39" s="519"/>
      <c r="I39" s="519"/>
    </row>
    <row r="40" spans="1:15" ht="21" x14ac:dyDescent="0.35">
      <c r="A40" s="248" t="s">
        <v>4087</v>
      </c>
      <c r="B40" s="247" t="s">
        <v>26</v>
      </c>
      <c r="C40" s="247" t="s">
        <v>4095</v>
      </c>
      <c r="D40" s="247" t="s">
        <v>4096</v>
      </c>
      <c r="E40" s="247"/>
      <c r="F40" s="248" t="s">
        <v>4097</v>
      </c>
      <c r="G40" s="519"/>
      <c r="H40" s="624" t="s">
        <v>4098</v>
      </c>
      <c r="I40" s="243"/>
      <c r="J40" s="790" t="s">
        <v>502</v>
      </c>
      <c r="K40" s="790"/>
      <c r="L40" s="790"/>
      <c r="M40" s="508" t="s">
        <v>502</v>
      </c>
      <c r="N40" s="508"/>
      <c r="O40" s="507" t="s">
        <v>502</v>
      </c>
    </row>
    <row r="41" spans="1:15" ht="23.25" x14ac:dyDescent="0.35">
      <c r="A41" s="628" t="s">
        <v>7350</v>
      </c>
      <c r="B41" s="627"/>
      <c r="C41" s="627"/>
      <c r="D41" s="627"/>
      <c r="E41" s="627"/>
      <c r="F41" s="626"/>
      <c r="G41" s="519"/>
      <c r="H41" s="624" t="s">
        <v>502</v>
      </c>
      <c r="I41" s="243"/>
      <c r="J41" s="507" t="s">
        <v>502</v>
      </c>
      <c r="K41" s="507" t="s">
        <v>502</v>
      </c>
      <c r="L41" s="507"/>
      <c r="M41" s="508"/>
      <c r="N41" s="508"/>
      <c r="O41" s="507" t="s">
        <v>502</v>
      </c>
    </row>
    <row r="42" spans="1:15" ht="21" x14ac:dyDescent="0.35">
      <c r="A42" s="623" t="s">
        <v>4099</v>
      </c>
      <c r="B42" s="623" t="s">
        <v>119</v>
      </c>
      <c r="C42" s="623" t="s">
        <v>4100</v>
      </c>
      <c r="D42" s="623" t="s">
        <v>4101</v>
      </c>
      <c r="E42" s="623" t="s">
        <v>4102</v>
      </c>
      <c r="F42" s="623" t="s">
        <v>4103</v>
      </c>
      <c r="G42" s="519"/>
      <c r="H42" s="624" t="s">
        <v>502</v>
      </c>
      <c r="I42" s="243"/>
      <c r="J42" s="507" t="s">
        <v>502</v>
      </c>
      <c r="K42" s="507"/>
      <c r="L42" s="507"/>
      <c r="M42" s="508"/>
      <c r="N42" s="508"/>
      <c r="O42" s="507" t="s">
        <v>502</v>
      </c>
    </row>
    <row r="43" spans="1:15" ht="21" x14ac:dyDescent="0.35">
      <c r="A43" s="625" t="s">
        <v>4104</v>
      </c>
      <c r="B43" s="623" t="s">
        <v>17</v>
      </c>
      <c r="C43" s="623" t="s">
        <v>4105</v>
      </c>
      <c r="D43" s="623" t="s">
        <v>4106</v>
      </c>
      <c r="E43" s="623" t="s">
        <v>4102</v>
      </c>
      <c r="F43" s="623" t="s">
        <v>4107</v>
      </c>
      <c r="G43" s="519"/>
      <c r="H43" s="624" t="s">
        <v>502</v>
      </c>
      <c r="I43" s="243"/>
      <c r="J43" s="507" t="s">
        <v>502</v>
      </c>
      <c r="K43" s="507"/>
      <c r="L43" s="507"/>
      <c r="M43" s="508"/>
      <c r="N43" s="508"/>
      <c r="O43" s="507" t="s">
        <v>502</v>
      </c>
    </row>
    <row r="44" spans="1:15" ht="21" x14ac:dyDescent="0.35">
      <c r="A44" s="625" t="s">
        <v>4108</v>
      </c>
      <c r="B44" s="623" t="s">
        <v>17</v>
      </c>
      <c r="C44" s="623" t="s">
        <v>4109</v>
      </c>
      <c r="D44" s="623" t="s">
        <v>4110</v>
      </c>
      <c r="E44" s="623" t="s">
        <v>4102</v>
      </c>
      <c r="F44" s="623" t="s">
        <v>4111</v>
      </c>
      <c r="G44" s="519"/>
      <c r="H44" s="624" t="s">
        <v>502</v>
      </c>
      <c r="I44" s="243"/>
      <c r="J44" s="790" t="s">
        <v>502</v>
      </c>
      <c r="K44" s="790"/>
      <c r="L44" s="790"/>
      <c r="M44" s="508"/>
      <c r="N44" s="508"/>
      <c r="O44" s="507" t="s">
        <v>502</v>
      </c>
    </row>
    <row r="45" spans="1:15" ht="21" x14ac:dyDescent="0.35">
      <c r="A45" s="625" t="s">
        <v>4112</v>
      </c>
      <c r="B45" s="623" t="s">
        <v>17</v>
      </c>
      <c r="C45" s="623" t="s">
        <v>2558</v>
      </c>
      <c r="D45" s="623" t="s">
        <v>4019</v>
      </c>
      <c r="E45" s="623" t="s">
        <v>4102</v>
      </c>
      <c r="F45" s="623" t="s">
        <v>4020</v>
      </c>
      <c r="G45" s="519"/>
      <c r="H45" s="624" t="s">
        <v>502</v>
      </c>
      <c r="I45" s="243" t="s">
        <v>502</v>
      </c>
      <c r="J45" s="790" t="s">
        <v>502</v>
      </c>
      <c r="K45" s="790"/>
      <c r="L45" s="790"/>
      <c r="M45" s="508"/>
      <c r="N45" s="508"/>
      <c r="O45" s="507" t="s">
        <v>502</v>
      </c>
    </row>
    <row r="46" spans="1:15" ht="21" x14ac:dyDescent="0.35">
      <c r="A46" s="623" t="s">
        <v>1132</v>
      </c>
      <c r="B46" s="623" t="s">
        <v>17</v>
      </c>
      <c r="C46" s="623" t="s">
        <v>4113</v>
      </c>
      <c r="D46" s="623" t="s">
        <v>4114</v>
      </c>
      <c r="E46" s="623" t="s">
        <v>4102</v>
      </c>
      <c r="F46" s="623" t="s">
        <v>4115</v>
      </c>
      <c r="G46" s="519"/>
      <c r="H46" s="624" t="s">
        <v>502</v>
      </c>
      <c r="I46" s="243"/>
      <c r="J46" s="507" t="s">
        <v>502</v>
      </c>
      <c r="K46" s="507"/>
      <c r="L46" s="507"/>
      <c r="M46" s="508"/>
      <c r="N46" s="508"/>
      <c r="O46" s="507" t="s">
        <v>502</v>
      </c>
    </row>
    <row r="47" spans="1:15" ht="20.25" x14ac:dyDescent="0.25">
      <c r="A47" s="623" t="s">
        <v>1132</v>
      </c>
      <c r="B47" s="623" t="s">
        <v>17</v>
      </c>
      <c r="C47" s="623" t="s">
        <v>4116</v>
      </c>
      <c r="D47" s="623" t="s">
        <v>4117</v>
      </c>
      <c r="E47" s="623" t="s">
        <v>4102</v>
      </c>
      <c r="F47" s="623" t="s">
        <v>4118</v>
      </c>
      <c r="G47" s="519"/>
      <c r="H47" s="519"/>
      <c r="I47" s="519"/>
    </row>
    <row r="48" spans="1:15" ht="20.25" x14ac:dyDescent="0.25">
      <c r="A48" s="623" t="s">
        <v>1132</v>
      </c>
      <c r="B48" s="623" t="s">
        <v>17</v>
      </c>
      <c r="C48" s="623" t="s">
        <v>4119</v>
      </c>
      <c r="D48" s="623" t="s">
        <v>4120</v>
      </c>
      <c r="E48" s="623" t="s">
        <v>4102</v>
      </c>
      <c r="F48" s="623" t="s">
        <v>4121</v>
      </c>
      <c r="G48" s="519"/>
      <c r="H48" s="519"/>
      <c r="I48" s="519"/>
    </row>
    <row r="49" spans="1:9" ht="20.25" x14ac:dyDescent="0.25">
      <c r="A49" s="623" t="s">
        <v>1132</v>
      </c>
      <c r="B49" s="623" t="s">
        <v>17</v>
      </c>
      <c r="C49" s="623" t="s">
        <v>4122</v>
      </c>
      <c r="D49" s="623" t="s">
        <v>4123</v>
      </c>
      <c r="E49" s="623" t="s">
        <v>4102</v>
      </c>
      <c r="F49" s="623" t="s">
        <v>4124</v>
      </c>
      <c r="G49" s="519"/>
      <c r="H49" s="519"/>
      <c r="I49" s="519"/>
    </row>
    <row r="50" spans="1:9" ht="20.25" x14ac:dyDescent="0.25">
      <c r="A50" s="623" t="s">
        <v>1132</v>
      </c>
      <c r="B50" s="623" t="s">
        <v>26</v>
      </c>
      <c r="C50" s="623" t="s">
        <v>4125</v>
      </c>
      <c r="D50" s="623" t="s">
        <v>4126</v>
      </c>
      <c r="E50" s="623" t="s">
        <v>4102</v>
      </c>
      <c r="F50" s="623" t="s">
        <v>4127</v>
      </c>
      <c r="G50" s="519"/>
      <c r="H50" s="519"/>
      <c r="I50" s="519"/>
    </row>
    <row r="51" spans="1:9" ht="20.25" x14ac:dyDescent="0.25">
      <c r="A51" s="623" t="s">
        <v>1132</v>
      </c>
      <c r="B51" s="623" t="s">
        <v>26</v>
      </c>
      <c r="C51" s="623" t="s">
        <v>441</v>
      </c>
      <c r="D51" s="623" t="s">
        <v>4128</v>
      </c>
      <c r="E51" s="623" t="s">
        <v>4102</v>
      </c>
      <c r="F51" s="623" t="s">
        <v>4129</v>
      </c>
      <c r="G51" s="519"/>
      <c r="H51" s="519"/>
      <c r="I51" s="519"/>
    </row>
    <row r="52" spans="1:9" ht="20.25" x14ac:dyDescent="0.25">
      <c r="A52" s="623" t="s">
        <v>1207</v>
      </c>
      <c r="B52" s="623" t="s">
        <v>17</v>
      </c>
      <c r="C52" s="623" t="s">
        <v>4130</v>
      </c>
      <c r="D52" s="623" t="s">
        <v>4131</v>
      </c>
      <c r="E52" s="623" t="s">
        <v>4102</v>
      </c>
      <c r="F52" s="623" t="s">
        <v>4132</v>
      </c>
      <c r="G52" s="519"/>
      <c r="H52" s="519"/>
      <c r="I52" s="519"/>
    </row>
    <row r="53" spans="1:9" ht="20.25" x14ac:dyDescent="0.25">
      <c r="A53" s="623" t="s">
        <v>1207</v>
      </c>
      <c r="B53" s="623" t="s">
        <v>26</v>
      </c>
      <c r="C53" s="623" t="s">
        <v>1443</v>
      </c>
      <c r="D53" s="623" t="s">
        <v>4133</v>
      </c>
      <c r="E53" s="623" t="s">
        <v>4102</v>
      </c>
      <c r="F53" s="623" t="s">
        <v>4134</v>
      </c>
      <c r="G53" s="519"/>
      <c r="H53" s="519"/>
      <c r="I53" s="519"/>
    </row>
    <row r="54" spans="1:9" ht="20.25" x14ac:dyDescent="0.25">
      <c r="A54" s="623" t="s">
        <v>1207</v>
      </c>
      <c r="B54" s="623" t="s">
        <v>26</v>
      </c>
      <c r="C54" s="623" t="s">
        <v>4135</v>
      </c>
      <c r="D54" s="623" t="s">
        <v>4136</v>
      </c>
      <c r="E54" s="623" t="s">
        <v>4102</v>
      </c>
      <c r="F54" s="623" t="s">
        <v>4137</v>
      </c>
      <c r="G54" s="519"/>
      <c r="H54" s="519"/>
      <c r="I54" s="519"/>
    </row>
    <row r="55" spans="1:9" ht="20.25" x14ac:dyDescent="0.25">
      <c r="A55" s="623" t="s">
        <v>1207</v>
      </c>
      <c r="B55" s="248" t="s">
        <v>7349</v>
      </c>
      <c r="C55" s="623" t="s">
        <v>4138</v>
      </c>
      <c r="D55" s="623" t="s">
        <v>4139</v>
      </c>
      <c r="E55" s="623" t="s">
        <v>4102</v>
      </c>
      <c r="F55" s="623" t="s">
        <v>4140</v>
      </c>
      <c r="G55" s="519"/>
      <c r="H55" s="519"/>
      <c r="I55" s="519"/>
    </row>
    <row r="56" spans="1:9" ht="20.25" x14ac:dyDescent="0.25">
      <c r="A56" s="623" t="s">
        <v>1220</v>
      </c>
      <c r="B56" s="623" t="s">
        <v>26</v>
      </c>
      <c r="C56" s="623" t="s">
        <v>4141</v>
      </c>
      <c r="D56" s="623" t="s">
        <v>4142</v>
      </c>
      <c r="E56" s="623" t="s">
        <v>4102</v>
      </c>
      <c r="F56" s="623" t="s">
        <v>4143</v>
      </c>
      <c r="G56" s="519"/>
      <c r="H56" s="519"/>
      <c r="I56" s="519"/>
    </row>
    <row r="57" spans="1:9" ht="20.25" x14ac:dyDescent="0.25">
      <c r="A57" s="623" t="s">
        <v>1227</v>
      </c>
      <c r="B57" s="623" t="s">
        <v>26</v>
      </c>
      <c r="C57" s="623" t="s">
        <v>1877</v>
      </c>
      <c r="D57" s="623" t="s">
        <v>4144</v>
      </c>
      <c r="E57" s="623" t="s">
        <v>4102</v>
      </c>
      <c r="F57" s="623" t="s">
        <v>4145</v>
      </c>
      <c r="G57" s="519"/>
      <c r="H57" s="519"/>
      <c r="I57" s="519"/>
    </row>
    <row r="58" spans="1:9" ht="20.25" x14ac:dyDescent="0.25">
      <c r="A58" s="623" t="s">
        <v>3734</v>
      </c>
      <c r="B58" s="623" t="s">
        <v>26</v>
      </c>
      <c r="C58" s="623" t="s">
        <v>4146</v>
      </c>
      <c r="D58" s="623" t="s">
        <v>4147</v>
      </c>
      <c r="E58" s="623" t="s">
        <v>4102</v>
      </c>
      <c r="F58" s="623" t="s">
        <v>4148</v>
      </c>
      <c r="G58" s="519"/>
      <c r="H58" s="519"/>
      <c r="I58" s="519"/>
    </row>
    <row r="59" spans="1:9" ht="20.25" customHeight="1" x14ac:dyDescent="0.35">
      <c r="A59" s="544" t="s">
        <v>4149</v>
      </c>
      <c r="B59" s="536" t="s">
        <v>4150</v>
      </c>
      <c r="C59" s="536" t="s">
        <v>4151</v>
      </c>
      <c r="D59" s="536" t="s">
        <v>4070</v>
      </c>
      <c r="E59" s="536" t="s">
        <v>4151</v>
      </c>
      <c r="F59" s="535" t="s">
        <v>7348</v>
      </c>
      <c r="G59" s="622"/>
      <c r="H59" s="622" t="s">
        <v>502</v>
      </c>
      <c r="I59" s="519"/>
    </row>
    <row r="60" spans="1:9" ht="20.25" x14ac:dyDescent="0.3">
      <c r="A60" s="247" t="s">
        <v>1040</v>
      </c>
      <c r="B60" s="247" t="s">
        <v>119</v>
      </c>
      <c r="C60" s="247" t="s">
        <v>1337</v>
      </c>
      <c r="D60" s="247" t="s">
        <v>4152</v>
      </c>
      <c r="E60" s="247" t="s">
        <v>4151</v>
      </c>
      <c r="F60" s="247" t="s">
        <v>4153</v>
      </c>
      <c r="G60" s="519"/>
      <c r="H60" s="519"/>
      <c r="I60" s="519"/>
    </row>
    <row r="61" spans="1:9" ht="20.25" x14ac:dyDescent="0.3">
      <c r="A61" s="247" t="s">
        <v>1143</v>
      </c>
      <c r="B61" s="247" t="s">
        <v>17</v>
      </c>
      <c r="C61" s="247" t="s">
        <v>4154</v>
      </c>
      <c r="D61" s="247" t="s">
        <v>4155</v>
      </c>
      <c r="E61" s="247" t="s">
        <v>4151</v>
      </c>
      <c r="F61" s="247" t="s">
        <v>4156</v>
      </c>
      <c r="G61" s="519"/>
      <c r="H61" s="519"/>
      <c r="I61" s="519"/>
    </row>
    <row r="62" spans="1:9" ht="20.25" x14ac:dyDescent="0.3">
      <c r="A62" s="247" t="s">
        <v>1152</v>
      </c>
      <c r="B62" s="247" t="s">
        <v>17</v>
      </c>
      <c r="C62" s="247" t="s">
        <v>1746</v>
      </c>
      <c r="D62" s="247" t="s">
        <v>4157</v>
      </c>
      <c r="E62" s="247" t="s">
        <v>4151</v>
      </c>
      <c r="F62" s="247" t="s">
        <v>4158</v>
      </c>
      <c r="G62" s="519"/>
      <c r="H62" s="519"/>
      <c r="I62" s="519"/>
    </row>
    <row r="63" spans="1:9" ht="20.25" x14ac:dyDescent="0.3">
      <c r="A63" s="247" t="s">
        <v>1128</v>
      </c>
      <c r="B63" s="247" t="s">
        <v>17</v>
      </c>
      <c r="C63" s="247" t="s">
        <v>4159</v>
      </c>
      <c r="D63" s="247" t="s">
        <v>2383</v>
      </c>
      <c r="E63" s="247" t="s">
        <v>4151</v>
      </c>
      <c r="F63" s="247" t="s">
        <v>4160</v>
      </c>
      <c r="G63" s="519"/>
      <c r="H63" s="519"/>
      <c r="I63" s="519"/>
    </row>
    <row r="64" spans="1:9" ht="20.25" x14ac:dyDescent="0.3">
      <c r="A64" s="247" t="s">
        <v>1207</v>
      </c>
      <c r="B64" s="247" t="s">
        <v>17</v>
      </c>
      <c r="C64" s="247" t="s">
        <v>4161</v>
      </c>
      <c r="D64" s="247" t="s">
        <v>4162</v>
      </c>
      <c r="E64" s="247" t="s">
        <v>4151</v>
      </c>
      <c r="F64" s="247" t="s">
        <v>4163</v>
      </c>
      <c r="G64" s="519"/>
      <c r="H64" s="519"/>
      <c r="I64" s="519"/>
    </row>
    <row r="65" spans="1:13" ht="20.25" x14ac:dyDescent="0.3">
      <c r="A65" s="247" t="s">
        <v>1220</v>
      </c>
      <c r="B65" s="247" t="s">
        <v>17</v>
      </c>
      <c r="C65" s="247" t="s">
        <v>4164</v>
      </c>
      <c r="D65" s="247" t="s">
        <v>4165</v>
      </c>
      <c r="E65" s="247" t="s">
        <v>4151</v>
      </c>
      <c r="F65" s="247" t="s">
        <v>4166</v>
      </c>
      <c r="G65" s="519"/>
      <c r="H65" s="519"/>
      <c r="I65" s="519"/>
    </row>
    <row r="66" spans="1:13" ht="20.25" x14ac:dyDescent="0.3">
      <c r="A66" s="247" t="s">
        <v>1132</v>
      </c>
      <c r="B66" s="247" t="s">
        <v>26</v>
      </c>
      <c r="C66" s="247" t="s">
        <v>1522</v>
      </c>
      <c r="D66" s="247" t="s">
        <v>3563</v>
      </c>
      <c r="E66" s="247" t="s">
        <v>4151</v>
      </c>
      <c r="F66" s="247" t="s">
        <v>4167</v>
      </c>
      <c r="G66" s="519"/>
      <c r="H66" s="519"/>
      <c r="I66" s="519"/>
    </row>
    <row r="67" spans="1:13" ht="20.25" x14ac:dyDescent="0.3">
      <c r="A67" s="247" t="s">
        <v>3734</v>
      </c>
      <c r="B67" s="247" t="s">
        <v>26</v>
      </c>
      <c r="C67" s="247" t="s">
        <v>2396</v>
      </c>
      <c r="D67" s="247" t="s">
        <v>4168</v>
      </c>
      <c r="E67" s="247" t="s">
        <v>4151</v>
      </c>
      <c r="F67" s="247" t="s">
        <v>4169</v>
      </c>
      <c r="G67" s="519"/>
      <c r="H67" s="519"/>
      <c r="I67" s="519"/>
    </row>
    <row r="68" spans="1:13" ht="20.25" customHeight="1" x14ac:dyDescent="0.25">
      <c r="A68" s="802" t="s">
        <v>7347</v>
      </c>
      <c r="B68" s="803"/>
      <c r="C68" s="803"/>
      <c r="D68" s="803"/>
      <c r="E68" s="803"/>
      <c r="F68" s="804"/>
      <c r="G68" s="519"/>
      <c r="H68" s="519"/>
      <c r="I68" s="519"/>
    </row>
    <row r="69" spans="1:13" ht="19.5" customHeight="1" x14ac:dyDescent="0.25">
      <c r="A69" s="550" t="s">
        <v>4170</v>
      </c>
      <c r="B69" s="533" t="s">
        <v>119</v>
      </c>
      <c r="C69" s="533" t="s">
        <v>4171</v>
      </c>
      <c r="D69" s="533" t="s">
        <v>4172</v>
      </c>
      <c r="E69" s="533" t="s">
        <v>4173</v>
      </c>
      <c r="F69" s="532" t="s">
        <v>4174</v>
      </c>
      <c r="G69" s="519"/>
      <c r="H69" s="519" t="s">
        <v>502</v>
      </c>
      <c r="I69" s="519" t="s">
        <v>502</v>
      </c>
      <c r="J69" s="396" t="s">
        <v>502</v>
      </c>
      <c r="K69" s="396" t="s">
        <v>502</v>
      </c>
      <c r="L69" s="396" t="s">
        <v>502</v>
      </c>
      <c r="M69" s="396" t="s">
        <v>502</v>
      </c>
    </row>
    <row r="70" spans="1:13" ht="17.25" customHeight="1" x14ac:dyDescent="0.25">
      <c r="A70" s="550" t="s">
        <v>4175</v>
      </c>
      <c r="B70" s="533" t="s">
        <v>17</v>
      </c>
      <c r="C70" s="533" t="s">
        <v>4176</v>
      </c>
      <c r="D70" s="533" t="s">
        <v>1575</v>
      </c>
      <c r="E70" s="533" t="s">
        <v>4173</v>
      </c>
      <c r="F70" s="532" t="s">
        <v>4177</v>
      </c>
      <c r="G70" s="519"/>
      <c r="H70" s="519" t="s">
        <v>502</v>
      </c>
      <c r="I70" s="519" t="s">
        <v>502</v>
      </c>
      <c r="J70" s="396" t="s">
        <v>502</v>
      </c>
      <c r="K70" s="396" t="s">
        <v>502</v>
      </c>
      <c r="L70" s="396" t="s">
        <v>502</v>
      </c>
      <c r="M70" s="396" t="s">
        <v>502</v>
      </c>
    </row>
    <row r="71" spans="1:13" ht="18.75" customHeight="1" x14ac:dyDescent="0.25">
      <c r="A71" s="550" t="s">
        <v>4178</v>
      </c>
      <c r="B71" s="533" t="s">
        <v>17</v>
      </c>
      <c r="C71" s="533" t="s">
        <v>1260</v>
      </c>
      <c r="D71" s="533" t="s">
        <v>4179</v>
      </c>
      <c r="E71" s="533" t="s">
        <v>4173</v>
      </c>
      <c r="F71" s="532" t="s">
        <v>4180</v>
      </c>
      <c r="G71" s="519"/>
      <c r="H71" s="519" t="s">
        <v>502</v>
      </c>
      <c r="I71" s="519" t="s">
        <v>502</v>
      </c>
      <c r="J71" s="396" t="s">
        <v>502</v>
      </c>
      <c r="K71" s="396" t="s">
        <v>502</v>
      </c>
      <c r="L71" s="396" t="s">
        <v>502</v>
      </c>
      <c r="M71" s="396" t="s">
        <v>502</v>
      </c>
    </row>
    <row r="72" spans="1:13" ht="18.75" customHeight="1" x14ac:dyDescent="0.25">
      <c r="A72" s="550" t="s">
        <v>1128</v>
      </c>
      <c r="B72" s="533" t="s">
        <v>17</v>
      </c>
      <c r="C72" s="533" t="s">
        <v>4181</v>
      </c>
      <c r="D72" s="533" t="s">
        <v>4182</v>
      </c>
      <c r="E72" s="533" t="s">
        <v>4173</v>
      </c>
      <c r="F72" s="532" t="s">
        <v>4183</v>
      </c>
      <c r="G72" s="519"/>
      <c r="H72" s="519" t="s">
        <v>502</v>
      </c>
      <c r="I72" s="519" t="s">
        <v>502</v>
      </c>
      <c r="J72" s="396" t="s">
        <v>502</v>
      </c>
      <c r="K72" s="396" t="s">
        <v>502</v>
      </c>
      <c r="L72" s="396" t="s">
        <v>502</v>
      </c>
      <c r="M72" s="396" t="s">
        <v>502</v>
      </c>
    </row>
    <row r="73" spans="1:13" ht="16.5" customHeight="1" x14ac:dyDescent="0.25">
      <c r="A73" s="550" t="s">
        <v>1220</v>
      </c>
      <c r="B73" s="533" t="s">
        <v>17</v>
      </c>
      <c r="C73" s="533" t="s">
        <v>2063</v>
      </c>
      <c r="D73" s="533" t="s">
        <v>4184</v>
      </c>
      <c r="E73" s="533" t="s">
        <v>4173</v>
      </c>
      <c r="F73" s="532" t="s">
        <v>4185</v>
      </c>
      <c r="G73" s="519"/>
      <c r="H73" s="519" t="s">
        <v>502</v>
      </c>
      <c r="I73" s="519" t="s">
        <v>502</v>
      </c>
      <c r="J73" s="396" t="s">
        <v>502</v>
      </c>
      <c r="K73" s="396" t="s">
        <v>502</v>
      </c>
      <c r="L73" s="396" t="s">
        <v>502</v>
      </c>
      <c r="M73" s="396" t="s">
        <v>502</v>
      </c>
    </row>
    <row r="74" spans="1:13" ht="15.75" customHeight="1" x14ac:dyDescent="0.25">
      <c r="A74" s="550" t="s">
        <v>1207</v>
      </c>
      <c r="B74" s="533" t="s">
        <v>26</v>
      </c>
      <c r="C74" s="533" t="s">
        <v>4186</v>
      </c>
      <c r="D74" s="533" t="s">
        <v>4187</v>
      </c>
      <c r="E74" s="533" t="s">
        <v>4173</v>
      </c>
      <c r="F74" s="532" t="s">
        <v>4188</v>
      </c>
      <c r="G74" s="519"/>
      <c r="H74" s="519" t="s">
        <v>502</v>
      </c>
      <c r="I74" s="519" t="s">
        <v>502</v>
      </c>
      <c r="J74" s="396" t="s">
        <v>502</v>
      </c>
      <c r="K74" s="396" t="s">
        <v>502</v>
      </c>
      <c r="L74" s="396" t="s">
        <v>502</v>
      </c>
      <c r="M74" s="396" t="s">
        <v>502</v>
      </c>
    </row>
    <row r="75" spans="1:13" ht="18" customHeight="1" x14ac:dyDescent="0.25">
      <c r="A75" s="550" t="s">
        <v>3734</v>
      </c>
      <c r="B75" s="533" t="s">
        <v>26</v>
      </c>
      <c r="C75" s="533" t="s">
        <v>4189</v>
      </c>
      <c r="D75" s="533" t="s">
        <v>4190</v>
      </c>
      <c r="E75" s="533" t="s">
        <v>4173</v>
      </c>
      <c r="F75" s="532" t="s">
        <v>4191</v>
      </c>
      <c r="G75" s="519"/>
      <c r="H75" s="519" t="s">
        <v>502</v>
      </c>
      <c r="I75" s="519" t="s">
        <v>502</v>
      </c>
      <c r="J75" s="396" t="s">
        <v>502</v>
      </c>
      <c r="K75" s="396" t="s">
        <v>502</v>
      </c>
      <c r="L75" s="396" t="s">
        <v>502</v>
      </c>
      <c r="M75" s="396" t="s">
        <v>502</v>
      </c>
    </row>
    <row r="76" spans="1:13" ht="20.25" x14ac:dyDescent="0.25">
      <c r="A76" s="621" t="s">
        <v>1865</v>
      </c>
      <c r="B76" s="620" t="s">
        <v>26</v>
      </c>
      <c r="C76" s="620" t="s">
        <v>4192</v>
      </c>
      <c r="D76" s="620" t="s">
        <v>1205</v>
      </c>
      <c r="E76" s="620" t="s">
        <v>4173</v>
      </c>
      <c r="F76" s="619" t="s">
        <v>4193</v>
      </c>
      <c r="G76" s="519"/>
      <c r="H76" s="519" t="s">
        <v>502</v>
      </c>
      <c r="I76" s="519" t="s">
        <v>502</v>
      </c>
      <c r="J76" s="396" t="s">
        <v>502</v>
      </c>
      <c r="K76" s="396" t="s">
        <v>502</v>
      </c>
      <c r="L76" s="396" t="s">
        <v>502</v>
      </c>
      <c r="M76" s="396" t="s">
        <v>502</v>
      </c>
    </row>
    <row r="77" spans="1:13" ht="23.25" x14ac:dyDescent="0.25">
      <c r="A77" s="802" t="s">
        <v>7346</v>
      </c>
      <c r="B77" s="803"/>
      <c r="C77" s="803"/>
      <c r="D77" s="803"/>
      <c r="E77" s="803"/>
      <c r="F77" s="804"/>
      <c r="G77" s="519"/>
      <c r="H77" s="519"/>
      <c r="I77" s="519"/>
    </row>
    <row r="78" spans="1:13" ht="20.25" x14ac:dyDescent="0.25">
      <c r="A78" s="550" t="s">
        <v>4194</v>
      </c>
      <c r="B78" s="533" t="s">
        <v>119</v>
      </c>
      <c r="C78" s="533" t="s">
        <v>4195</v>
      </c>
      <c r="D78" s="533" t="s">
        <v>4196</v>
      </c>
      <c r="E78" s="533" t="s">
        <v>4197</v>
      </c>
      <c r="F78" s="532" t="s">
        <v>4198</v>
      </c>
      <c r="G78" s="519"/>
      <c r="H78" s="618" t="s">
        <v>502</v>
      </c>
      <c r="I78" s="608" t="s">
        <v>502</v>
      </c>
      <c r="J78" s="608" t="s">
        <v>502</v>
      </c>
      <c r="K78" s="608" t="s">
        <v>502</v>
      </c>
      <c r="L78" s="608" t="s">
        <v>502</v>
      </c>
      <c r="M78" s="610" t="s">
        <v>502</v>
      </c>
    </row>
    <row r="79" spans="1:13" ht="20.25" x14ac:dyDescent="0.25">
      <c r="A79" s="550" t="s">
        <v>4199</v>
      </c>
      <c r="B79" s="533" t="s">
        <v>17</v>
      </c>
      <c r="C79" s="533" t="s">
        <v>4200</v>
      </c>
      <c r="D79" s="533" t="s">
        <v>4201</v>
      </c>
      <c r="E79" s="533" t="s">
        <v>4197</v>
      </c>
      <c r="F79" s="532" t="s">
        <v>4202</v>
      </c>
      <c r="G79" s="519"/>
      <c r="H79" s="618" t="s">
        <v>502</v>
      </c>
      <c r="I79" s="608" t="s">
        <v>502</v>
      </c>
      <c r="J79" s="608" t="s">
        <v>502</v>
      </c>
      <c r="K79" s="608" t="s">
        <v>502</v>
      </c>
      <c r="L79" s="608" t="s">
        <v>502</v>
      </c>
      <c r="M79" s="610" t="s">
        <v>502</v>
      </c>
    </row>
    <row r="80" spans="1:13" ht="20.25" x14ac:dyDescent="0.25">
      <c r="A80" s="550" t="s">
        <v>4203</v>
      </c>
      <c r="B80" s="533" t="s">
        <v>17</v>
      </c>
      <c r="C80" s="533" t="s">
        <v>4204</v>
      </c>
      <c r="D80" s="533" t="s">
        <v>4205</v>
      </c>
      <c r="E80" s="533" t="s">
        <v>4197</v>
      </c>
      <c r="F80" s="532" t="s">
        <v>4206</v>
      </c>
      <c r="G80" s="519"/>
      <c r="H80" s="618" t="s">
        <v>502</v>
      </c>
      <c r="I80" s="608" t="s">
        <v>502</v>
      </c>
      <c r="J80" s="608" t="s">
        <v>502</v>
      </c>
      <c r="K80" s="608" t="s">
        <v>502</v>
      </c>
      <c r="L80" s="608" t="s">
        <v>502</v>
      </c>
      <c r="M80" s="610" t="s">
        <v>502</v>
      </c>
    </row>
    <row r="81" spans="1:13" ht="20.25" x14ac:dyDescent="0.25">
      <c r="A81" s="550" t="s">
        <v>1865</v>
      </c>
      <c r="B81" s="533" t="s">
        <v>17</v>
      </c>
      <c r="C81" s="533" t="s">
        <v>4207</v>
      </c>
      <c r="D81" s="533" t="s">
        <v>4208</v>
      </c>
      <c r="E81" s="533" t="s">
        <v>4197</v>
      </c>
      <c r="F81" s="532" t="s">
        <v>4209</v>
      </c>
      <c r="G81" s="519"/>
      <c r="H81" s="618" t="s">
        <v>502</v>
      </c>
      <c r="I81" s="608" t="s">
        <v>502</v>
      </c>
      <c r="J81" s="608" t="s">
        <v>502</v>
      </c>
      <c r="K81" s="608" t="s">
        <v>502</v>
      </c>
      <c r="L81" s="608" t="s">
        <v>502</v>
      </c>
      <c r="M81" s="610" t="s">
        <v>502</v>
      </c>
    </row>
    <row r="82" spans="1:13" ht="20.25" x14ac:dyDescent="0.25">
      <c r="A82" s="550" t="s">
        <v>1865</v>
      </c>
      <c r="B82" s="533" t="s">
        <v>17</v>
      </c>
      <c r="C82" s="533" t="s">
        <v>4210</v>
      </c>
      <c r="D82" s="533" t="s">
        <v>4211</v>
      </c>
      <c r="E82" s="533" t="s">
        <v>4212</v>
      </c>
      <c r="F82" s="532" t="s">
        <v>4213</v>
      </c>
      <c r="G82" s="519"/>
      <c r="H82" s="618" t="s">
        <v>502</v>
      </c>
      <c r="I82" s="608" t="s">
        <v>502</v>
      </c>
      <c r="J82" s="608" t="s">
        <v>502</v>
      </c>
      <c r="K82" s="608" t="s">
        <v>502</v>
      </c>
      <c r="L82" s="608" t="s">
        <v>502</v>
      </c>
      <c r="M82" s="610" t="s">
        <v>502</v>
      </c>
    </row>
    <row r="83" spans="1:13" ht="20.25" x14ac:dyDescent="0.25">
      <c r="A83" s="550" t="s">
        <v>1865</v>
      </c>
      <c r="B83" s="533" t="s">
        <v>17</v>
      </c>
      <c r="C83" s="533" t="s">
        <v>384</v>
      </c>
      <c r="D83" s="533" t="s">
        <v>4214</v>
      </c>
      <c r="E83" s="533" t="s">
        <v>4197</v>
      </c>
      <c r="F83" s="532" t="s">
        <v>4215</v>
      </c>
      <c r="G83" s="519"/>
      <c r="H83" s="618" t="s">
        <v>502</v>
      </c>
      <c r="I83" s="608" t="s">
        <v>502</v>
      </c>
      <c r="J83" s="608" t="s">
        <v>502</v>
      </c>
      <c r="K83" s="608" t="s">
        <v>502</v>
      </c>
      <c r="L83" s="608" t="s">
        <v>502</v>
      </c>
      <c r="M83" s="610" t="s">
        <v>502</v>
      </c>
    </row>
    <row r="84" spans="1:13" ht="20.25" x14ac:dyDescent="0.25">
      <c r="A84" s="550" t="s">
        <v>1865</v>
      </c>
      <c r="B84" s="533" t="s">
        <v>26</v>
      </c>
      <c r="C84" s="533" t="s">
        <v>4216</v>
      </c>
      <c r="D84" s="533" t="s">
        <v>4217</v>
      </c>
      <c r="E84" s="533" t="s">
        <v>4197</v>
      </c>
      <c r="F84" s="532" t="s">
        <v>4218</v>
      </c>
      <c r="G84" s="519"/>
      <c r="H84" s="618" t="s">
        <v>502</v>
      </c>
      <c r="I84" s="608" t="s">
        <v>502</v>
      </c>
      <c r="J84" s="608" t="s">
        <v>502</v>
      </c>
      <c r="K84" s="608" t="s">
        <v>502</v>
      </c>
      <c r="L84" s="608" t="s">
        <v>502</v>
      </c>
      <c r="M84" s="610" t="s">
        <v>502</v>
      </c>
    </row>
    <row r="85" spans="1:13" ht="20.25" x14ac:dyDescent="0.25">
      <c r="A85" s="550" t="s">
        <v>1207</v>
      </c>
      <c r="B85" s="533" t="s">
        <v>26</v>
      </c>
      <c r="C85" s="533" t="s">
        <v>4219</v>
      </c>
      <c r="D85" s="533" t="s">
        <v>4220</v>
      </c>
      <c r="E85" s="533" t="s">
        <v>4197</v>
      </c>
      <c r="F85" s="532" t="s">
        <v>4221</v>
      </c>
      <c r="G85" s="519"/>
      <c r="H85" s="617" t="s">
        <v>502</v>
      </c>
      <c r="I85" s="616" t="s">
        <v>502</v>
      </c>
      <c r="J85" s="616" t="s">
        <v>502</v>
      </c>
      <c r="K85" s="616" t="s">
        <v>502</v>
      </c>
      <c r="L85" s="616" t="s">
        <v>502</v>
      </c>
      <c r="M85" s="615" t="s">
        <v>502</v>
      </c>
    </row>
    <row r="86" spans="1:13" ht="20.25" x14ac:dyDescent="0.25">
      <c r="A86" s="550" t="s">
        <v>1207</v>
      </c>
      <c r="B86" s="533" t="s">
        <v>26</v>
      </c>
      <c r="C86" s="533" t="s">
        <v>4222</v>
      </c>
      <c r="D86" s="533" t="s">
        <v>4223</v>
      </c>
      <c r="E86" s="533" t="s">
        <v>4197</v>
      </c>
      <c r="F86" s="532" t="s">
        <v>4224</v>
      </c>
      <c r="G86" s="519"/>
      <c r="H86" s="519"/>
      <c r="I86" s="519"/>
    </row>
    <row r="87" spans="1:13" ht="20.25" x14ac:dyDescent="0.25">
      <c r="A87" s="550" t="s">
        <v>1220</v>
      </c>
      <c r="B87" s="533" t="s">
        <v>17</v>
      </c>
      <c r="C87" s="533" t="s">
        <v>4225</v>
      </c>
      <c r="D87" s="533" t="s">
        <v>4226</v>
      </c>
      <c r="E87" s="533" t="s">
        <v>4197</v>
      </c>
      <c r="F87" s="532" t="s">
        <v>4227</v>
      </c>
      <c r="G87" s="519"/>
      <c r="H87" s="519"/>
      <c r="I87" s="519"/>
    </row>
    <row r="88" spans="1:13" ht="20.25" x14ac:dyDescent="0.25">
      <c r="A88" s="550" t="s">
        <v>3734</v>
      </c>
      <c r="B88" s="533" t="s">
        <v>17</v>
      </c>
      <c r="C88" s="533" t="s">
        <v>4228</v>
      </c>
      <c r="D88" s="533" t="s">
        <v>4229</v>
      </c>
      <c r="E88" s="533" t="s">
        <v>4197</v>
      </c>
      <c r="F88" s="532" t="s">
        <v>4230</v>
      </c>
      <c r="G88" s="519"/>
      <c r="H88" s="519"/>
      <c r="I88" s="519"/>
    </row>
    <row r="89" spans="1:13" ht="23.25" x14ac:dyDescent="0.25">
      <c r="A89" s="802" t="s">
        <v>7345</v>
      </c>
      <c r="B89" s="803"/>
      <c r="C89" s="803"/>
      <c r="D89" s="803"/>
      <c r="E89" s="803"/>
      <c r="F89" s="804"/>
      <c r="G89" s="519"/>
      <c r="H89" s="519"/>
      <c r="I89" s="519"/>
    </row>
    <row r="90" spans="1:13" ht="20.25" x14ac:dyDescent="0.25">
      <c r="A90" s="550" t="s">
        <v>4231</v>
      </c>
      <c r="B90" s="533" t="s">
        <v>119</v>
      </c>
      <c r="C90" s="533" t="s">
        <v>4232</v>
      </c>
      <c r="D90" s="533" t="s">
        <v>4233</v>
      </c>
      <c r="E90" s="614" t="s">
        <v>4234</v>
      </c>
      <c r="F90" s="532" t="s">
        <v>4235</v>
      </c>
      <c r="G90" s="519"/>
      <c r="H90" s="519"/>
      <c r="I90" s="519"/>
    </row>
    <row r="91" spans="1:13" ht="20.25" x14ac:dyDescent="0.25">
      <c r="A91" s="550" t="s">
        <v>4236</v>
      </c>
      <c r="B91" s="533" t="s">
        <v>17</v>
      </c>
      <c r="C91" s="533" t="s">
        <v>4237</v>
      </c>
      <c r="D91" s="533" t="s">
        <v>4238</v>
      </c>
      <c r="E91" s="614" t="s">
        <v>4234</v>
      </c>
      <c r="F91" s="532" t="s">
        <v>4239</v>
      </c>
      <c r="G91" s="519"/>
      <c r="H91" s="519"/>
      <c r="I91" s="519"/>
    </row>
    <row r="92" spans="1:13" ht="20.25" x14ac:dyDescent="0.25">
      <c r="A92" s="550" t="s">
        <v>4240</v>
      </c>
      <c r="B92" s="533" t="s">
        <v>17</v>
      </c>
      <c r="C92" s="533" t="s">
        <v>324</v>
      </c>
      <c r="D92" s="533" t="s">
        <v>4241</v>
      </c>
      <c r="E92" s="614" t="s">
        <v>4234</v>
      </c>
      <c r="F92" s="532" t="s">
        <v>4242</v>
      </c>
      <c r="G92" s="519"/>
      <c r="H92" s="519"/>
      <c r="I92" s="519"/>
    </row>
    <row r="93" spans="1:13" ht="20.25" x14ac:dyDescent="0.25">
      <c r="A93" s="550" t="s">
        <v>1128</v>
      </c>
      <c r="B93" s="533" t="s">
        <v>17</v>
      </c>
      <c r="C93" s="533" t="s">
        <v>2640</v>
      </c>
      <c r="D93" s="533" t="s">
        <v>4243</v>
      </c>
      <c r="E93" s="614" t="s">
        <v>4234</v>
      </c>
      <c r="F93" s="539" t="s">
        <v>4244</v>
      </c>
      <c r="G93" s="519"/>
      <c r="H93" s="519"/>
      <c r="I93" s="519"/>
    </row>
    <row r="94" spans="1:13" ht="20.25" x14ac:dyDescent="0.25">
      <c r="A94" s="550" t="s">
        <v>1865</v>
      </c>
      <c r="B94" s="533" t="s">
        <v>17</v>
      </c>
      <c r="C94" s="533" t="s">
        <v>1084</v>
      </c>
      <c r="D94" s="533" t="s">
        <v>4245</v>
      </c>
      <c r="E94" s="614" t="s">
        <v>4234</v>
      </c>
      <c r="F94" s="539" t="s">
        <v>4246</v>
      </c>
      <c r="G94" s="519"/>
      <c r="H94" s="519"/>
      <c r="I94" s="519"/>
    </row>
    <row r="95" spans="1:13" ht="20.25" x14ac:dyDescent="0.25">
      <c r="A95" s="550" t="s">
        <v>1207</v>
      </c>
      <c r="B95" s="533" t="s">
        <v>26</v>
      </c>
      <c r="C95" s="533" t="s">
        <v>4247</v>
      </c>
      <c r="D95" s="533" t="s">
        <v>4248</v>
      </c>
      <c r="E95" s="614" t="s">
        <v>4234</v>
      </c>
      <c r="F95" s="532" t="s">
        <v>4249</v>
      </c>
      <c r="G95" s="519"/>
      <c r="H95" s="519"/>
      <c r="I95" s="519"/>
    </row>
    <row r="96" spans="1:13" ht="20.25" x14ac:dyDescent="0.25">
      <c r="A96" s="550" t="s">
        <v>1220</v>
      </c>
      <c r="B96" s="533" t="s">
        <v>17</v>
      </c>
      <c r="C96" s="533" t="s">
        <v>1724</v>
      </c>
      <c r="D96" s="533" t="s">
        <v>4250</v>
      </c>
      <c r="E96" s="614" t="s">
        <v>4234</v>
      </c>
      <c r="F96" s="532" t="s">
        <v>4251</v>
      </c>
      <c r="G96" s="519"/>
      <c r="H96" s="519"/>
      <c r="I96" s="519"/>
    </row>
    <row r="97" spans="1:13" ht="20.25" x14ac:dyDescent="0.25">
      <c r="A97" s="550" t="s">
        <v>3734</v>
      </c>
      <c r="B97" s="533" t="s">
        <v>26</v>
      </c>
      <c r="C97" s="533" t="s">
        <v>2726</v>
      </c>
      <c r="D97" s="533" t="s">
        <v>4252</v>
      </c>
      <c r="E97" s="614" t="s">
        <v>4234</v>
      </c>
      <c r="F97" s="532" t="s">
        <v>4253</v>
      </c>
      <c r="G97" s="519"/>
      <c r="H97" s="519"/>
      <c r="I97" s="519"/>
    </row>
    <row r="98" spans="1:13" ht="23.25" x14ac:dyDescent="0.35">
      <c r="A98" s="544" t="s">
        <v>7344</v>
      </c>
      <c r="B98" s="613"/>
      <c r="C98" s="613"/>
      <c r="D98" s="613"/>
      <c r="E98" s="613"/>
      <c r="F98" s="612"/>
      <c r="G98" s="519"/>
      <c r="H98" s="519"/>
      <c r="I98" s="519"/>
    </row>
    <row r="99" spans="1:13" ht="20.25" x14ac:dyDescent="0.3">
      <c r="A99" s="247" t="s">
        <v>4254</v>
      </c>
      <c r="B99" s="247" t="s">
        <v>119</v>
      </c>
      <c r="C99" s="247" t="s">
        <v>4255</v>
      </c>
      <c r="D99" s="247" t="s">
        <v>4256</v>
      </c>
      <c r="E99" s="247" t="s">
        <v>4257</v>
      </c>
      <c r="F99" s="254" t="s">
        <v>4258</v>
      </c>
      <c r="G99" s="519"/>
      <c r="H99" s="519"/>
      <c r="I99" s="519"/>
    </row>
    <row r="100" spans="1:13" ht="20.25" x14ac:dyDescent="0.3">
      <c r="A100" s="247" t="s">
        <v>4259</v>
      </c>
      <c r="B100" s="247" t="s">
        <v>17</v>
      </c>
      <c r="C100" s="247" t="s">
        <v>4260</v>
      </c>
      <c r="D100" s="247" t="s">
        <v>4261</v>
      </c>
      <c r="E100" s="247" t="s">
        <v>4257</v>
      </c>
      <c r="F100" s="254" t="s">
        <v>4262</v>
      </c>
      <c r="G100" s="519"/>
      <c r="H100" s="519"/>
      <c r="I100" s="519"/>
    </row>
    <row r="101" spans="1:13" ht="20.25" x14ac:dyDescent="0.3">
      <c r="A101" s="247" t="s">
        <v>4263</v>
      </c>
      <c r="B101" s="247" t="s">
        <v>17</v>
      </c>
      <c r="C101" s="247" t="s">
        <v>4264</v>
      </c>
      <c r="D101" s="247" t="s">
        <v>4265</v>
      </c>
      <c r="E101" s="247" t="s">
        <v>4257</v>
      </c>
      <c r="F101" s="254" t="s">
        <v>4266</v>
      </c>
      <c r="G101" s="519"/>
      <c r="H101" s="519"/>
      <c r="I101" s="519"/>
    </row>
    <row r="102" spans="1:13" ht="20.25" x14ac:dyDescent="0.3">
      <c r="A102" s="247" t="s">
        <v>1128</v>
      </c>
      <c r="B102" s="247" t="s">
        <v>17</v>
      </c>
      <c r="C102" s="247" t="s">
        <v>4267</v>
      </c>
      <c r="D102" s="247" t="s">
        <v>4268</v>
      </c>
      <c r="E102" s="247" t="s">
        <v>4257</v>
      </c>
      <c r="F102" s="611" t="s">
        <v>7343</v>
      </c>
      <c r="G102" s="519"/>
      <c r="H102" s="519"/>
      <c r="I102" s="519"/>
    </row>
    <row r="103" spans="1:13" ht="20.25" x14ac:dyDescent="0.3">
      <c r="A103" s="247" t="s">
        <v>1865</v>
      </c>
      <c r="B103" s="247" t="s">
        <v>17</v>
      </c>
      <c r="C103" s="247" t="s">
        <v>4269</v>
      </c>
      <c r="D103" s="247" t="s">
        <v>4270</v>
      </c>
      <c r="E103" s="247" t="s">
        <v>4257</v>
      </c>
      <c r="F103" s="254" t="s">
        <v>4271</v>
      </c>
      <c r="G103" s="519"/>
      <c r="H103" s="519"/>
      <c r="I103" s="519"/>
    </row>
    <row r="104" spans="1:13" ht="20.25" x14ac:dyDescent="0.3">
      <c r="A104" s="247" t="s">
        <v>1865</v>
      </c>
      <c r="B104" s="247" t="s">
        <v>17</v>
      </c>
      <c r="C104" s="247" t="s">
        <v>4272</v>
      </c>
      <c r="D104" s="247" t="s">
        <v>4273</v>
      </c>
      <c r="E104" s="247" t="s">
        <v>4257</v>
      </c>
      <c r="F104" s="254" t="s">
        <v>4274</v>
      </c>
      <c r="G104" s="519"/>
      <c r="H104" s="519"/>
      <c r="I104" s="519"/>
    </row>
    <row r="105" spans="1:13" ht="20.25" x14ac:dyDescent="0.3">
      <c r="A105" s="247" t="s">
        <v>1207</v>
      </c>
      <c r="B105" s="247" t="s">
        <v>26</v>
      </c>
      <c r="C105" s="247" t="s">
        <v>4275</v>
      </c>
      <c r="D105" s="247" t="s">
        <v>4168</v>
      </c>
      <c r="E105" s="247" t="s">
        <v>4257</v>
      </c>
      <c r="F105" s="254" t="s">
        <v>4276</v>
      </c>
      <c r="G105" s="519"/>
      <c r="H105" s="519"/>
      <c r="I105" s="519"/>
    </row>
    <row r="106" spans="1:13" ht="20.25" x14ac:dyDescent="0.3">
      <c r="A106" s="247" t="s">
        <v>1220</v>
      </c>
      <c r="B106" s="247" t="s">
        <v>17</v>
      </c>
      <c r="C106" s="247" t="s">
        <v>4277</v>
      </c>
      <c r="D106" s="247" t="s">
        <v>4278</v>
      </c>
      <c r="E106" s="247" t="s">
        <v>4257</v>
      </c>
      <c r="F106" s="254" t="s">
        <v>4279</v>
      </c>
      <c r="G106" s="519"/>
      <c r="H106" s="519"/>
      <c r="I106" s="519"/>
    </row>
    <row r="107" spans="1:13" ht="20.25" x14ac:dyDescent="0.3">
      <c r="A107" s="247" t="s">
        <v>1231</v>
      </c>
      <c r="B107" s="247" t="s">
        <v>26</v>
      </c>
      <c r="C107" s="247" t="s">
        <v>4280</v>
      </c>
      <c r="D107" s="247" t="s">
        <v>4281</v>
      </c>
      <c r="E107" s="247" t="s">
        <v>4257</v>
      </c>
      <c r="F107" s="254" t="s">
        <v>4282</v>
      </c>
      <c r="G107" s="519"/>
      <c r="H107" s="519"/>
      <c r="I107" s="519"/>
    </row>
    <row r="108" spans="1:13" ht="23.25" x14ac:dyDescent="0.25">
      <c r="A108" s="802" t="s">
        <v>7342</v>
      </c>
      <c r="B108" s="803"/>
      <c r="C108" s="803"/>
      <c r="D108" s="803"/>
      <c r="E108" s="803"/>
      <c r="F108" s="804"/>
      <c r="G108" s="519"/>
      <c r="H108" s="519"/>
      <c r="I108" s="519"/>
    </row>
    <row r="109" spans="1:13" ht="20.25" x14ac:dyDescent="0.3">
      <c r="A109" s="550" t="s">
        <v>4283</v>
      </c>
      <c r="B109" s="533" t="s">
        <v>119</v>
      </c>
      <c r="C109" s="533" t="s">
        <v>4284</v>
      </c>
      <c r="D109" s="533" t="s">
        <v>4285</v>
      </c>
      <c r="E109" s="533" t="s">
        <v>4286</v>
      </c>
      <c r="F109" s="532" t="s">
        <v>4287</v>
      </c>
      <c r="G109" s="519"/>
      <c r="H109" s="243" t="s">
        <v>502</v>
      </c>
      <c r="I109" s="608" t="s">
        <v>502</v>
      </c>
      <c r="J109" s="608" t="s">
        <v>502</v>
      </c>
      <c r="K109" s="608" t="s">
        <v>502</v>
      </c>
      <c r="L109" s="608" t="s">
        <v>502</v>
      </c>
      <c r="M109" s="610" t="s">
        <v>502</v>
      </c>
    </row>
    <row r="110" spans="1:13" ht="21" thickBot="1" x14ac:dyDescent="0.35">
      <c r="A110" s="550" t="s">
        <v>4288</v>
      </c>
      <c r="B110" s="533" t="s">
        <v>17</v>
      </c>
      <c r="C110" s="533" t="s">
        <v>4289</v>
      </c>
      <c r="D110" s="533" t="s">
        <v>4290</v>
      </c>
      <c r="E110" s="533" t="s">
        <v>4291</v>
      </c>
      <c r="F110" s="609" t="s">
        <v>7341</v>
      </c>
      <c r="G110" s="519"/>
      <c r="H110" s="243" t="s">
        <v>502</v>
      </c>
      <c r="I110" s="608" t="s">
        <v>4098</v>
      </c>
      <c r="J110" s="608" t="s">
        <v>502</v>
      </c>
      <c r="K110" s="608" t="s">
        <v>502</v>
      </c>
      <c r="L110" s="608" t="s">
        <v>502</v>
      </c>
      <c r="M110" s="607" t="s">
        <v>502</v>
      </c>
    </row>
    <row r="111" spans="1:13" ht="21" thickBot="1" x14ac:dyDescent="0.35">
      <c r="A111" s="550" t="s">
        <v>4292</v>
      </c>
      <c r="B111" s="533" t="s">
        <v>17</v>
      </c>
      <c r="C111" s="533" t="s">
        <v>1880</v>
      </c>
      <c r="D111" s="533" t="s">
        <v>4293</v>
      </c>
      <c r="E111" s="533" t="s">
        <v>4294</v>
      </c>
      <c r="F111" s="609" t="s">
        <v>4295</v>
      </c>
      <c r="G111" s="519"/>
      <c r="H111" s="243" t="s">
        <v>502</v>
      </c>
      <c r="I111" s="608" t="s">
        <v>502</v>
      </c>
      <c r="J111" s="608" t="s">
        <v>502</v>
      </c>
      <c r="K111" s="608" t="s">
        <v>502</v>
      </c>
      <c r="L111" s="608" t="s">
        <v>502</v>
      </c>
      <c r="M111" s="607" t="s">
        <v>502</v>
      </c>
    </row>
    <row r="112" spans="1:13" ht="20.25" x14ac:dyDescent="0.3">
      <c r="A112" s="550" t="s">
        <v>1128</v>
      </c>
      <c r="B112" s="533" t="s">
        <v>17</v>
      </c>
      <c r="C112" s="533" t="s">
        <v>2640</v>
      </c>
      <c r="D112" s="533" t="s">
        <v>4296</v>
      </c>
      <c r="E112" s="533" t="s">
        <v>4297</v>
      </c>
      <c r="F112" s="532" t="s">
        <v>4298</v>
      </c>
      <c r="G112" s="519"/>
      <c r="H112" s="243" t="s">
        <v>502</v>
      </c>
      <c r="I112" s="608" t="s">
        <v>502</v>
      </c>
      <c r="J112" s="608" t="s">
        <v>502</v>
      </c>
      <c r="K112" s="608" t="s">
        <v>502</v>
      </c>
      <c r="L112" s="608" t="s">
        <v>502</v>
      </c>
      <c r="M112" s="610" t="s">
        <v>502</v>
      </c>
    </row>
    <row r="113" spans="1:13" ht="21" thickBot="1" x14ac:dyDescent="0.35">
      <c r="A113" s="550" t="s">
        <v>1865</v>
      </c>
      <c r="B113" s="533" t="s">
        <v>17</v>
      </c>
      <c r="C113" s="533" t="s">
        <v>1059</v>
      </c>
      <c r="D113" s="533" t="s">
        <v>4299</v>
      </c>
      <c r="E113" s="533" t="s">
        <v>4300</v>
      </c>
      <c r="F113" s="609" t="s">
        <v>7340</v>
      </c>
      <c r="G113" s="519"/>
      <c r="H113" s="243" t="s">
        <v>502</v>
      </c>
      <c r="I113" s="608" t="s">
        <v>502</v>
      </c>
      <c r="J113" s="608" t="s">
        <v>502</v>
      </c>
      <c r="K113" s="608" t="s">
        <v>502</v>
      </c>
      <c r="L113" s="608" t="s">
        <v>502</v>
      </c>
      <c r="M113" s="607" t="s">
        <v>502</v>
      </c>
    </row>
    <row r="114" spans="1:13" ht="21" thickBot="1" x14ac:dyDescent="0.35">
      <c r="A114" s="550" t="s">
        <v>1865</v>
      </c>
      <c r="B114" s="533" t="s">
        <v>26</v>
      </c>
      <c r="C114" s="533" t="s">
        <v>1752</v>
      </c>
      <c r="D114" s="533" t="s">
        <v>4301</v>
      </c>
      <c r="E114" s="533" t="s">
        <v>4302</v>
      </c>
      <c r="F114" s="609" t="s">
        <v>4303</v>
      </c>
      <c r="G114" s="519"/>
      <c r="H114" s="243" t="s">
        <v>502</v>
      </c>
      <c r="I114" s="608" t="s">
        <v>502</v>
      </c>
      <c r="J114" s="608" t="s">
        <v>502</v>
      </c>
      <c r="K114" s="608" t="s">
        <v>502</v>
      </c>
      <c r="L114" s="608" t="s">
        <v>4098</v>
      </c>
      <c r="M114" s="607" t="s">
        <v>502</v>
      </c>
    </row>
    <row r="115" spans="1:13" ht="20.25" x14ac:dyDescent="0.3">
      <c r="A115" s="550" t="s">
        <v>1207</v>
      </c>
      <c r="B115" s="533" t="s">
        <v>26</v>
      </c>
      <c r="C115" s="533" t="s">
        <v>4304</v>
      </c>
      <c r="D115" s="533" t="s">
        <v>4305</v>
      </c>
      <c r="E115" s="533" t="s">
        <v>4306</v>
      </c>
      <c r="F115" s="532" t="s">
        <v>4307</v>
      </c>
      <c r="G115" s="519"/>
      <c r="H115" s="243" t="s">
        <v>502</v>
      </c>
      <c r="I115" s="608" t="s">
        <v>502</v>
      </c>
      <c r="J115" s="608" t="s">
        <v>502</v>
      </c>
      <c r="K115" s="608" t="s">
        <v>502</v>
      </c>
      <c r="L115" s="608" t="s">
        <v>502</v>
      </c>
      <c r="M115" s="610" t="s">
        <v>502</v>
      </c>
    </row>
    <row r="116" spans="1:13" ht="20.25" x14ac:dyDescent="0.3">
      <c r="A116" s="550" t="s">
        <v>1220</v>
      </c>
      <c r="B116" s="533" t="s">
        <v>17</v>
      </c>
      <c r="C116" s="533" t="s">
        <v>1167</v>
      </c>
      <c r="D116" s="533" t="s">
        <v>4308</v>
      </c>
      <c r="E116" s="533" t="s">
        <v>4309</v>
      </c>
      <c r="F116" s="532" t="s">
        <v>4310</v>
      </c>
      <c r="G116" s="519"/>
      <c r="H116" s="243" t="s">
        <v>502</v>
      </c>
      <c r="I116" s="608" t="s">
        <v>502</v>
      </c>
      <c r="J116" s="608" t="s">
        <v>502</v>
      </c>
      <c r="K116" s="608" t="s">
        <v>502</v>
      </c>
      <c r="L116" s="608" t="s">
        <v>502</v>
      </c>
      <c r="M116" s="610" t="s">
        <v>502</v>
      </c>
    </row>
    <row r="117" spans="1:13" ht="21" thickBot="1" x14ac:dyDescent="0.35">
      <c r="A117" s="550" t="s">
        <v>3734</v>
      </c>
      <c r="B117" s="533" t="s">
        <v>17</v>
      </c>
      <c r="C117" s="533" t="s">
        <v>4311</v>
      </c>
      <c r="D117" s="533" t="s">
        <v>19</v>
      </c>
      <c r="E117" s="533" t="s">
        <v>4312</v>
      </c>
      <c r="F117" s="609" t="s">
        <v>4313</v>
      </c>
      <c r="G117" s="519"/>
      <c r="H117" s="243" t="s">
        <v>502</v>
      </c>
      <c r="I117" s="608" t="s">
        <v>502</v>
      </c>
      <c r="J117" s="608" t="s">
        <v>502</v>
      </c>
      <c r="K117" s="608" t="s">
        <v>502</v>
      </c>
      <c r="L117" s="608" t="s">
        <v>502</v>
      </c>
      <c r="M117" s="607" t="s">
        <v>502</v>
      </c>
    </row>
    <row r="118" spans="1:13" ht="23.25" x14ac:dyDescent="0.35">
      <c r="A118" s="551" t="s">
        <v>7339</v>
      </c>
      <c r="B118" s="551"/>
      <c r="C118" s="551"/>
      <c r="D118" s="551"/>
      <c r="E118" s="551"/>
      <c r="F118" s="551"/>
      <c r="G118" s="519"/>
      <c r="H118" s="520"/>
      <c r="I118" s="519"/>
      <c r="J118" s="396" t="s">
        <v>502</v>
      </c>
    </row>
    <row r="119" spans="1:13" ht="20.25" x14ac:dyDescent="0.3">
      <c r="A119" s="91" t="s">
        <v>4314</v>
      </c>
      <c r="B119" s="91" t="s">
        <v>119</v>
      </c>
      <c r="C119" s="91" t="s">
        <v>4315</v>
      </c>
      <c r="D119" s="91" t="s">
        <v>4316</v>
      </c>
      <c r="E119" s="91"/>
      <c r="F119" s="91" t="s">
        <v>4317</v>
      </c>
      <c r="G119" s="519"/>
      <c r="H119" s="519"/>
      <c r="I119" s="519"/>
    </row>
    <row r="120" spans="1:13" ht="20.25" x14ac:dyDescent="0.3">
      <c r="A120" s="91" t="s">
        <v>4318</v>
      </c>
      <c r="B120" s="91" t="s">
        <v>17</v>
      </c>
      <c r="C120" s="91" t="s">
        <v>4319</v>
      </c>
      <c r="D120" s="91" t="s">
        <v>4320</v>
      </c>
      <c r="E120" s="91"/>
      <c r="F120" s="91" t="s">
        <v>4321</v>
      </c>
      <c r="G120" s="519"/>
      <c r="H120" s="519"/>
      <c r="I120" s="519"/>
    </row>
    <row r="121" spans="1:13" ht="20.25" x14ac:dyDescent="0.3">
      <c r="A121" s="91" t="s">
        <v>4322</v>
      </c>
      <c r="B121" s="91" t="s">
        <v>17</v>
      </c>
      <c r="C121" s="91" t="s">
        <v>4323</v>
      </c>
      <c r="D121" s="91" t="s">
        <v>4324</v>
      </c>
      <c r="E121" s="91"/>
      <c r="F121" s="91" t="s">
        <v>4325</v>
      </c>
      <c r="G121" s="519"/>
      <c r="H121" s="519"/>
      <c r="I121" s="519"/>
    </row>
    <row r="122" spans="1:13" ht="20.25" x14ac:dyDescent="0.3">
      <c r="A122" s="91" t="s">
        <v>1865</v>
      </c>
      <c r="B122" s="91" t="s">
        <v>17</v>
      </c>
      <c r="C122" s="91" t="s">
        <v>1638</v>
      </c>
      <c r="D122" s="91" t="s">
        <v>4326</v>
      </c>
      <c r="E122" s="91"/>
      <c r="F122" s="91" t="s">
        <v>4327</v>
      </c>
      <c r="G122" s="519"/>
      <c r="H122" s="519"/>
      <c r="I122" s="519"/>
    </row>
    <row r="123" spans="1:13" ht="20.25" x14ac:dyDescent="0.3">
      <c r="A123" s="91" t="s">
        <v>1865</v>
      </c>
      <c r="B123" s="91" t="s">
        <v>17</v>
      </c>
      <c r="C123" s="91" t="s">
        <v>4328</v>
      </c>
      <c r="D123" s="91" t="s">
        <v>4329</v>
      </c>
      <c r="E123" s="91"/>
      <c r="F123" s="91" t="s">
        <v>4330</v>
      </c>
      <c r="G123" s="519"/>
      <c r="H123" s="519"/>
      <c r="I123" s="519"/>
    </row>
    <row r="124" spans="1:13" ht="20.25" x14ac:dyDescent="0.3">
      <c r="A124" s="91" t="s">
        <v>1865</v>
      </c>
      <c r="B124" s="91" t="s">
        <v>26</v>
      </c>
      <c r="C124" s="91" t="s">
        <v>2838</v>
      </c>
      <c r="D124" s="91" t="s">
        <v>4331</v>
      </c>
      <c r="E124" s="91"/>
      <c r="F124" s="91" t="s">
        <v>4332</v>
      </c>
      <c r="G124" s="519"/>
      <c r="H124" s="519"/>
      <c r="I124" s="519"/>
    </row>
    <row r="125" spans="1:13" ht="20.25" x14ac:dyDescent="0.3">
      <c r="A125" s="91" t="s">
        <v>1207</v>
      </c>
      <c r="B125" s="91" t="s">
        <v>17</v>
      </c>
      <c r="C125" s="91" t="s">
        <v>3386</v>
      </c>
      <c r="D125" s="91" t="s">
        <v>4333</v>
      </c>
      <c r="E125" s="91"/>
      <c r="F125" s="91" t="s">
        <v>4334</v>
      </c>
      <c r="G125" s="519"/>
      <c r="H125" s="519"/>
      <c r="I125" s="519"/>
    </row>
    <row r="126" spans="1:13" ht="20.25" x14ac:dyDescent="0.3">
      <c r="A126" s="91" t="s">
        <v>1220</v>
      </c>
      <c r="B126" s="91" t="s">
        <v>17</v>
      </c>
      <c r="C126" s="91" t="s">
        <v>4336</v>
      </c>
      <c r="D126" s="91" t="s">
        <v>4337</v>
      </c>
      <c r="E126" s="91"/>
      <c r="F126" s="91" t="s">
        <v>4338</v>
      </c>
      <c r="G126" s="519"/>
      <c r="H126" s="519"/>
      <c r="I126" s="519"/>
    </row>
    <row r="127" spans="1:13" ht="20.25" x14ac:dyDescent="0.3">
      <c r="A127" s="606" t="s">
        <v>3734</v>
      </c>
      <c r="B127" s="606" t="s">
        <v>17</v>
      </c>
      <c r="C127" s="606" t="s">
        <v>4339</v>
      </c>
      <c r="D127" s="606" t="s">
        <v>4340</v>
      </c>
      <c r="E127" s="606"/>
      <c r="F127" s="606" t="s">
        <v>4341</v>
      </c>
      <c r="G127" s="519"/>
      <c r="H127" s="519"/>
      <c r="I127" s="519"/>
    </row>
    <row r="128" spans="1:13" ht="22.5" customHeight="1" x14ac:dyDescent="0.35">
      <c r="A128" s="544" t="s">
        <v>4342</v>
      </c>
      <c r="B128" s="536" t="s">
        <v>7338</v>
      </c>
      <c r="C128" s="536"/>
      <c r="D128" s="536"/>
      <c r="E128" s="536"/>
      <c r="F128" s="535"/>
      <c r="G128" s="519"/>
      <c r="H128" s="519"/>
      <c r="I128" s="519"/>
    </row>
    <row r="129" spans="1:14" ht="20.25" x14ac:dyDescent="0.3">
      <c r="A129" s="605" t="s">
        <v>4343</v>
      </c>
      <c r="B129" s="605" t="s">
        <v>119</v>
      </c>
      <c r="C129" s="605" t="s">
        <v>2875</v>
      </c>
      <c r="D129" s="605" t="s">
        <v>4344</v>
      </c>
      <c r="E129" s="605" t="s">
        <v>4345</v>
      </c>
      <c r="F129" s="603" t="s">
        <v>7337</v>
      </c>
      <c r="G129" s="519"/>
      <c r="H129" s="519"/>
      <c r="I129" s="601" t="s">
        <v>502</v>
      </c>
      <c r="J129" s="602" t="s">
        <v>502</v>
      </c>
      <c r="K129" s="601" t="s">
        <v>502</v>
      </c>
      <c r="L129" s="601" t="s">
        <v>502</v>
      </c>
      <c r="M129" s="600" t="s">
        <v>502</v>
      </c>
      <c r="N129" s="600" t="s">
        <v>502</v>
      </c>
    </row>
    <row r="130" spans="1:14" ht="20.25" x14ac:dyDescent="0.3">
      <c r="A130" s="530" t="s">
        <v>4346</v>
      </c>
      <c r="B130" s="530" t="s">
        <v>17</v>
      </c>
      <c r="C130" s="530" t="s">
        <v>4347</v>
      </c>
      <c r="D130" s="530" t="s">
        <v>4348</v>
      </c>
      <c r="E130" s="530" t="s">
        <v>4345</v>
      </c>
      <c r="F130" s="603" t="s">
        <v>7336</v>
      </c>
      <c r="G130" s="519"/>
      <c r="H130" s="519"/>
      <c r="I130" s="601" t="s">
        <v>502</v>
      </c>
      <c r="J130" s="602" t="s">
        <v>502</v>
      </c>
      <c r="K130" s="601" t="s">
        <v>502</v>
      </c>
      <c r="L130" s="601" t="s">
        <v>502</v>
      </c>
      <c r="M130" s="600" t="s">
        <v>502</v>
      </c>
      <c r="N130" s="600" t="s">
        <v>502</v>
      </c>
    </row>
    <row r="131" spans="1:14" ht="20.25" x14ac:dyDescent="0.3">
      <c r="A131" s="530" t="s">
        <v>4349</v>
      </c>
      <c r="B131" s="530" t="s">
        <v>17</v>
      </c>
      <c r="C131" s="530" t="s">
        <v>4350</v>
      </c>
      <c r="D131" s="530" t="s">
        <v>4351</v>
      </c>
      <c r="E131" s="530" t="s">
        <v>4345</v>
      </c>
      <c r="F131" s="603" t="s">
        <v>7335</v>
      </c>
      <c r="G131" s="519"/>
      <c r="H131" s="519"/>
      <c r="I131" s="601" t="s">
        <v>502</v>
      </c>
      <c r="J131" s="602" t="s">
        <v>502</v>
      </c>
      <c r="K131" s="601" t="s">
        <v>502</v>
      </c>
      <c r="L131" s="601" t="s">
        <v>502</v>
      </c>
      <c r="M131" s="600" t="s">
        <v>502</v>
      </c>
      <c r="N131" s="600" t="s">
        <v>502</v>
      </c>
    </row>
    <row r="132" spans="1:14" ht="20.25" x14ac:dyDescent="0.3">
      <c r="A132" s="530" t="s">
        <v>4352</v>
      </c>
      <c r="B132" s="530" t="s">
        <v>17</v>
      </c>
      <c r="C132" s="530" t="s">
        <v>288</v>
      </c>
      <c r="D132" s="530" t="s">
        <v>2558</v>
      </c>
      <c r="E132" s="530" t="s">
        <v>4345</v>
      </c>
      <c r="F132" s="603" t="s">
        <v>7334</v>
      </c>
      <c r="G132" s="519"/>
      <c r="H132" s="519"/>
      <c r="I132" s="601" t="s">
        <v>502</v>
      </c>
      <c r="J132" s="602" t="s">
        <v>502</v>
      </c>
      <c r="K132" s="601" t="s">
        <v>502</v>
      </c>
      <c r="L132" s="601" t="s">
        <v>502</v>
      </c>
      <c r="M132" s="600" t="s">
        <v>502</v>
      </c>
      <c r="N132" s="600" t="s">
        <v>502</v>
      </c>
    </row>
    <row r="133" spans="1:14" ht="20.25" x14ac:dyDescent="0.3">
      <c r="A133" s="530" t="s">
        <v>4353</v>
      </c>
      <c r="B133" s="530" t="s">
        <v>208</v>
      </c>
      <c r="C133" s="530" t="s">
        <v>4354</v>
      </c>
      <c r="D133" s="530" t="s">
        <v>4355</v>
      </c>
      <c r="E133" s="530" t="s">
        <v>4345</v>
      </c>
      <c r="F133" s="603" t="s">
        <v>7333</v>
      </c>
      <c r="G133" s="519"/>
      <c r="H133" s="519"/>
      <c r="I133" s="601" t="s">
        <v>502</v>
      </c>
      <c r="J133" s="604" t="s">
        <v>502</v>
      </c>
      <c r="K133" s="601" t="s">
        <v>502</v>
      </c>
      <c r="L133" s="601" t="s">
        <v>502</v>
      </c>
      <c r="M133" s="600" t="s">
        <v>502</v>
      </c>
      <c r="N133" s="600" t="s">
        <v>502</v>
      </c>
    </row>
    <row r="134" spans="1:14" ht="20.25" x14ac:dyDescent="0.3">
      <c r="A134" s="530" t="s">
        <v>4356</v>
      </c>
      <c r="B134" s="530" t="s">
        <v>17</v>
      </c>
      <c r="C134" s="530" t="s">
        <v>896</v>
      </c>
      <c r="D134" s="530" t="s">
        <v>4357</v>
      </c>
      <c r="E134" s="530" t="s">
        <v>4345</v>
      </c>
      <c r="F134" s="603" t="s">
        <v>7332</v>
      </c>
      <c r="G134" s="519"/>
      <c r="H134" s="519"/>
      <c r="I134" s="601" t="s">
        <v>502</v>
      </c>
      <c r="J134" s="602" t="s">
        <v>502</v>
      </c>
      <c r="K134" s="601" t="s">
        <v>502</v>
      </c>
      <c r="L134" s="601" t="s">
        <v>502</v>
      </c>
      <c r="M134" s="600" t="s">
        <v>502</v>
      </c>
      <c r="N134" s="600" t="s">
        <v>502</v>
      </c>
    </row>
    <row r="135" spans="1:14" ht="20.25" x14ac:dyDescent="0.3">
      <c r="A135" s="530" t="s">
        <v>4356</v>
      </c>
      <c r="B135" s="530" t="s">
        <v>17</v>
      </c>
      <c r="C135" s="530" t="s">
        <v>4358</v>
      </c>
      <c r="D135" s="530" t="s">
        <v>4359</v>
      </c>
      <c r="E135" s="530" t="s">
        <v>4345</v>
      </c>
      <c r="F135" s="603" t="s">
        <v>7331</v>
      </c>
      <c r="G135" s="519"/>
      <c r="H135" s="519"/>
      <c r="I135" s="601" t="s">
        <v>502</v>
      </c>
      <c r="J135" s="602" t="s">
        <v>502</v>
      </c>
      <c r="K135" s="601" t="s">
        <v>502</v>
      </c>
      <c r="L135" s="601" t="s">
        <v>502</v>
      </c>
      <c r="M135" s="600" t="s">
        <v>502</v>
      </c>
      <c r="N135" s="600" t="s">
        <v>502</v>
      </c>
    </row>
    <row r="136" spans="1:14" ht="20.25" x14ac:dyDescent="0.3">
      <c r="A136" s="530" t="s">
        <v>4360</v>
      </c>
      <c r="B136" s="530" t="s">
        <v>17</v>
      </c>
      <c r="C136" s="530" t="s">
        <v>4361</v>
      </c>
      <c r="D136" s="530" t="s">
        <v>4362</v>
      </c>
      <c r="E136" s="530" t="s">
        <v>4345</v>
      </c>
      <c r="F136" s="603" t="s">
        <v>7330</v>
      </c>
      <c r="G136" s="519"/>
      <c r="H136" s="519"/>
      <c r="I136" s="601" t="s">
        <v>502</v>
      </c>
      <c r="J136" s="602" t="s">
        <v>502</v>
      </c>
      <c r="K136" s="601" t="s">
        <v>502</v>
      </c>
      <c r="L136" s="601" t="s">
        <v>502</v>
      </c>
      <c r="M136" s="600" t="s">
        <v>502</v>
      </c>
      <c r="N136" s="600" t="s">
        <v>502</v>
      </c>
    </row>
    <row r="137" spans="1:14" ht="23.25" x14ac:dyDescent="0.35">
      <c r="A137" s="596" t="s">
        <v>4363</v>
      </c>
      <c r="B137" s="599" t="s">
        <v>4364</v>
      </c>
      <c r="C137" s="599" t="s">
        <v>4365</v>
      </c>
      <c r="D137" s="599" t="s">
        <v>4070</v>
      </c>
      <c r="E137" s="599" t="s">
        <v>4365</v>
      </c>
      <c r="F137" s="598" t="s">
        <v>7329</v>
      </c>
      <c r="G137" s="519"/>
      <c r="H137" s="519"/>
      <c r="I137" s="520"/>
      <c r="J137" s="397"/>
      <c r="K137" s="397"/>
      <c r="L137" s="397"/>
      <c r="M137" s="397"/>
      <c r="N137" s="397"/>
    </row>
    <row r="138" spans="1:14" ht="20.25" x14ac:dyDescent="0.3">
      <c r="A138" s="247" t="s">
        <v>4366</v>
      </c>
      <c r="B138" s="556" t="s">
        <v>119</v>
      </c>
      <c r="C138" s="247" t="s">
        <v>3437</v>
      </c>
      <c r="D138" s="247" t="s">
        <v>4367</v>
      </c>
      <c r="E138" s="556" t="s">
        <v>4368</v>
      </c>
      <c r="F138" s="556" t="s">
        <v>4369</v>
      </c>
      <c r="G138" s="519"/>
      <c r="H138" s="519"/>
      <c r="I138" s="519"/>
    </row>
    <row r="139" spans="1:14" ht="20.25" x14ac:dyDescent="0.3">
      <c r="A139" s="597" t="s">
        <v>4370</v>
      </c>
      <c r="B139" s="556" t="s">
        <v>17</v>
      </c>
      <c r="C139" s="247" t="s">
        <v>2539</v>
      </c>
      <c r="D139" s="247" t="s">
        <v>4371</v>
      </c>
      <c r="E139" s="556" t="s">
        <v>4368</v>
      </c>
      <c r="F139" s="556" t="s">
        <v>4372</v>
      </c>
      <c r="G139" s="519"/>
      <c r="H139" s="519"/>
      <c r="I139" s="519"/>
    </row>
    <row r="140" spans="1:14" ht="20.25" x14ac:dyDescent="0.3">
      <c r="A140" s="247" t="s">
        <v>4373</v>
      </c>
      <c r="B140" s="556" t="s">
        <v>17</v>
      </c>
      <c r="C140" s="247" t="s">
        <v>4374</v>
      </c>
      <c r="D140" s="247" t="s">
        <v>2291</v>
      </c>
      <c r="E140" s="556" t="s">
        <v>4368</v>
      </c>
      <c r="F140" s="556" t="s">
        <v>4375</v>
      </c>
      <c r="G140" s="519"/>
      <c r="H140" s="519"/>
      <c r="I140" s="519"/>
    </row>
    <row r="141" spans="1:14" ht="20.25" x14ac:dyDescent="0.3">
      <c r="A141" s="597" t="s">
        <v>4376</v>
      </c>
      <c r="B141" s="556" t="s">
        <v>17</v>
      </c>
      <c r="C141" s="247" t="s">
        <v>4377</v>
      </c>
      <c r="D141" s="247" t="s">
        <v>4378</v>
      </c>
      <c r="E141" s="556" t="s">
        <v>4368</v>
      </c>
      <c r="F141" s="556" t="s">
        <v>4379</v>
      </c>
      <c r="G141" s="519"/>
      <c r="H141" s="519"/>
      <c r="I141" s="519"/>
    </row>
    <row r="142" spans="1:14" ht="20.25" x14ac:dyDescent="0.3">
      <c r="A142" s="597" t="s">
        <v>4376</v>
      </c>
      <c r="B142" s="556" t="s">
        <v>17</v>
      </c>
      <c r="C142" s="247" t="s">
        <v>4380</v>
      </c>
      <c r="D142" s="247" t="s">
        <v>4381</v>
      </c>
      <c r="E142" s="556" t="s">
        <v>4368</v>
      </c>
      <c r="F142" s="556" t="s">
        <v>4382</v>
      </c>
      <c r="G142" s="519"/>
      <c r="H142" s="519"/>
      <c r="I142" s="519"/>
    </row>
    <row r="143" spans="1:14" ht="20.25" x14ac:dyDescent="0.3">
      <c r="A143" s="247" t="s">
        <v>4383</v>
      </c>
      <c r="B143" s="556" t="s">
        <v>17</v>
      </c>
      <c r="C143" s="247" t="s">
        <v>4384</v>
      </c>
      <c r="D143" s="247" t="s">
        <v>1755</v>
      </c>
      <c r="E143" s="556" t="s">
        <v>4368</v>
      </c>
      <c r="F143" s="556" t="s">
        <v>4385</v>
      </c>
      <c r="G143" s="519"/>
      <c r="H143" s="519"/>
      <c r="I143" s="519"/>
    </row>
    <row r="144" spans="1:14" ht="20.25" x14ac:dyDescent="0.3">
      <c r="A144" s="247" t="s">
        <v>4386</v>
      </c>
      <c r="B144" s="556" t="s">
        <v>17</v>
      </c>
      <c r="C144" s="247" t="s">
        <v>4387</v>
      </c>
      <c r="D144" s="247" t="s">
        <v>4388</v>
      </c>
      <c r="E144" s="556" t="s">
        <v>4368</v>
      </c>
      <c r="F144" s="556" t="s">
        <v>4389</v>
      </c>
      <c r="G144" s="519"/>
      <c r="H144" s="519"/>
      <c r="I144" s="519"/>
    </row>
    <row r="145" spans="1:9" ht="20.25" x14ac:dyDescent="0.3">
      <c r="A145" s="247" t="s">
        <v>4390</v>
      </c>
      <c r="B145" s="556" t="s">
        <v>17</v>
      </c>
      <c r="C145" s="247" t="s">
        <v>1476</v>
      </c>
      <c r="D145" s="247" t="s">
        <v>4391</v>
      </c>
      <c r="E145" s="556" t="s">
        <v>4368</v>
      </c>
      <c r="F145" s="556" t="s">
        <v>4392</v>
      </c>
      <c r="G145" s="519"/>
      <c r="H145" s="519"/>
      <c r="I145" s="519"/>
    </row>
    <row r="146" spans="1:9" ht="20.25" x14ac:dyDescent="0.3">
      <c r="A146" s="247" t="s">
        <v>4393</v>
      </c>
      <c r="B146" s="556" t="s">
        <v>26</v>
      </c>
      <c r="C146" s="247" t="s">
        <v>384</v>
      </c>
      <c r="D146" s="247" t="s">
        <v>4394</v>
      </c>
      <c r="E146" s="556" t="s">
        <v>4368</v>
      </c>
      <c r="F146" s="556" t="s">
        <v>4395</v>
      </c>
      <c r="G146" s="519"/>
      <c r="H146" s="519"/>
      <c r="I146" s="519"/>
    </row>
    <row r="147" spans="1:9" ht="24.75" customHeight="1" x14ac:dyDescent="0.35">
      <c r="A147" s="596" t="s">
        <v>4396</v>
      </c>
      <c r="B147" s="536" t="s">
        <v>7328</v>
      </c>
      <c r="C147" s="536"/>
      <c r="D147" s="536"/>
      <c r="E147" s="595"/>
      <c r="F147" s="593"/>
      <c r="G147" s="519"/>
      <c r="H147" s="519"/>
      <c r="I147" s="519"/>
    </row>
    <row r="148" spans="1:9" ht="20.25" x14ac:dyDescent="0.3">
      <c r="A148" s="247" t="s">
        <v>1040</v>
      </c>
      <c r="B148" s="247" t="s">
        <v>119</v>
      </c>
      <c r="C148" s="247" t="s">
        <v>499</v>
      </c>
      <c r="D148" s="247" t="s">
        <v>4397</v>
      </c>
      <c r="E148" s="254" t="s">
        <v>4398</v>
      </c>
      <c r="F148" s="254" t="s">
        <v>4399</v>
      </c>
      <c r="G148" s="519"/>
      <c r="H148" s="519"/>
      <c r="I148" s="519"/>
    </row>
    <row r="149" spans="1:9" ht="20.25" x14ac:dyDescent="0.3">
      <c r="A149" s="247" t="s">
        <v>1143</v>
      </c>
      <c r="B149" s="247" t="s">
        <v>17</v>
      </c>
      <c r="C149" s="247" t="s">
        <v>4400</v>
      </c>
      <c r="D149" s="247" t="s">
        <v>4401</v>
      </c>
      <c r="E149" s="254" t="s">
        <v>4398</v>
      </c>
      <c r="F149" s="254" t="s">
        <v>4402</v>
      </c>
      <c r="G149" s="519"/>
      <c r="H149" s="519"/>
      <c r="I149" s="519"/>
    </row>
    <row r="150" spans="1:9" ht="20.25" x14ac:dyDescent="0.3">
      <c r="A150" s="247" t="s">
        <v>1152</v>
      </c>
      <c r="B150" s="247" t="s">
        <v>17</v>
      </c>
      <c r="C150" s="247" t="s">
        <v>422</v>
      </c>
      <c r="D150" s="247" t="s">
        <v>4403</v>
      </c>
      <c r="E150" s="254" t="s">
        <v>4398</v>
      </c>
      <c r="F150" s="254" t="s">
        <v>4404</v>
      </c>
      <c r="G150" s="519"/>
      <c r="H150" s="519"/>
      <c r="I150" s="519"/>
    </row>
    <row r="151" spans="1:9" ht="20.25" x14ac:dyDescent="0.3">
      <c r="A151" s="247" t="s">
        <v>1128</v>
      </c>
      <c r="B151" s="247" t="s">
        <v>17</v>
      </c>
      <c r="C151" s="247" t="s">
        <v>4405</v>
      </c>
      <c r="D151" s="247" t="s">
        <v>4406</v>
      </c>
      <c r="E151" s="254" t="s">
        <v>4398</v>
      </c>
      <c r="F151" s="254" t="s">
        <v>4407</v>
      </c>
      <c r="G151" s="519"/>
      <c r="H151" s="519"/>
      <c r="I151" s="519"/>
    </row>
    <row r="152" spans="1:9" ht="20.25" x14ac:dyDescent="0.3">
      <c r="A152" s="247" t="s">
        <v>3734</v>
      </c>
      <c r="B152" s="247" t="s">
        <v>17</v>
      </c>
      <c r="C152" s="247" t="s">
        <v>4408</v>
      </c>
      <c r="D152" s="247" t="s">
        <v>4409</v>
      </c>
      <c r="E152" s="254" t="s">
        <v>4398</v>
      </c>
      <c r="F152" s="254" t="s">
        <v>4410</v>
      </c>
      <c r="G152" s="519"/>
      <c r="H152" s="519"/>
      <c r="I152" s="519"/>
    </row>
    <row r="153" spans="1:9" ht="20.25" x14ac:dyDescent="0.3">
      <c r="A153" s="247" t="s">
        <v>1207</v>
      </c>
      <c r="B153" s="247" t="s">
        <v>17</v>
      </c>
      <c r="C153" s="247" t="s">
        <v>4411</v>
      </c>
      <c r="D153" s="247" t="s">
        <v>4412</v>
      </c>
      <c r="E153" s="254" t="s">
        <v>4398</v>
      </c>
      <c r="F153" s="254" t="s">
        <v>4413</v>
      </c>
      <c r="G153" s="519"/>
      <c r="H153" s="519"/>
      <c r="I153" s="519"/>
    </row>
    <row r="154" spans="1:9" ht="20.25" x14ac:dyDescent="0.3">
      <c r="A154" s="247" t="s">
        <v>1220</v>
      </c>
      <c r="B154" s="247" t="s">
        <v>17</v>
      </c>
      <c r="C154" s="247" t="s">
        <v>4414</v>
      </c>
      <c r="D154" s="247" t="s">
        <v>4415</v>
      </c>
      <c r="E154" s="254" t="s">
        <v>4398</v>
      </c>
      <c r="F154" s="254" t="s">
        <v>4416</v>
      </c>
      <c r="G154" s="519"/>
      <c r="H154" s="519"/>
      <c r="I154" s="519"/>
    </row>
    <row r="155" spans="1:9" ht="23.25" x14ac:dyDescent="0.35">
      <c r="A155" s="551" t="s">
        <v>7327</v>
      </c>
      <c r="B155" s="551"/>
      <c r="C155" s="551"/>
      <c r="D155" s="544"/>
      <c r="E155" s="594"/>
      <c r="F155" s="593"/>
      <c r="G155" s="519"/>
      <c r="H155" s="519"/>
      <c r="I155" s="519"/>
    </row>
    <row r="156" spans="1:9" ht="20.25" x14ac:dyDescent="0.3">
      <c r="A156" s="247" t="s">
        <v>4417</v>
      </c>
      <c r="B156" s="247" t="s">
        <v>119</v>
      </c>
      <c r="C156" s="247" t="s">
        <v>4418</v>
      </c>
      <c r="D156" s="247" t="s">
        <v>4419</v>
      </c>
      <c r="E156" s="254" t="s">
        <v>4420</v>
      </c>
      <c r="F156" s="254" t="s">
        <v>4421</v>
      </c>
      <c r="G156" s="519"/>
      <c r="H156" s="519"/>
      <c r="I156" s="519"/>
    </row>
    <row r="157" spans="1:9" ht="20.25" x14ac:dyDescent="0.3">
      <c r="A157" s="247" t="s">
        <v>4422</v>
      </c>
      <c r="B157" s="247" t="s">
        <v>17</v>
      </c>
      <c r="C157" s="247" t="s">
        <v>4423</v>
      </c>
      <c r="D157" s="247" t="s">
        <v>4424</v>
      </c>
      <c r="E157" s="254" t="s">
        <v>4420</v>
      </c>
      <c r="F157" s="254" t="s">
        <v>4425</v>
      </c>
      <c r="G157" s="519"/>
      <c r="H157" s="519"/>
      <c r="I157" s="519"/>
    </row>
    <row r="158" spans="1:9" ht="20.25" x14ac:dyDescent="0.3">
      <c r="A158" s="247" t="s">
        <v>4426</v>
      </c>
      <c r="B158" s="247" t="s">
        <v>17</v>
      </c>
      <c r="C158" s="247" t="s">
        <v>4427</v>
      </c>
      <c r="D158" s="247" t="s">
        <v>4428</v>
      </c>
      <c r="E158" s="254" t="s">
        <v>4420</v>
      </c>
      <c r="F158" s="254" t="s">
        <v>4429</v>
      </c>
      <c r="G158" s="519"/>
      <c r="H158" s="519"/>
      <c r="I158" s="519"/>
    </row>
    <row r="159" spans="1:9" ht="22.5" customHeight="1" x14ac:dyDescent="0.3">
      <c r="A159" s="247" t="s">
        <v>1128</v>
      </c>
      <c r="B159" s="247" t="s">
        <v>17</v>
      </c>
      <c r="C159" s="247" t="s">
        <v>4430</v>
      </c>
      <c r="D159" s="247" t="s">
        <v>4431</v>
      </c>
      <c r="E159" s="254" t="s">
        <v>4420</v>
      </c>
      <c r="F159" s="254" t="s">
        <v>4432</v>
      </c>
      <c r="G159" s="519"/>
      <c r="H159" s="519"/>
      <c r="I159" s="519"/>
    </row>
    <row r="160" spans="1:9" ht="20.25" x14ac:dyDescent="0.3">
      <c r="A160" s="247" t="s">
        <v>1207</v>
      </c>
      <c r="B160" s="247" t="s">
        <v>17</v>
      </c>
      <c r="C160" s="247" t="s">
        <v>2886</v>
      </c>
      <c r="D160" s="247" t="s">
        <v>4433</v>
      </c>
      <c r="E160" s="254" t="s">
        <v>4420</v>
      </c>
      <c r="F160" s="254" t="s">
        <v>4434</v>
      </c>
      <c r="G160" s="519"/>
      <c r="H160" s="519"/>
      <c r="I160" s="519"/>
    </row>
    <row r="161" spans="1:13" ht="20.25" customHeight="1" x14ac:dyDescent="0.3">
      <c r="A161" s="247" t="s">
        <v>1220</v>
      </c>
      <c r="B161" s="247" t="s">
        <v>17</v>
      </c>
      <c r="C161" s="247" t="s">
        <v>4435</v>
      </c>
      <c r="D161" s="247" t="s">
        <v>4436</v>
      </c>
      <c r="E161" s="254" t="s">
        <v>4420</v>
      </c>
      <c r="F161" s="254" t="s">
        <v>4437</v>
      </c>
      <c r="G161" s="519"/>
      <c r="H161" s="519"/>
      <c r="I161" s="519"/>
    </row>
    <row r="162" spans="1:13" ht="20.25" customHeight="1" x14ac:dyDescent="0.3">
      <c r="A162" s="256" t="s">
        <v>3734</v>
      </c>
      <c r="B162" s="256" t="s">
        <v>17</v>
      </c>
      <c r="C162" s="256" t="s">
        <v>1513</v>
      </c>
      <c r="D162" s="256" t="s">
        <v>4438</v>
      </c>
      <c r="E162" s="257" t="s">
        <v>4420</v>
      </c>
      <c r="F162" s="257" t="s">
        <v>4439</v>
      </c>
      <c r="G162" s="519"/>
      <c r="H162" s="519"/>
      <c r="I162" s="519"/>
    </row>
    <row r="163" spans="1:13" ht="18" customHeight="1" x14ac:dyDescent="0.35">
      <c r="A163" s="592" t="s">
        <v>7326</v>
      </c>
      <c r="B163" s="591"/>
      <c r="C163" s="591"/>
      <c r="D163" s="591"/>
      <c r="E163" s="591"/>
      <c r="F163" s="590"/>
      <c r="G163" s="584"/>
      <c r="H163" s="584"/>
      <c r="I163" s="584"/>
      <c r="J163" s="278"/>
      <c r="K163" s="397"/>
    </row>
    <row r="164" spans="1:13" ht="20.25" x14ac:dyDescent="0.3">
      <c r="A164" s="587" t="s">
        <v>4440</v>
      </c>
      <c r="B164" s="247" t="s">
        <v>119</v>
      </c>
      <c r="C164" s="247" t="s">
        <v>1834</v>
      </c>
      <c r="D164" s="587" t="s">
        <v>4441</v>
      </c>
      <c r="E164" s="586" t="s">
        <v>4442</v>
      </c>
      <c r="F164" s="586" t="s">
        <v>4443</v>
      </c>
      <c r="G164" s="585" t="s">
        <v>502</v>
      </c>
      <c r="H164" s="584" t="s">
        <v>502</v>
      </c>
      <c r="I164" s="243" t="s">
        <v>502</v>
      </c>
      <c r="J164" s="243" t="s">
        <v>502</v>
      </c>
      <c r="K164" s="584" t="s">
        <v>502</v>
      </c>
      <c r="L164" s="583" t="s">
        <v>502</v>
      </c>
      <c r="M164" s="583" t="s">
        <v>502</v>
      </c>
    </row>
    <row r="165" spans="1:13" ht="20.25" x14ac:dyDescent="0.3">
      <c r="A165" s="587" t="s">
        <v>4444</v>
      </c>
      <c r="B165" s="247" t="s">
        <v>17</v>
      </c>
      <c r="C165" s="247" t="s">
        <v>1728</v>
      </c>
      <c r="D165" s="587" t="s">
        <v>4445</v>
      </c>
      <c r="E165" s="586" t="s">
        <v>4442</v>
      </c>
      <c r="F165" s="586" t="s">
        <v>4446</v>
      </c>
      <c r="G165" s="585" t="s">
        <v>502</v>
      </c>
      <c r="H165" s="584" t="s">
        <v>502</v>
      </c>
      <c r="I165" s="243" t="s">
        <v>502</v>
      </c>
      <c r="J165" s="243" t="s">
        <v>502</v>
      </c>
      <c r="K165" s="584" t="s">
        <v>502</v>
      </c>
      <c r="L165" s="583" t="s">
        <v>502</v>
      </c>
      <c r="M165" s="583" t="s">
        <v>502</v>
      </c>
    </row>
    <row r="166" spans="1:13" ht="20.25" x14ac:dyDescent="0.3">
      <c r="A166" s="587" t="s">
        <v>4447</v>
      </c>
      <c r="B166" s="247" t="s">
        <v>17</v>
      </c>
      <c r="C166" s="247" t="s">
        <v>1613</v>
      </c>
      <c r="D166" s="587" t="s">
        <v>3633</v>
      </c>
      <c r="E166" s="586" t="s">
        <v>4442</v>
      </c>
      <c r="F166" s="586" t="s">
        <v>4448</v>
      </c>
      <c r="G166" s="585" t="s">
        <v>502</v>
      </c>
      <c r="H166" s="584" t="s">
        <v>502</v>
      </c>
      <c r="I166" s="243" t="s">
        <v>502</v>
      </c>
      <c r="J166" s="243" t="s">
        <v>502</v>
      </c>
      <c r="K166" s="584" t="s">
        <v>502</v>
      </c>
      <c r="L166" s="583" t="s">
        <v>502</v>
      </c>
      <c r="M166" s="583" t="s">
        <v>502</v>
      </c>
    </row>
    <row r="167" spans="1:13" ht="20.25" x14ac:dyDescent="0.3">
      <c r="A167" s="589" t="s">
        <v>4449</v>
      </c>
      <c r="B167" s="247" t="s">
        <v>17</v>
      </c>
      <c r="C167" s="247" t="s">
        <v>4450</v>
      </c>
      <c r="D167" s="587" t="s">
        <v>4451</v>
      </c>
      <c r="E167" s="586" t="s">
        <v>4442</v>
      </c>
      <c r="F167" s="586" t="s">
        <v>4452</v>
      </c>
      <c r="G167" s="585" t="s">
        <v>502</v>
      </c>
      <c r="H167" s="588" t="s">
        <v>502</v>
      </c>
      <c r="I167" s="243" t="s">
        <v>502</v>
      </c>
      <c r="J167" s="243" t="s">
        <v>502</v>
      </c>
      <c r="K167" s="584" t="s">
        <v>502</v>
      </c>
      <c r="L167" s="583" t="s">
        <v>502</v>
      </c>
      <c r="M167" s="583" t="s">
        <v>502</v>
      </c>
    </row>
    <row r="168" spans="1:13" ht="20.25" x14ac:dyDescent="0.3">
      <c r="A168" s="589" t="s">
        <v>4449</v>
      </c>
      <c r="B168" s="247" t="s">
        <v>17</v>
      </c>
      <c r="C168" s="247" t="s">
        <v>4453</v>
      </c>
      <c r="D168" s="587" t="s">
        <v>4454</v>
      </c>
      <c r="E168" s="586" t="s">
        <v>4442</v>
      </c>
      <c r="F168" s="586" t="s">
        <v>4455</v>
      </c>
      <c r="G168" s="585" t="s">
        <v>502</v>
      </c>
      <c r="H168" s="588" t="s">
        <v>502</v>
      </c>
      <c r="I168" s="243" t="s">
        <v>502</v>
      </c>
      <c r="J168" s="243" t="s">
        <v>502</v>
      </c>
      <c r="K168" s="584" t="s">
        <v>502</v>
      </c>
      <c r="L168" s="583" t="s">
        <v>502</v>
      </c>
      <c r="M168" s="583" t="s">
        <v>502</v>
      </c>
    </row>
    <row r="169" spans="1:13" ht="20.25" x14ac:dyDescent="0.3">
      <c r="A169" s="587" t="s">
        <v>4456</v>
      </c>
      <c r="B169" s="247" t="s">
        <v>17</v>
      </c>
      <c r="C169" s="247" t="s">
        <v>4457</v>
      </c>
      <c r="D169" s="587" t="s">
        <v>4458</v>
      </c>
      <c r="E169" s="586" t="s">
        <v>4442</v>
      </c>
      <c r="F169" s="586" t="s">
        <v>4459</v>
      </c>
      <c r="G169" s="585" t="s">
        <v>502</v>
      </c>
      <c r="H169" s="584" t="s">
        <v>502</v>
      </c>
      <c r="I169" s="243" t="s">
        <v>502</v>
      </c>
      <c r="J169" s="243" t="s">
        <v>502</v>
      </c>
      <c r="K169" s="584" t="s">
        <v>502</v>
      </c>
      <c r="L169" s="583" t="s">
        <v>502</v>
      </c>
      <c r="M169" s="583" t="s">
        <v>502</v>
      </c>
    </row>
    <row r="170" spans="1:13" ht="20.25" x14ac:dyDescent="0.3">
      <c r="A170" s="587" t="s">
        <v>4460</v>
      </c>
      <c r="B170" s="247" t="s">
        <v>17</v>
      </c>
      <c r="C170" s="247" t="s">
        <v>4200</v>
      </c>
      <c r="D170" s="587" t="s">
        <v>1682</v>
      </c>
      <c r="E170" s="586" t="s">
        <v>4442</v>
      </c>
      <c r="F170" s="586" t="s">
        <v>4461</v>
      </c>
      <c r="G170" s="585" t="s">
        <v>502</v>
      </c>
      <c r="H170" s="584" t="s">
        <v>502</v>
      </c>
      <c r="I170" s="243" t="s">
        <v>502</v>
      </c>
      <c r="J170" s="243" t="s">
        <v>502</v>
      </c>
      <c r="K170" s="584" t="s">
        <v>502</v>
      </c>
      <c r="L170" s="583" t="s">
        <v>502</v>
      </c>
      <c r="M170" s="583" t="s">
        <v>502</v>
      </c>
    </row>
    <row r="171" spans="1:13" ht="20.25" x14ac:dyDescent="0.3">
      <c r="A171" s="587" t="s">
        <v>4462</v>
      </c>
      <c r="B171" s="247" t="s">
        <v>26</v>
      </c>
      <c r="C171" s="247" t="s">
        <v>4463</v>
      </c>
      <c r="D171" s="587" t="s">
        <v>4464</v>
      </c>
      <c r="E171" s="586" t="s">
        <v>4442</v>
      </c>
      <c r="F171" s="586" t="s">
        <v>4465</v>
      </c>
      <c r="G171" s="585" t="s">
        <v>502</v>
      </c>
      <c r="H171" s="584" t="s">
        <v>502</v>
      </c>
      <c r="I171" s="243" t="s">
        <v>502</v>
      </c>
      <c r="J171" s="243" t="s">
        <v>502</v>
      </c>
      <c r="K171" s="584" t="s">
        <v>502</v>
      </c>
      <c r="L171" s="583" t="s">
        <v>502</v>
      </c>
      <c r="M171" s="583" t="s">
        <v>502</v>
      </c>
    </row>
    <row r="172" spans="1:13" ht="23.25" x14ac:dyDescent="0.25">
      <c r="A172" s="802" t="s">
        <v>7325</v>
      </c>
      <c r="B172" s="803"/>
      <c r="C172" s="803"/>
      <c r="D172" s="803"/>
      <c r="E172" s="803"/>
      <c r="F172" s="804"/>
      <c r="G172" s="519"/>
      <c r="H172" s="520"/>
      <c r="I172" s="520"/>
      <c r="J172" s="397"/>
      <c r="K172" s="397"/>
      <c r="L172" s="397"/>
      <c r="M172" s="397"/>
    </row>
    <row r="173" spans="1:13" ht="20.25" x14ac:dyDescent="0.25">
      <c r="A173" s="550" t="s">
        <v>4466</v>
      </c>
      <c r="B173" s="533" t="s">
        <v>119</v>
      </c>
      <c r="C173" s="533" t="s">
        <v>12</v>
      </c>
      <c r="D173" s="533" t="s">
        <v>4467</v>
      </c>
      <c r="E173" s="533" t="s">
        <v>4468</v>
      </c>
      <c r="F173" s="532" t="s">
        <v>4469</v>
      </c>
      <c r="G173" s="519"/>
      <c r="H173" s="519"/>
      <c r="I173" s="519"/>
    </row>
    <row r="174" spans="1:13" ht="20.25" x14ac:dyDescent="0.25">
      <c r="A174" s="550" t="s">
        <v>4470</v>
      </c>
      <c r="B174" s="533" t="s">
        <v>17</v>
      </c>
      <c r="C174" s="533" t="s">
        <v>4471</v>
      </c>
      <c r="D174" s="533" t="s">
        <v>4472</v>
      </c>
      <c r="E174" s="533" t="s">
        <v>4468</v>
      </c>
      <c r="F174" s="532" t="s">
        <v>4473</v>
      </c>
      <c r="G174" s="519"/>
      <c r="H174" s="519"/>
      <c r="I174" s="519"/>
    </row>
    <row r="175" spans="1:13" ht="20.25" x14ac:dyDescent="0.25">
      <c r="A175" s="550" t="s">
        <v>4474</v>
      </c>
      <c r="B175" s="533" t="s">
        <v>17</v>
      </c>
      <c r="C175" s="533" t="s">
        <v>1728</v>
      </c>
      <c r="D175" s="533" t="s">
        <v>4475</v>
      </c>
      <c r="E175" s="533" t="s">
        <v>4468</v>
      </c>
      <c r="F175" s="532" t="s">
        <v>4476</v>
      </c>
      <c r="G175" s="519"/>
      <c r="H175" s="519"/>
      <c r="I175" s="519"/>
    </row>
    <row r="176" spans="1:13" ht="20.25" x14ac:dyDescent="0.25">
      <c r="A176" s="550" t="s">
        <v>1128</v>
      </c>
      <c r="B176" s="533" t="s">
        <v>17</v>
      </c>
      <c r="C176" s="533" t="s">
        <v>4477</v>
      </c>
      <c r="D176" s="533" t="s">
        <v>4478</v>
      </c>
      <c r="E176" s="533" t="s">
        <v>4468</v>
      </c>
      <c r="F176" s="532" t="s">
        <v>4479</v>
      </c>
      <c r="G176" s="519"/>
      <c r="H176" s="519"/>
      <c r="I176" s="519"/>
    </row>
    <row r="177" spans="1:9" ht="20.25" x14ac:dyDescent="0.25">
      <c r="A177" s="550" t="s">
        <v>1865</v>
      </c>
      <c r="B177" s="533" t="s">
        <v>17</v>
      </c>
      <c r="C177" s="533" t="s">
        <v>924</v>
      </c>
      <c r="D177" s="533" t="s">
        <v>4480</v>
      </c>
      <c r="E177" s="533" t="s">
        <v>4468</v>
      </c>
      <c r="F177" s="532" t="s">
        <v>4481</v>
      </c>
      <c r="G177" s="519"/>
      <c r="H177" s="519"/>
      <c r="I177" s="519"/>
    </row>
    <row r="178" spans="1:9" ht="20.25" x14ac:dyDescent="0.25">
      <c r="A178" s="550" t="s">
        <v>1207</v>
      </c>
      <c r="B178" s="533" t="s">
        <v>17</v>
      </c>
      <c r="C178" s="533" t="s">
        <v>4482</v>
      </c>
      <c r="D178" s="533" t="s">
        <v>4483</v>
      </c>
      <c r="E178" s="533" t="s">
        <v>4468</v>
      </c>
      <c r="F178" s="532" t="s">
        <v>4484</v>
      </c>
      <c r="G178" s="519"/>
      <c r="H178" s="519"/>
      <c r="I178" s="519"/>
    </row>
    <row r="179" spans="1:9" ht="20.25" x14ac:dyDescent="0.25">
      <c r="A179" s="550" t="s">
        <v>1220</v>
      </c>
      <c r="B179" s="533" t="s">
        <v>17</v>
      </c>
      <c r="C179" s="533" t="s">
        <v>1899</v>
      </c>
      <c r="D179" s="533" t="s">
        <v>4485</v>
      </c>
      <c r="E179" s="533" t="s">
        <v>4468</v>
      </c>
      <c r="F179" s="532" t="s">
        <v>4486</v>
      </c>
      <c r="G179" s="519"/>
      <c r="H179" s="519"/>
      <c r="I179" s="519"/>
    </row>
    <row r="180" spans="1:9" ht="20.25" x14ac:dyDescent="0.25">
      <c r="A180" s="550" t="s">
        <v>3734</v>
      </c>
      <c r="B180" s="533" t="s">
        <v>26</v>
      </c>
      <c r="C180" s="533" t="s">
        <v>4487</v>
      </c>
      <c r="D180" s="533" t="s">
        <v>4488</v>
      </c>
      <c r="E180" s="533" t="s">
        <v>4468</v>
      </c>
      <c r="F180" s="532" t="s">
        <v>4489</v>
      </c>
      <c r="G180" s="519"/>
      <c r="H180" s="519"/>
      <c r="I180" s="519"/>
    </row>
    <row r="181" spans="1:9" ht="22.5" customHeight="1" x14ac:dyDescent="0.35">
      <c r="A181" s="561" t="s">
        <v>4490</v>
      </c>
      <c r="B181" s="536" t="s">
        <v>7324</v>
      </c>
      <c r="C181" s="536"/>
      <c r="D181" s="536"/>
      <c r="E181" s="536"/>
      <c r="F181" s="535"/>
      <c r="G181" s="519"/>
      <c r="H181" s="519"/>
      <c r="I181" s="519"/>
    </row>
    <row r="182" spans="1:9" ht="20.25" x14ac:dyDescent="0.3">
      <c r="A182" s="545" t="s">
        <v>4491</v>
      </c>
      <c r="B182" s="548" t="s">
        <v>119</v>
      </c>
      <c r="C182" s="547" t="s">
        <v>4492</v>
      </c>
      <c r="D182" s="547" t="s">
        <v>4493</v>
      </c>
      <c r="E182" s="571" t="s">
        <v>4494</v>
      </c>
      <c r="F182" s="545" t="s">
        <v>4495</v>
      </c>
      <c r="G182" s="519"/>
      <c r="H182" s="519"/>
      <c r="I182" s="519"/>
    </row>
    <row r="183" spans="1:9" ht="20.25" x14ac:dyDescent="0.3">
      <c r="A183" s="545" t="s">
        <v>4496</v>
      </c>
      <c r="B183" s="548" t="s">
        <v>17</v>
      </c>
      <c r="C183" s="547" t="s">
        <v>4497</v>
      </c>
      <c r="D183" s="547" t="s">
        <v>4498</v>
      </c>
      <c r="E183" s="571" t="s">
        <v>4494</v>
      </c>
      <c r="F183" s="545" t="s">
        <v>4499</v>
      </c>
      <c r="G183" s="519"/>
      <c r="H183" s="519"/>
      <c r="I183" s="519"/>
    </row>
    <row r="184" spans="1:9" ht="20.25" x14ac:dyDescent="0.3">
      <c r="A184" s="545" t="s">
        <v>4500</v>
      </c>
      <c r="B184" s="548" t="s">
        <v>17</v>
      </c>
      <c r="C184" s="547" t="s">
        <v>3114</v>
      </c>
      <c r="D184" s="547" t="s">
        <v>1412</v>
      </c>
      <c r="E184" s="571" t="s">
        <v>4494</v>
      </c>
      <c r="F184" s="545" t="s">
        <v>4501</v>
      </c>
      <c r="G184" s="519"/>
      <c r="H184" s="519"/>
      <c r="I184" s="519"/>
    </row>
    <row r="185" spans="1:9" ht="20.25" x14ac:dyDescent="0.3">
      <c r="A185" s="545" t="s">
        <v>4502</v>
      </c>
      <c r="B185" s="548" t="s">
        <v>17</v>
      </c>
      <c r="C185" s="547" t="s">
        <v>4503</v>
      </c>
      <c r="D185" s="547" t="s">
        <v>4504</v>
      </c>
      <c r="E185" s="571" t="s">
        <v>4494</v>
      </c>
      <c r="F185" s="545" t="s">
        <v>4505</v>
      </c>
      <c r="G185" s="519"/>
      <c r="H185" s="519"/>
      <c r="I185" s="519"/>
    </row>
    <row r="186" spans="1:9" ht="20.25" x14ac:dyDescent="0.3">
      <c r="A186" s="545" t="s">
        <v>4506</v>
      </c>
      <c r="B186" s="548" t="s">
        <v>17</v>
      </c>
      <c r="C186" s="547" t="s">
        <v>4507</v>
      </c>
      <c r="D186" s="547" t="s">
        <v>4508</v>
      </c>
      <c r="E186" s="571" t="s">
        <v>4494</v>
      </c>
      <c r="F186" s="545" t="s">
        <v>4509</v>
      </c>
      <c r="G186" s="519"/>
      <c r="H186" s="519"/>
      <c r="I186" s="519"/>
    </row>
    <row r="187" spans="1:9" ht="20.25" x14ac:dyDescent="0.3">
      <c r="A187" s="545" t="s">
        <v>4510</v>
      </c>
      <c r="B187" s="548" t="s">
        <v>17</v>
      </c>
      <c r="C187" s="547" t="s">
        <v>3132</v>
      </c>
      <c r="D187" s="547" t="s">
        <v>4511</v>
      </c>
      <c r="E187" s="571" t="s">
        <v>4494</v>
      </c>
      <c r="F187" s="545" t="s">
        <v>4512</v>
      </c>
      <c r="G187" s="519"/>
      <c r="H187" s="519"/>
      <c r="I187" s="519"/>
    </row>
    <row r="188" spans="1:9" ht="20.25" x14ac:dyDescent="0.3">
      <c r="A188" s="545" t="s">
        <v>4513</v>
      </c>
      <c r="B188" s="548" t="s">
        <v>17</v>
      </c>
      <c r="C188" s="547" t="s">
        <v>22</v>
      </c>
      <c r="D188" s="547" t="s">
        <v>2958</v>
      </c>
      <c r="E188" s="571" t="s">
        <v>4494</v>
      </c>
      <c r="F188" s="545" t="s">
        <v>4514</v>
      </c>
      <c r="G188" s="519"/>
      <c r="H188" s="519"/>
      <c r="I188" s="519"/>
    </row>
    <row r="189" spans="1:9" ht="23.25" x14ac:dyDescent="0.35">
      <c r="A189" s="549" t="s">
        <v>4515</v>
      </c>
      <c r="B189" s="549" t="s">
        <v>7323</v>
      </c>
      <c r="C189" s="549"/>
      <c r="D189" s="549"/>
      <c r="E189" s="549"/>
      <c r="F189" s="549"/>
      <c r="G189" s="519"/>
      <c r="H189" s="519"/>
      <c r="I189" s="519"/>
    </row>
    <row r="190" spans="1:9" ht="20.25" x14ac:dyDescent="0.3">
      <c r="A190" s="247" t="s">
        <v>4516</v>
      </c>
      <c r="B190" s="247" t="s">
        <v>119</v>
      </c>
      <c r="C190" s="247" t="s">
        <v>4517</v>
      </c>
      <c r="D190" s="247" t="s">
        <v>4518</v>
      </c>
      <c r="E190" s="247" t="s">
        <v>4519</v>
      </c>
      <c r="F190" s="247" t="s">
        <v>4520</v>
      </c>
      <c r="G190" s="519"/>
      <c r="H190" s="519"/>
      <c r="I190" s="243" t="s">
        <v>502</v>
      </c>
    </row>
    <row r="191" spans="1:9" ht="20.25" x14ac:dyDescent="0.3">
      <c r="A191" s="247" t="s">
        <v>4521</v>
      </c>
      <c r="B191" s="247" t="s">
        <v>17</v>
      </c>
      <c r="C191" s="247" t="s">
        <v>4522</v>
      </c>
      <c r="D191" s="247" t="s">
        <v>4523</v>
      </c>
      <c r="E191" s="247" t="s">
        <v>4519</v>
      </c>
      <c r="F191" s="247" t="s">
        <v>4524</v>
      </c>
      <c r="G191" s="519"/>
      <c r="H191" s="519"/>
      <c r="I191" s="243" t="s">
        <v>502</v>
      </c>
    </row>
    <row r="192" spans="1:9" ht="20.25" x14ac:dyDescent="0.3">
      <c r="A192" s="247" t="s">
        <v>4525</v>
      </c>
      <c r="B192" s="247" t="s">
        <v>17</v>
      </c>
      <c r="C192" s="247" t="s">
        <v>4526</v>
      </c>
      <c r="D192" s="247" t="s">
        <v>4527</v>
      </c>
      <c r="E192" s="247" t="s">
        <v>4519</v>
      </c>
      <c r="F192" s="247" t="s">
        <v>7322</v>
      </c>
      <c r="G192" s="519"/>
      <c r="H192" s="519"/>
      <c r="I192" s="243" t="s">
        <v>502</v>
      </c>
    </row>
    <row r="193" spans="1:13" ht="20.25" x14ac:dyDescent="0.3">
      <c r="A193" s="247" t="s">
        <v>4529</v>
      </c>
      <c r="B193" s="247" t="s">
        <v>17</v>
      </c>
      <c r="C193" s="247" t="s">
        <v>4530</v>
      </c>
      <c r="D193" s="247" t="s">
        <v>4531</v>
      </c>
      <c r="E193" s="247" t="s">
        <v>4519</v>
      </c>
      <c r="F193" s="247" t="s">
        <v>4532</v>
      </c>
      <c r="G193" s="519"/>
      <c r="H193" s="519"/>
      <c r="I193" s="243" t="s">
        <v>502</v>
      </c>
    </row>
    <row r="194" spans="1:13" ht="20.25" x14ac:dyDescent="0.3">
      <c r="A194" s="247" t="s">
        <v>4533</v>
      </c>
      <c r="B194" s="247" t="s">
        <v>17</v>
      </c>
      <c r="C194" s="247" t="s">
        <v>4534</v>
      </c>
      <c r="D194" s="247" t="s">
        <v>4535</v>
      </c>
      <c r="E194" s="247" t="s">
        <v>4519</v>
      </c>
      <c r="F194" s="247" t="s">
        <v>4536</v>
      </c>
      <c r="G194" s="519"/>
      <c r="H194" s="519"/>
      <c r="I194" s="243" t="s">
        <v>502</v>
      </c>
    </row>
    <row r="195" spans="1:13" ht="20.25" x14ac:dyDescent="0.3">
      <c r="A195" s="247" t="s">
        <v>4537</v>
      </c>
      <c r="B195" s="247" t="s">
        <v>17</v>
      </c>
      <c r="C195" s="247" t="s">
        <v>4538</v>
      </c>
      <c r="D195" s="247" t="s">
        <v>4539</v>
      </c>
      <c r="E195" s="247" t="s">
        <v>4519</v>
      </c>
      <c r="F195" s="247" t="s">
        <v>4528</v>
      </c>
      <c r="G195" s="519"/>
      <c r="H195" s="519"/>
      <c r="I195" s="243" t="s">
        <v>502</v>
      </c>
    </row>
    <row r="196" spans="1:13" ht="20.25" x14ac:dyDescent="0.3">
      <c r="A196" s="247" t="s">
        <v>4540</v>
      </c>
      <c r="B196" s="247" t="s">
        <v>17</v>
      </c>
      <c r="C196" s="247" t="s">
        <v>1759</v>
      </c>
      <c r="D196" s="247" t="s">
        <v>4541</v>
      </c>
      <c r="E196" s="247" t="s">
        <v>4519</v>
      </c>
      <c r="F196" s="247" t="s">
        <v>4542</v>
      </c>
      <c r="G196" s="519"/>
      <c r="H196" s="519"/>
      <c r="I196" s="243" t="s">
        <v>502</v>
      </c>
    </row>
    <row r="197" spans="1:13" ht="20.25" x14ac:dyDescent="0.3">
      <c r="A197" s="247" t="s">
        <v>4543</v>
      </c>
      <c r="B197" s="247" t="s">
        <v>41</v>
      </c>
      <c r="C197" s="247" t="s">
        <v>4544</v>
      </c>
      <c r="D197" s="247" t="s">
        <v>4545</v>
      </c>
      <c r="E197" s="247" t="s">
        <v>4519</v>
      </c>
      <c r="F197" s="247" t="s">
        <v>4546</v>
      </c>
      <c r="G197" s="519"/>
      <c r="H197" s="519"/>
      <c r="I197" s="243" t="s">
        <v>502</v>
      </c>
    </row>
    <row r="198" spans="1:13" ht="20.25" x14ac:dyDescent="0.3">
      <c r="A198" s="247" t="s">
        <v>4540</v>
      </c>
      <c r="B198" s="247" t="s">
        <v>26</v>
      </c>
      <c r="C198" s="247" t="s">
        <v>950</v>
      </c>
      <c r="D198" s="247" t="s">
        <v>4547</v>
      </c>
      <c r="E198" s="247" t="s">
        <v>4519</v>
      </c>
      <c r="F198" s="247" t="s">
        <v>4548</v>
      </c>
      <c r="G198" s="519"/>
      <c r="H198" s="519"/>
      <c r="I198" s="243" t="s">
        <v>502</v>
      </c>
    </row>
    <row r="199" spans="1:13" ht="19.5" customHeight="1" x14ac:dyDescent="0.35">
      <c r="A199" s="551" t="s">
        <v>4549</v>
      </c>
      <c r="B199" s="536" t="s">
        <v>4550</v>
      </c>
      <c r="C199" s="536"/>
      <c r="D199" s="536" t="s">
        <v>7321</v>
      </c>
      <c r="E199" s="536"/>
      <c r="F199" s="535"/>
      <c r="G199" s="519"/>
      <c r="H199" s="519"/>
      <c r="I199" s="519"/>
    </row>
    <row r="200" spans="1:13" ht="18" customHeight="1" x14ac:dyDescent="0.3">
      <c r="A200" s="582" t="s">
        <v>4551</v>
      </c>
      <c r="B200" s="582" t="s">
        <v>119</v>
      </c>
      <c r="C200" s="582" t="s">
        <v>4552</v>
      </c>
      <c r="D200" s="582" t="s">
        <v>4553</v>
      </c>
      <c r="E200" s="582" t="s">
        <v>4554</v>
      </c>
      <c r="F200" s="582" t="s">
        <v>4555</v>
      </c>
      <c r="G200" s="519"/>
      <c r="H200" s="519"/>
      <c r="I200" s="519"/>
    </row>
    <row r="201" spans="1:13" ht="20.25" x14ac:dyDescent="0.3">
      <c r="A201" s="582" t="s">
        <v>4556</v>
      </c>
      <c r="B201" s="582" t="s">
        <v>17</v>
      </c>
      <c r="C201" s="582" t="s">
        <v>4026</v>
      </c>
      <c r="D201" s="582" t="s">
        <v>4335</v>
      </c>
      <c r="E201" s="582" t="s">
        <v>7320</v>
      </c>
      <c r="F201" s="582" t="s">
        <v>4335</v>
      </c>
      <c r="G201" s="519"/>
      <c r="H201" s="519"/>
      <c r="I201" s="519"/>
    </row>
    <row r="202" spans="1:13" ht="15" customHeight="1" x14ac:dyDescent="0.3">
      <c r="A202" s="582" t="s">
        <v>4557</v>
      </c>
      <c r="B202" s="582" t="s">
        <v>17</v>
      </c>
      <c r="C202" s="582" t="s">
        <v>4558</v>
      </c>
      <c r="D202" s="582" t="s">
        <v>4559</v>
      </c>
      <c r="E202" s="582" t="s">
        <v>4554</v>
      </c>
      <c r="F202" s="582" t="s">
        <v>4560</v>
      </c>
      <c r="G202" s="519"/>
      <c r="H202" s="519"/>
      <c r="I202" s="519"/>
    </row>
    <row r="203" spans="1:13" ht="20.25" x14ac:dyDescent="0.3">
      <c r="A203" s="582" t="s">
        <v>4561</v>
      </c>
      <c r="B203" s="582" t="s">
        <v>17</v>
      </c>
      <c r="C203" s="582" t="s">
        <v>4562</v>
      </c>
      <c r="D203" s="582" t="s">
        <v>4563</v>
      </c>
      <c r="E203" s="582" t="s">
        <v>4554</v>
      </c>
      <c r="F203" s="582" t="s">
        <v>4564</v>
      </c>
      <c r="G203" s="519"/>
      <c r="H203" s="519"/>
      <c r="I203" s="519"/>
    </row>
    <row r="204" spans="1:13" ht="20.25" x14ac:dyDescent="0.3">
      <c r="A204" s="582" t="s">
        <v>4565</v>
      </c>
      <c r="B204" s="582" t="s">
        <v>17</v>
      </c>
      <c r="C204" s="582" t="s">
        <v>1009</v>
      </c>
      <c r="D204" s="582" t="s">
        <v>4566</v>
      </c>
      <c r="E204" s="582" t="s">
        <v>4554</v>
      </c>
      <c r="F204" s="582" t="s">
        <v>4567</v>
      </c>
      <c r="G204" s="519"/>
      <c r="H204" s="519"/>
      <c r="I204" s="519"/>
    </row>
    <row r="205" spans="1:13" ht="20.25" x14ac:dyDescent="0.3">
      <c r="A205" s="582" t="s">
        <v>4568</v>
      </c>
      <c r="B205" s="582" t="s">
        <v>17</v>
      </c>
      <c r="C205" s="582" t="s">
        <v>4569</v>
      </c>
      <c r="D205" s="582" t="s">
        <v>4570</v>
      </c>
      <c r="E205" s="582" t="s">
        <v>4554</v>
      </c>
      <c r="F205" s="582" t="s">
        <v>4571</v>
      </c>
      <c r="G205" s="519"/>
      <c r="H205" s="519"/>
      <c r="I205" s="519"/>
    </row>
    <row r="206" spans="1:13" ht="20.25" x14ac:dyDescent="0.3">
      <c r="A206" s="582" t="s">
        <v>4572</v>
      </c>
      <c r="B206" s="582" t="s">
        <v>26</v>
      </c>
      <c r="C206" s="582" t="s">
        <v>1620</v>
      </c>
      <c r="D206" s="582" t="s">
        <v>4573</v>
      </c>
      <c r="E206" s="582" t="s">
        <v>4554</v>
      </c>
      <c r="F206" s="582" t="s">
        <v>4574</v>
      </c>
      <c r="G206" s="519"/>
      <c r="H206" s="519"/>
      <c r="I206" s="519"/>
    </row>
    <row r="207" spans="1:13" ht="21.75" customHeight="1" x14ac:dyDescent="0.35">
      <c r="A207" s="581" t="s">
        <v>4575</v>
      </c>
      <c r="B207" s="549" t="s">
        <v>7319</v>
      </c>
      <c r="C207" s="549"/>
      <c r="D207" s="549"/>
      <c r="E207" s="549"/>
      <c r="F207" s="549"/>
      <c r="G207" s="519"/>
      <c r="H207" s="519"/>
      <c r="I207" s="519"/>
    </row>
    <row r="208" spans="1:13" ht="18.75" customHeight="1" x14ac:dyDescent="0.3">
      <c r="A208" s="550" t="s">
        <v>4576</v>
      </c>
      <c r="B208" s="533" t="s">
        <v>119</v>
      </c>
      <c r="C208" s="580" t="s">
        <v>4577</v>
      </c>
      <c r="D208" s="580" t="s">
        <v>4578</v>
      </c>
      <c r="E208" s="579" t="s">
        <v>4579</v>
      </c>
      <c r="F208" s="247" t="s">
        <v>4580</v>
      </c>
      <c r="G208" s="519"/>
      <c r="H208" s="519" t="s">
        <v>502</v>
      </c>
      <c r="I208" s="519" t="s">
        <v>502</v>
      </c>
      <c r="J208" s="396" t="s">
        <v>502</v>
      </c>
      <c r="K208" s="396" t="s">
        <v>502</v>
      </c>
      <c r="L208" s="396" t="s">
        <v>502</v>
      </c>
      <c r="M208" s="396" t="s">
        <v>502</v>
      </c>
    </row>
    <row r="209" spans="1:13" ht="20.25" x14ac:dyDescent="0.3">
      <c r="A209" s="550" t="s">
        <v>4581</v>
      </c>
      <c r="B209" s="533" t="s">
        <v>17</v>
      </c>
      <c r="C209" s="580" t="s">
        <v>4582</v>
      </c>
      <c r="D209" s="580" t="s">
        <v>4583</v>
      </c>
      <c r="E209" s="579" t="s">
        <v>4579</v>
      </c>
      <c r="F209" s="247" t="s">
        <v>4584</v>
      </c>
      <c r="G209" s="519"/>
      <c r="H209" s="519" t="s">
        <v>502</v>
      </c>
      <c r="I209" s="519" t="s">
        <v>502</v>
      </c>
      <c r="J209" s="396" t="s">
        <v>502</v>
      </c>
      <c r="K209" s="396" t="s">
        <v>502</v>
      </c>
      <c r="L209" s="396" t="s">
        <v>502</v>
      </c>
      <c r="M209" s="396" t="s">
        <v>502</v>
      </c>
    </row>
    <row r="210" spans="1:13" ht="20.25" x14ac:dyDescent="0.3">
      <c r="A210" s="550" t="s">
        <v>4585</v>
      </c>
      <c r="B210" s="533" t="s">
        <v>17</v>
      </c>
      <c r="C210" s="580" t="s">
        <v>4586</v>
      </c>
      <c r="D210" s="580" t="s">
        <v>818</v>
      </c>
      <c r="E210" s="579" t="s">
        <v>4579</v>
      </c>
      <c r="F210" s="247" t="s">
        <v>4587</v>
      </c>
      <c r="G210" s="519"/>
      <c r="H210" s="519" t="s">
        <v>502</v>
      </c>
      <c r="I210" s="519" t="s">
        <v>502</v>
      </c>
      <c r="J210" s="396" t="s">
        <v>502</v>
      </c>
      <c r="K210" s="396" t="s">
        <v>502</v>
      </c>
      <c r="L210" s="396" t="s">
        <v>502</v>
      </c>
      <c r="M210" s="396" t="s">
        <v>502</v>
      </c>
    </row>
    <row r="211" spans="1:13" ht="20.25" x14ac:dyDescent="0.3">
      <c r="A211" s="550" t="s">
        <v>1128</v>
      </c>
      <c r="B211" s="533" t="s">
        <v>17</v>
      </c>
      <c r="C211" s="580" t="s">
        <v>4588</v>
      </c>
      <c r="D211" s="580" t="s">
        <v>4589</v>
      </c>
      <c r="E211" s="579" t="s">
        <v>4579</v>
      </c>
      <c r="F211" s="247" t="s">
        <v>3065</v>
      </c>
      <c r="G211" s="519"/>
      <c r="H211" s="519" t="s">
        <v>502</v>
      </c>
      <c r="I211" s="519" t="s">
        <v>502</v>
      </c>
      <c r="J211" s="396" t="s">
        <v>502</v>
      </c>
      <c r="K211" s="396" t="s">
        <v>502</v>
      </c>
      <c r="L211" s="396" t="s">
        <v>502</v>
      </c>
      <c r="M211" s="396" t="s">
        <v>502</v>
      </c>
    </row>
    <row r="212" spans="1:13" ht="20.25" x14ac:dyDescent="0.3">
      <c r="A212" s="550" t="s">
        <v>4590</v>
      </c>
      <c r="B212" s="533" t="s">
        <v>17</v>
      </c>
      <c r="C212" s="580" t="s">
        <v>4591</v>
      </c>
      <c r="D212" s="580" t="s">
        <v>4592</v>
      </c>
      <c r="E212" s="579" t="s">
        <v>4579</v>
      </c>
      <c r="F212" s="247" t="s">
        <v>4593</v>
      </c>
      <c r="G212" s="519"/>
      <c r="H212" s="519" t="s">
        <v>502</v>
      </c>
      <c r="I212" s="519" t="s">
        <v>502</v>
      </c>
      <c r="J212" s="396" t="s">
        <v>502</v>
      </c>
      <c r="K212" s="396" t="s">
        <v>502</v>
      </c>
      <c r="L212" s="396" t="s">
        <v>502</v>
      </c>
      <c r="M212" s="396" t="s">
        <v>502</v>
      </c>
    </row>
    <row r="213" spans="1:13" ht="20.25" x14ac:dyDescent="0.3">
      <c r="A213" s="550" t="s">
        <v>4594</v>
      </c>
      <c r="B213" s="533" t="s">
        <v>17</v>
      </c>
      <c r="C213" s="580" t="s">
        <v>507</v>
      </c>
      <c r="D213" s="580" t="s">
        <v>4595</v>
      </c>
      <c r="E213" s="579" t="s">
        <v>4579</v>
      </c>
      <c r="F213" s="247" t="s">
        <v>4596</v>
      </c>
      <c r="G213" s="519"/>
      <c r="H213" s="519" t="s">
        <v>502</v>
      </c>
      <c r="I213" s="519" t="s">
        <v>502</v>
      </c>
      <c r="J213" s="396" t="s">
        <v>502</v>
      </c>
      <c r="K213" s="396" t="s">
        <v>502</v>
      </c>
      <c r="L213" s="396" t="s">
        <v>502</v>
      </c>
      <c r="M213" s="396" t="s">
        <v>502</v>
      </c>
    </row>
    <row r="214" spans="1:13" ht="20.25" x14ac:dyDescent="0.3">
      <c r="A214" s="550" t="s">
        <v>4597</v>
      </c>
      <c r="B214" s="533" t="s">
        <v>41</v>
      </c>
      <c r="C214" s="580" t="s">
        <v>4598</v>
      </c>
      <c r="D214" s="580" t="s">
        <v>4599</v>
      </c>
      <c r="E214" s="579" t="s">
        <v>4579</v>
      </c>
      <c r="F214" s="247" t="s">
        <v>4600</v>
      </c>
      <c r="G214" s="519"/>
      <c r="H214" s="519" t="s">
        <v>502</v>
      </c>
      <c r="I214" s="519" t="s">
        <v>502</v>
      </c>
      <c r="J214" s="396" t="s">
        <v>502</v>
      </c>
      <c r="K214" s="396" t="s">
        <v>502</v>
      </c>
      <c r="L214" s="396" t="s">
        <v>502</v>
      </c>
      <c r="M214" s="396" t="s">
        <v>502</v>
      </c>
    </row>
    <row r="215" spans="1:13" ht="20.25" x14ac:dyDescent="0.3">
      <c r="A215" s="550" t="s">
        <v>1865</v>
      </c>
      <c r="B215" s="533" t="s">
        <v>26</v>
      </c>
      <c r="C215" s="580" t="s">
        <v>4601</v>
      </c>
      <c r="D215" s="580" t="s">
        <v>4602</v>
      </c>
      <c r="E215" s="579" t="s">
        <v>4579</v>
      </c>
      <c r="F215" s="247" t="s">
        <v>4603</v>
      </c>
      <c r="G215" s="519"/>
      <c r="H215" s="519" t="s">
        <v>502</v>
      </c>
      <c r="I215" s="519" t="s">
        <v>502</v>
      </c>
      <c r="J215" s="396" t="s">
        <v>502</v>
      </c>
      <c r="K215" s="396" t="s">
        <v>502</v>
      </c>
      <c r="L215" s="396" t="s">
        <v>502</v>
      </c>
      <c r="M215" s="396" t="s">
        <v>502</v>
      </c>
    </row>
    <row r="216" spans="1:13" ht="18.75" customHeight="1" x14ac:dyDescent="0.35">
      <c r="A216" s="578" t="s">
        <v>4604</v>
      </c>
      <c r="B216" s="549" t="s">
        <v>7318</v>
      </c>
      <c r="C216" s="549"/>
      <c r="D216" s="549"/>
      <c r="E216" s="549"/>
      <c r="F216" s="577"/>
      <c r="G216" s="519"/>
      <c r="H216" s="519"/>
      <c r="I216" s="519"/>
      <c r="K216" s="396" t="s">
        <v>502</v>
      </c>
    </row>
    <row r="217" spans="1:13" ht="19.5" customHeight="1" x14ac:dyDescent="0.25">
      <c r="A217" s="575" t="s">
        <v>1040</v>
      </c>
      <c r="B217" s="575" t="s">
        <v>119</v>
      </c>
      <c r="C217" s="575" t="s">
        <v>4605</v>
      </c>
      <c r="D217" s="575" t="s">
        <v>4606</v>
      </c>
      <c r="E217" s="575" t="s">
        <v>4607</v>
      </c>
      <c r="F217" s="575" t="s">
        <v>4608</v>
      </c>
      <c r="G217" s="519"/>
      <c r="H217" s="519"/>
      <c r="I217" s="519"/>
    </row>
    <row r="218" spans="1:13" ht="15.75" customHeight="1" x14ac:dyDescent="0.25">
      <c r="A218" s="575" t="s">
        <v>1143</v>
      </c>
      <c r="B218" s="575" t="s">
        <v>17</v>
      </c>
      <c r="C218" s="575" t="s">
        <v>4609</v>
      </c>
      <c r="D218" s="575" t="s">
        <v>4610</v>
      </c>
      <c r="E218" s="575" t="s">
        <v>4607</v>
      </c>
      <c r="F218" s="575" t="s">
        <v>4611</v>
      </c>
      <c r="G218" s="519"/>
      <c r="H218" s="519"/>
      <c r="I218" s="519"/>
    </row>
    <row r="219" spans="1:13" ht="20.25" x14ac:dyDescent="0.25">
      <c r="A219" s="575" t="s">
        <v>1152</v>
      </c>
      <c r="B219" s="575" t="s">
        <v>17</v>
      </c>
      <c r="C219" s="575" t="s">
        <v>4612</v>
      </c>
      <c r="D219" s="575" t="s">
        <v>4613</v>
      </c>
      <c r="E219" s="575" t="s">
        <v>4607</v>
      </c>
      <c r="F219" s="575" t="s">
        <v>4614</v>
      </c>
      <c r="G219" s="519"/>
      <c r="H219" s="519"/>
      <c r="I219" s="519"/>
    </row>
    <row r="220" spans="1:13" ht="20.25" x14ac:dyDescent="0.25">
      <c r="A220" s="575" t="s">
        <v>1128</v>
      </c>
      <c r="B220" s="575" t="s">
        <v>17</v>
      </c>
      <c r="C220" s="575" t="s">
        <v>470</v>
      </c>
      <c r="D220" s="575" t="s">
        <v>4615</v>
      </c>
      <c r="E220" s="575" t="s">
        <v>4607</v>
      </c>
      <c r="F220" s="575" t="s">
        <v>4616</v>
      </c>
      <c r="G220" s="519"/>
      <c r="H220" s="519"/>
      <c r="I220" s="519"/>
    </row>
    <row r="221" spans="1:13" ht="20.25" x14ac:dyDescent="0.25">
      <c r="A221" s="575" t="s">
        <v>1207</v>
      </c>
      <c r="B221" s="575" t="s">
        <v>17</v>
      </c>
      <c r="C221" s="575" t="s">
        <v>708</v>
      </c>
      <c r="D221" s="575" t="s">
        <v>4617</v>
      </c>
      <c r="E221" s="575" t="s">
        <v>4607</v>
      </c>
      <c r="F221" s="575" t="s">
        <v>4618</v>
      </c>
      <c r="G221" s="519"/>
      <c r="H221" s="519"/>
      <c r="I221" s="519"/>
    </row>
    <row r="222" spans="1:13" ht="20.25" x14ac:dyDescent="0.25">
      <c r="A222" s="575" t="s">
        <v>1220</v>
      </c>
      <c r="B222" s="575" t="s">
        <v>17</v>
      </c>
      <c r="C222" s="575" t="s">
        <v>4619</v>
      </c>
      <c r="D222" s="575" t="s">
        <v>4620</v>
      </c>
      <c r="E222" s="575" t="s">
        <v>4607</v>
      </c>
      <c r="F222" s="575" t="s">
        <v>7317</v>
      </c>
      <c r="G222" s="519"/>
      <c r="H222" s="576" t="s">
        <v>502</v>
      </c>
      <c r="I222" s="576" t="s">
        <v>502</v>
      </c>
      <c r="J222" s="576" t="s">
        <v>502</v>
      </c>
      <c r="K222" s="576" t="s">
        <v>502</v>
      </c>
      <c r="L222" s="576" t="s">
        <v>502</v>
      </c>
    </row>
    <row r="223" spans="1:13" ht="20.25" x14ac:dyDescent="0.25">
      <c r="A223" s="575" t="s">
        <v>3734</v>
      </c>
      <c r="B223" s="575" t="s">
        <v>17</v>
      </c>
      <c r="C223" s="575" t="s">
        <v>1580</v>
      </c>
      <c r="D223" s="575" t="s">
        <v>4621</v>
      </c>
      <c r="E223" s="575" t="s">
        <v>4607</v>
      </c>
      <c r="F223" s="575" t="s">
        <v>4622</v>
      </c>
      <c r="G223" s="519"/>
      <c r="H223" s="519"/>
      <c r="I223" s="519"/>
    </row>
    <row r="224" spans="1:13" ht="23.25" x14ac:dyDescent="0.25">
      <c r="A224" s="802" t="s">
        <v>7316</v>
      </c>
      <c r="B224" s="803"/>
      <c r="C224" s="803"/>
      <c r="D224" s="803"/>
      <c r="E224" s="803"/>
      <c r="F224" s="804"/>
      <c r="G224" s="519"/>
      <c r="H224" s="519"/>
      <c r="I224" s="519"/>
    </row>
    <row r="225" spans="1:13" ht="20.25" x14ac:dyDescent="0.3">
      <c r="A225" s="550" t="s">
        <v>4623</v>
      </c>
      <c r="B225" s="533" t="s">
        <v>119</v>
      </c>
      <c r="C225" s="533" t="s">
        <v>1347</v>
      </c>
      <c r="D225" s="533" t="s">
        <v>4624</v>
      </c>
      <c r="E225" s="533" t="s">
        <v>4625</v>
      </c>
      <c r="F225" s="256" t="s">
        <v>4626</v>
      </c>
      <c r="G225" s="519"/>
      <c r="H225" s="519"/>
      <c r="I225" s="519"/>
    </row>
    <row r="226" spans="1:13" ht="20.25" x14ac:dyDescent="0.25">
      <c r="A226" s="550" t="s">
        <v>4627</v>
      </c>
      <c r="B226" s="533" t="s">
        <v>17</v>
      </c>
      <c r="C226" s="533" t="s">
        <v>4628</v>
      </c>
      <c r="D226" s="533" t="s">
        <v>4629</v>
      </c>
      <c r="E226" s="533" t="s">
        <v>4625</v>
      </c>
      <c r="F226" s="532" t="s">
        <v>4630</v>
      </c>
      <c r="G226" s="519"/>
      <c r="H226" s="519"/>
      <c r="I226" s="519"/>
    </row>
    <row r="227" spans="1:13" ht="20.25" x14ac:dyDescent="0.25">
      <c r="A227" s="550" t="s">
        <v>4631</v>
      </c>
      <c r="B227" s="533" t="s">
        <v>17</v>
      </c>
      <c r="C227" s="533" t="s">
        <v>1728</v>
      </c>
      <c r="D227" s="533" t="s">
        <v>2106</v>
      </c>
      <c r="E227" s="533" t="s">
        <v>4625</v>
      </c>
      <c r="F227" s="532" t="s">
        <v>4632</v>
      </c>
      <c r="G227" s="519"/>
      <c r="H227" s="519"/>
      <c r="I227" s="519"/>
    </row>
    <row r="228" spans="1:13" ht="20.25" x14ac:dyDescent="0.3">
      <c r="A228" s="550" t="s">
        <v>4633</v>
      </c>
      <c r="B228" s="533" t="s">
        <v>17</v>
      </c>
      <c r="C228" s="533" t="s">
        <v>4634</v>
      </c>
      <c r="D228" s="533" t="s">
        <v>4635</v>
      </c>
      <c r="E228" s="533" t="s">
        <v>4625</v>
      </c>
      <c r="F228" s="574" t="s">
        <v>4636</v>
      </c>
      <c r="G228" s="519"/>
      <c r="H228" s="519"/>
      <c r="I228" s="519"/>
    </row>
    <row r="229" spans="1:13" ht="20.25" x14ac:dyDescent="0.25">
      <c r="A229" s="550" t="s">
        <v>4637</v>
      </c>
      <c r="B229" s="533" t="s">
        <v>17</v>
      </c>
      <c r="C229" s="533" t="s">
        <v>4638</v>
      </c>
      <c r="D229" s="533" t="s">
        <v>4639</v>
      </c>
      <c r="E229" s="533" t="s">
        <v>4625</v>
      </c>
      <c r="F229" s="532" t="s">
        <v>4640</v>
      </c>
      <c r="G229" s="519"/>
      <c r="H229" s="519"/>
      <c r="I229" s="519"/>
    </row>
    <row r="230" spans="1:13" ht="20.25" x14ac:dyDescent="0.25">
      <c r="A230" s="550" t="s">
        <v>4641</v>
      </c>
      <c r="B230" s="533" t="s">
        <v>17</v>
      </c>
      <c r="C230" s="533" t="s">
        <v>4642</v>
      </c>
      <c r="D230" s="533" t="s">
        <v>4643</v>
      </c>
      <c r="E230" s="533" t="s">
        <v>4625</v>
      </c>
      <c r="F230" s="532" t="s">
        <v>4644</v>
      </c>
      <c r="G230" s="519"/>
      <c r="H230" s="519"/>
      <c r="I230" s="519"/>
    </row>
    <row r="231" spans="1:13" ht="20.25" x14ac:dyDescent="0.25">
      <c r="A231" s="550" t="s">
        <v>4645</v>
      </c>
      <c r="B231" s="533" t="s">
        <v>17</v>
      </c>
      <c r="C231" s="533" t="s">
        <v>1397</v>
      </c>
      <c r="D231" s="533" t="s">
        <v>4646</v>
      </c>
      <c r="E231" s="533" t="s">
        <v>4625</v>
      </c>
      <c r="F231" s="532" t="s">
        <v>4647</v>
      </c>
      <c r="G231" s="519"/>
      <c r="H231" s="519"/>
      <c r="I231" s="519"/>
    </row>
    <row r="232" spans="1:13" ht="22.5" customHeight="1" x14ac:dyDescent="0.35">
      <c r="A232" s="561" t="s">
        <v>4648</v>
      </c>
      <c r="B232" s="536" t="s">
        <v>7315</v>
      </c>
      <c r="C232" s="536"/>
      <c r="D232" s="536"/>
      <c r="E232" s="536"/>
      <c r="F232" s="535"/>
      <c r="G232" s="519"/>
      <c r="H232" s="519"/>
      <c r="I232" s="519"/>
    </row>
    <row r="233" spans="1:13" ht="20.25" customHeight="1" x14ac:dyDescent="0.3">
      <c r="A233" s="545" t="s">
        <v>4649</v>
      </c>
      <c r="B233" s="572" t="s">
        <v>119</v>
      </c>
      <c r="C233" s="545" t="s">
        <v>4650</v>
      </c>
      <c r="D233" s="545" t="s">
        <v>4651</v>
      </c>
      <c r="E233" s="571" t="s">
        <v>4652</v>
      </c>
      <c r="F233" s="545" t="s">
        <v>7314</v>
      </c>
      <c r="G233" s="519"/>
      <c r="H233" s="570" t="s">
        <v>502</v>
      </c>
      <c r="I233" s="569" t="s">
        <v>502</v>
      </c>
      <c r="J233" s="568" t="s">
        <v>502</v>
      </c>
      <c r="K233" s="568" t="s">
        <v>502</v>
      </c>
      <c r="L233" s="567" t="s">
        <v>502</v>
      </c>
      <c r="M233" s="573" t="s">
        <v>502</v>
      </c>
    </row>
    <row r="234" spans="1:13" ht="20.25" x14ac:dyDescent="0.3">
      <c r="A234" s="545" t="s">
        <v>4653</v>
      </c>
      <c r="B234" s="572" t="s">
        <v>17</v>
      </c>
      <c r="C234" s="545" t="s">
        <v>4430</v>
      </c>
      <c r="D234" s="545" t="s">
        <v>4654</v>
      </c>
      <c r="E234" s="571" t="s">
        <v>4652</v>
      </c>
      <c r="F234" s="545" t="s">
        <v>7313</v>
      </c>
      <c r="G234" s="519"/>
      <c r="H234" s="570" t="s">
        <v>502</v>
      </c>
      <c r="I234" s="569" t="s">
        <v>502</v>
      </c>
      <c r="J234" s="568" t="s">
        <v>502</v>
      </c>
      <c r="K234" s="568" t="s">
        <v>502</v>
      </c>
      <c r="L234" s="567" t="s">
        <v>502</v>
      </c>
      <c r="M234" s="573" t="s">
        <v>502</v>
      </c>
    </row>
    <row r="235" spans="1:13" ht="20.25" x14ac:dyDescent="0.3">
      <c r="A235" s="545" t="s">
        <v>4655</v>
      </c>
      <c r="B235" s="572" t="s">
        <v>17</v>
      </c>
      <c r="C235" s="545" t="s">
        <v>4656</v>
      </c>
      <c r="D235" s="545" t="s">
        <v>4657</v>
      </c>
      <c r="E235" s="571" t="s">
        <v>4652</v>
      </c>
      <c r="F235" s="545" t="s">
        <v>7312</v>
      </c>
      <c r="G235" s="519"/>
      <c r="H235" s="570" t="s">
        <v>502</v>
      </c>
      <c r="I235" s="569" t="s">
        <v>502</v>
      </c>
      <c r="J235" s="568" t="s">
        <v>502</v>
      </c>
      <c r="K235" s="568" t="s">
        <v>502</v>
      </c>
      <c r="L235" s="567" t="s">
        <v>502</v>
      </c>
      <c r="M235" s="573" t="s">
        <v>502</v>
      </c>
    </row>
    <row r="236" spans="1:13" ht="20.25" x14ac:dyDescent="0.3">
      <c r="A236" s="545" t="s">
        <v>4658</v>
      </c>
      <c r="B236" s="572" t="s">
        <v>17</v>
      </c>
      <c r="C236" s="545" t="s">
        <v>4659</v>
      </c>
      <c r="D236" s="545" t="s">
        <v>4660</v>
      </c>
      <c r="E236" s="571" t="s">
        <v>4652</v>
      </c>
      <c r="F236" s="545" t="s">
        <v>7311</v>
      </c>
      <c r="G236" s="519"/>
      <c r="H236" s="570" t="s">
        <v>502</v>
      </c>
      <c r="I236" s="569" t="s">
        <v>502</v>
      </c>
      <c r="J236" s="568" t="s">
        <v>502</v>
      </c>
      <c r="K236" s="568" t="s">
        <v>502</v>
      </c>
      <c r="L236" s="567" t="s">
        <v>502</v>
      </c>
      <c r="M236" s="573" t="s">
        <v>502</v>
      </c>
    </row>
    <row r="237" spans="1:13" ht="20.25" x14ac:dyDescent="0.3">
      <c r="A237" s="545" t="s">
        <v>4661</v>
      </c>
      <c r="B237" s="572" t="s">
        <v>17</v>
      </c>
      <c r="C237" s="545" t="s">
        <v>1428</v>
      </c>
      <c r="D237" s="545" t="s">
        <v>4662</v>
      </c>
      <c r="E237" s="571" t="s">
        <v>4652</v>
      </c>
      <c r="F237" s="545" t="s">
        <v>7310</v>
      </c>
      <c r="G237" s="519"/>
      <c r="H237" s="570" t="s">
        <v>502</v>
      </c>
      <c r="I237" s="569" t="s">
        <v>502</v>
      </c>
      <c r="J237" s="568" t="s">
        <v>502</v>
      </c>
      <c r="K237" s="568" t="s">
        <v>502</v>
      </c>
      <c r="L237" s="567" t="s">
        <v>502</v>
      </c>
      <c r="M237" s="573" t="s">
        <v>502</v>
      </c>
    </row>
    <row r="238" spans="1:13" ht="20.25" x14ac:dyDescent="0.3">
      <c r="A238" s="545" t="s">
        <v>4663</v>
      </c>
      <c r="B238" s="572" t="s">
        <v>17</v>
      </c>
      <c r="C238" s="545" t="s">
        <v>4664</v>
      </c>
      <c r="D238" s="545" t="s">
        <v>4665</v>
      </c>
      <c r="E238" s="571" t="s">
        <v>4652</v>
      </c>
      <c r="F238" s="545" t="s">
        <v>7309</v>
      </c>
      <c r="G238" s="519"/>
      <c r="H238" s="570" t="s">
        <v>502</v>
      </c>
      <c r="I238" s="569" t="s">
        <v>502</v>
      </c>
      <c r="J238" s="568" t="s">
        <v>502</v>
      </c>
      <c r="K238" s="568" t="s">
        <v>502</v>
      </c>
      <c r="L238" s="567" t="s">
        <v>502</v>
      </c>
      <c r="M238" s="573" t="s">
        <v>502</v>
      </c>
    </row>
    <row r="239" spans="1:13" ht="20.25" x14ac:dyDescent="0.3">
      <c r="A239" s="545" t="s">
        <v>4666</v>
      </c>
      <c r="B239" s="572" t="s">
        <v>17</v>
      </c>
      <c r="C239" s="545" t="s">
        <v>3650</v>
      </c>
      <c r="D239" s="545" t="s">
        <v>4667</v>
      </c>
      <c r="E239" s="571" t="s">
        <v>4652</v>
      </c>
      <c r="F239" s="545" t="s">
        <v>7308</v>
      </c>
      <c r="G239" s="519"/>
      <c r="H239" s="570" t="s">
        <v>502</v>
      </c>
      <c r="I239" s="569" t="s">
        <v>502</v>
      </c>
      <c r="J239" s="568" t="s">
        <v>502</v>
      </c>
      <c r="K239" s="568" t="s">
        <v>502</v>
      </c>
      <c r="L239" s="567" t="s">
        <v>502</v>
      </c>
      <c r="M239" s="573" t="s">
        <v>502</v>
      </c>
    </row>
    <row r="240" spans="1:13" ht="20.25" x14ac:dyDescent="0.3">
      <c r="A240" s="545" t="s">
        <v>4668</v>
      </c>
      <c r="B240" s="572" t="s">
        <v>17</v>
      </c>
      <c r="C240" s="545" t="s">
        <v>4669</v>
      </c>
      <c r="D240" s="545" t="s">
        <v>4670</v>
      </c>
      <c r="E240" s="571" t="s">
        <v>4652</v>
      </c>
      <c r="F240" s="254" t="s">
        <v>7307</v>
      </c>
      <c r="G240" s="519"/>
      <c r="H240" s="570" t="s">
        <v>502</v>
      </c>
      <c r="I240" s="569" t="s">
        <v>502</v>
      </c>
      <c r="J240" s="568" t="s">
        <v>502</v>
      </c>
      <c r="K240" s="568" t="s">
        <v>502</v>
      </c>
      <c r="L240" s="567" t="s">
        <v>502</v>
      </c>
      <c r="M240" s="566" t="s">
        <v>502</v>
      </c>
    </row>
    <row r="241" spans="1:17" ht="20.25" x14ac:dyDescent="0.3">
      <c r="A241" s="545" t="s">
        <v>4668</v>
      </c>
      <c r="B241" s="572" t="s">
        <v>26</v>
      </c>
      <c r="C241" s="545" t="s">
        <v>4671</v>
      </c>
      <c r="D241" s="545" t="s">
        <v>4672</v>
      </c>
      <c r="E241" s="571" t="s">
        <v>4652</v>
      </c>
      <c r="F241" s="254" t="s">
        <v>7306</v>
      </c>
      <c r="G241" s="519"/>
      <c r="H241" s="570" t="s">
        <v>502</v>
      </c>
      <c r="I241" s="569" t="s">
        <v>502</v>
      </c>
      <c r="J241" s="568" t="s">
        <v>502</v>
      </c>
      <c r="K241" s="568" t="s">
        <v>502</v>
      </c>
      <c r="L241" s="567" t="s">
        <v>502</v>
      </c>
      <c r="M241" s="566" t="s">
        <v>502</v>
      </c>
    </row>
    <row r="242" spans="1:17" ht="21.75" customHeight="1" x14ac:dyDescent="0.55000000000000004">
      <c r="A242" s="549" t="s">
        <v>7305</v>
      </c>
      <c r="B242" s="549"/>
      <c r="C242" s="549"/>
      <c r="D242" s="549"/>
      <c r="E242" s="549"/>
      <c r="F242" s="549"/>
      <c r="H242" s="565" t="s">
        <v>502</v>
      </c>
      <c r="I242" s="565"/>
      <c r="J242" s="565"/>
      <c r="K242" s="565"/>
      <c r="L242" s="565"/>
      <c r="M242" s="565"/>
    </row>
    <row r="243" spans="1:17" ht="23.25" x14ac:dyDescent="0.25">
      <c r="A243" s="550" t="s">
        <v>4673</v>
      </c>
      <c r="B243" s="533" t="s">
        <v>119</v>
      </c>
      <c r="C243" s="533" t="s">
        <v>4674</v>
      </c>
      <c r="D243" s="533" t="s">
        <v>4675</v>
      </c>
      <c r="E243" s="533" t="s">
        <v>4676</v>
      </c>
      <c r="F243" s="532" t="s">
        <v>4677</v>
      </c>
      <c r="H243" s="564" t="s">
        <v>502</v>
      </c>
      <c r="I243" s="563" t="s">
        <v>502</v>
      </c>
      <c r="J243" s="563" t="s">
        <v>502</v>
      </c>
      <c r="K243" s="563" t="s">
        <v>502</v>
      </c>
      <c r="L243" s="563" t="s">
        <v>502</v>
      </c>
      <c r="M243" s="562" t="s">
        <v>502</v>
      </c>
    </row>
    <row r="244" spans="1:17" ht="23.25" x14ac:dyDescent="0.25">
      <c r="A244" s="550" t="s">
        <v>4678</v>
      </c>
      <c r="B244" s="533" t="s">
        <v>17</v>
      </c>
      <c r="C244" s="533" t="s">
        <v>1024</v>
      </c>
      <c r="D244" s="533" t="s">
        <v>4679</v>
      </c>
      <c r="E244" s="533" t="s">
        <v>4676</v>
      </c>
      <c r="F244" s="532" t="s">
        <v>4680</v>
      </c>
      <c r="H244" s="564" t="s">
        <v>502</v>
      </c>
      <c r="I244" s="563" t="s">
        <v>502</v>
      </c>
      <c r="J244" s="563" t="s">
        <v>502</v>
      </c>
      <c r="K244" s="563" t="s">
        <v>502</v>
      </c>
      <c r="L244" s="563" t="s">
        <v>502</v>
      </c>
      <c r="M244" s="562" t="s">
        <v>502</v>
      </c>
    </row>
    <row r="245" spans="1:17" ht="23.25" x14ac:dyDescent="0.25">
      <c r="A245" s="550" t="s">
        <v>4681</v>
      </c>
      <c r="B245" s="533" t="s">
        <v>17</v>
      </c>
      <c r="C245" s="533" t="s">
        <v>4682</v>
      </c>
      <c r="D245" s="533" t="s">
        <v>4683</v>
      </c>
      <c r="E245" s="533" t="s">
        <v>4676</v>
      </c>
      <c r="F245" s="532" t="s">
        <v>4684</v>
      </c>
      <c r="H245" s="564" t="s">
        <v>502</v>
      </c>
      <c r="I245" s="563" t="s">
        <v>502</v>
      </c>
      <c r="J245" s="563" t="s">
        <v>502</v>
      </c>
      <c r="K245" s="563" t="s">
        <v>502</v>
      </c>
      <c r="L245" s="563" t="s">
        <v>502</v>
      </c>
      <c r="M245" s="562" t="s">
        <v>502</v>
      </c>
    </row>
    <row r="246" spans="1:17" ht="23.25" x14ac:dyDescent="0.25">
      <c r="A246" s="550" t="s">
        <v>1128</v>
      </c>
      <c r="B246" s="533" t="s">
        <v>17</v>
      </c>
      <c r="C246" s="533" t="s">
        <v>4685</v>
      </c>
      <c r="D246" s="533" t="s">
        <v>4686</v>
      </c>
      <c r="E246" s="533" t="s">
        <v>4676</v>
      </c>
      <c r="F246" s="532" t="s">
        <v>4687</v>
      </c>
      <c r="H246" s="564" t="s">
        <v>502</v>
      </c>
      <c r="I246" s="563" t="s">
        <v>502</v>
      </c>
      <c r="J246" s="563" t="s">
        <v>502</v>
      </c>
      <c r="K246" s="563" t="s">
        <v>502</v>
      </c>
      <c r="L246" s="563" t="s">
        <v>502</v>
      </c>
      <c r="M246" s="562" t="s">
        <v>502</v>
      </c>
    </row>
    <row r="247" spans="1:17" ht="23.25" x14ac:dyDescent="0.25">
      <c r="A247" s="550" t="s">
        <v>1865</v>
      </c>
      <c r="B247" s="533" t="s">
        <v>17</v>
      </c>
      <c r="C247" s="533" t="s">
        <v>4688</v>
      </c>
      <c r="D247" s="533" t="s">
        <v>4689</v>
      </c>
      <c r="E247" s="533" t="s">
        <v>4676</v>
      </c>
      <c r="F247" s="532" t="s">
        <v>4690</v>
      </c>
      <c r="H247" s="564" t="s">
        <v>502</v>
      </c>
      <c r="I247" s="563" t="s">
        <v>502</v>
      </c>
      <c r="J247" s="563" t="s">
        <v>502</v>
      </c>
      <c r="K247" s="563" t="s">
        <v>502</v>
      </c>
      <c r="L247" s="563" t="s">
        <v>502</v>
      </c>
      <c r="M247" s="562" t="s">
        <v>502</v>
      </c>
    </row>
    <row r="248" spans="1:17" ht="23.25" x14ac:dyDescent="0.25">
      <c r="A248" s="550" t="s">
        <v>1207</v>
      </c>
      <c r="B248" s="533" t="s">
        <v>17</v>
      </c>
      <c r="C248" s="533" t="s">
        <v>4691</v>
      </c>
      <c r="D248" s="533" t="s">
        <v>4692</v>
      </c>
      <c r="E248" s="533" t="s">
        <v>4676</v>
      </c>
      <c r="F248" s="532" t="s">
        <v>4693</v>
      </c>
      <c r="H248" s="564" t="s">
        <v>502</v>
      </c>
      <c r="I248" s="563" t="s">
        <v>502</v>
      </c>
      <c r="J248" s="563" t="s">
        <v>502</v>
      </c>
      <c r="K248" s="563" t="s">
        <v>502</v>
      </c>
      <c r="L248" s="563" t="s">
        <v>502</v>
      </c>
      <c r="M248" s="562" t="s">
        <v>502</v>
      </c>
    </row>
    <row r="249" spans="1:17" ht="19.5" customHeight="1" x14ac:dyDescent="0.35">
      <c r="A249" s="561" t="s">
        <v>4694</v>
      </c>
      <c r="B249" s="536" t="s">
        <v>4150</v>
      </c>
      <c r="C249" s="536" t="s">
        <v>4695</v>
      </c>
      <c r="D249" s="536" t="s">
        <v>4696</v>
      </c>
      <c r="E249" s="536" t="s">
        <v>4695</v>
      </c>
      <c r="F249" s="535" t="s">
        <v>7304</v>
      </c>
      <c r="G249" s="519"/>
      <c r="H249" s="519"/>
      <c r="I249" s="519" t="s">
        <v>502</v>
      </c>
    </row>
    <row r="250" spans="1:17" ht="19.5" customHeight="1" x14ac:dyDescent="0.3">
      <c r="A250" s="560" t="s">
        <v>7303</v>
      </c>
      <c r="B250" s="559" t="s">
        <v>17</v>
      </c>
      <c r="C250" s="91" t="s">
        <v>7302</v>
      </c>
      <c r="D250" s="91" t="s">
        <v>4683</v>
      </c>
      <c r="E250" s="91"/>
      <c r="F250" s="247" t="s">
        <v>7301</v>
      </c>
      <c r="G250" s="519"/>
      <c r="H250" s="519"/>
      <c r="I250" s="519"/>
    </row>
    <row r="251" spans="1:17" ht="20.25" customHeight="1" x14ac:dyDescent="0.3">
      <c r="A251" s="247" t="s">
        <v>4697</v>
      </c>
      <c r="B251" s="533" t="s">
        <v>17</v>
      </c>
      <c r="C251" s="533" t="s">
        <v>4698</v>
      </c>
      <c r="D251" s="533" t="s">
        <v>4699</v>
      </c>
      <c r="E251" s="247"/>
      <c r="F251" s="247" t="s">
        <v>4700</v>
      </c>
      <c r="G251" s="519"/>
      <c r="H251" s="519"/>
      <c r="I251" s="519"/>
    </row>
    <row r="252" spans="1:17" ht="20.25" customHeight="1" x14ac:dyDescent="0.3">
      <c r="A252" s="247" t="s">
        <v>4701</v>
      </c>
      <c r="B252" s="533" t="s">
        <v>17</v>
      </c>
      <c r="C252" s="533" t="s">
        <v>4702</v>
      </c>
      <c r="D252" s="533" t="s">
        <v>4703</v>
      </c>
      <c r="E252" s="247"/>
      <c r="F252" s="247" t="s">
        <v>4704</v>
      </c>
      <c r="G252" s="519"/>
      <c r="H252" s="519"/>
      <c r="I252" s="519"/>
    </row>
    <row r="253" spans="1:17" ht="20.25" customHeight="1" x14ac:dyDescent="0.3">
      <c r="A253" s="247" t="s">
        <v>4705</v>
      </c>
      <c r="B253" s="533" t="s">
        <v>17</v>
      </c>
      <c r="C253" s="533" t="s">
        <v>1009</v>
      </c>
      <c r="D253" s="533" t="s">
        <v>4706</v>
      </c>
      <c r="E253" s="247"/>
      <c r="F253" s="247" t="s">
        <v>4707</v>
      </c>
      <c r="G253" s="519"/>
      <c r="H253" s="519"/>
      <c r="I253" s="519"/>
    </row>
    <row r="254" spans="1:17" ht="23.25" x14ac:dyDescent="0.25">
      <c r="A254" s="799" t="s">
        <v>7300</v>
      </c>
      <c r="B254" s="800"/>
      <c r="C254" s="800"/>
      <c r="D254" s="800"/>
      <c r="E254" s="800"/>
      <c r="F254" s="801"/>
      <c r="G254" s="519"/>
      <c r="H254" s="519"/>
      <c r="I254" s="519"/>
    </row>
    <row r="255" spans="1:17" ht="21" x14ac:dyDescent="0.3">
      <c r="A255" s="558" t="s">
        <v>4708</v>
      </c>
      <c r="B255" s="556" t="s">
        <v>119</v>
      </c>
      <c r="C255" s="556" t="s">
        <v>4709</v>
      </c>
      <c r="D255" s="556" t="s">
        <v>4710</v>
      </c>
      <c r="E255" s="557" t="s">
        <v>4711</v>
      </c>
      <c r="F255" s="254" t="s">
        <v>4712</v>
      </c>
      <c r="G255" s="519"/>
      <c r="H255" s="519"/>
      <c r="I255" s="519"/>
      <c r="L255" s="400" t="s">
        <v>502</v>
      </c>
      <c r="M255" s="400" t="s">
        <v>502</v>
      </c>
      <c r="O255" s="400" t="s">
        <v>502</v>
      </c>
      <c r="Q255" s="400" t="s">
        <v>502</v>
      </c>
    </row>
    <row r="256" spans="1:17" ht="21" x14ac:dyDescent="0.3">
      <c r="A256" s="254" t="s">
        <v>1143</v>
      </c>
      <c r="B256" s="556" t="s">
        <v>17</v>
      </c>
      <c r="C256" s="556" t="s">
        <v>4713</v>
      </c>
      <c r="D256" s="556" t="s">
        <v>4714</v>
      </c>
      <c r="E256" s="556" t="s">
        <v>4715</v>
      </c>
      <c r="F256" s="254" t="s">
        <v>4716</v>
      </c>
      <c r="G256" s="519"/>
      <c r="H256" s="519"/>
      <c r="I256" s="519"/>
      <c r="M256" s="400" t="s">
        <v>502</v>
      </c>
      <c r="N256" s="400" t="s">
        <v>502</v>
      </c>
      <c r="O256" s="400" t="s">
        <v>502</v>
      </c>
      <c r="P256" s="400" t="s">
        <v>502</v>
      </c>
    </row>
    <row r="257" spans="1:16" ht="21" x14ac:dyDescent="0.3">
      <c r="A257" s="254" t="s">
        <v>1152</v>
      </c>
      <c r="B257" s="556" t="s">
        <v>17</v>
      </c>
      <c r="C257" s="556" t="s">
        <v>4717</v>
      </c>
      <c r="D257" s="556" t="s">
        <v>4718</v>
      </c>
      <c r="E257" s="556" t="s">
        <v>4715</v>
      </c>
      <c r="F257" s="254" t="s">
        <v>4719</v>
      </c>
      <c r="G257" s="519"/>
      <c r="H257" s="519"/>
      <c r="I257" s="519"/>
      <c r="M257" s="400" t="s">
        <v>502</v>
      </c>
      <c r="N257" s="400" t="s">
        <v>502</v>
      </c>
      <c r="P257" s="400" t="s">
        <v>502</v>
      </c>
    </row>
    <row r="258" spans="1:16" ht="20.25" x14ac:dyDescent="0.3">
      <c r="A258" s="254" t="s">
        <v>4720</v>
      </c>
      <c r="B258" s="556" t="s">
        <v>17</v>
      </c>
      <c r="C258" s="556" t="s">
        <v>377</v>
      </c>
      <c r="D258" s="556" t="s">
        <v>4721</v>
      </c>
      <c r="E258" s="556" t="s">
        <v>4715</v>
      </c>
      <c r="F258" s="254" t="s">
        <v>4722</v>
      </c>
      <c r="G258" s="519"/>
      <c r="H258" s="519"/>
      <c r="I258" s="519"/>
    </row>
    <row r="259" spans="1:16" ht="20.25" x14ac:dyDescent="0.3">
      <c r="A259" s="254" t="s">
        <v>4533</v>
      </c>
      <c r="B259" s="556" t="s">
        <v>26</v>
      </c>
      <c r="C259" s="556" t="s">
        <v>4002</v>
      </c>
      <c r="D259" s="556" t="s">
        <v>4723</v>
      </c>
      <c r="E259" s="556" t="s">
        <v>4715</v>
      </c>
      <c r="F259" s="254" t="s">
        <v>4724</v>
      </c>
      <c r="G259" s="519"/>
      <c r="H259" s="519"/>
      <c r="I259" s="519"/>
    </row>
    <row r="260" spans="1:16" ht="21" x14ac:dyDescent="0.3">
      <c r="A260" s="254" t="s">
        <v>4537</v>
      </c>
      <c r="B260" s="556" t="s">
        <v>17</v>
      </c>
      <c r="C260" s="556" t="s">
        <v>4725</v>
      </c>
      <c r="D260" s="556" t="s">
        <v>4726</v>
      </c>
      <c r="E260" s="556" t="s">
        <v>4715</v>
      </c>
      <c r="F260" s="254" t="s">
        <v>4727</v>
      </c>
      <c r="G260" s="519"/>
      <c r="H260" s="522" t="s">
        <v>502</v>
      </c>
      <c r="I260" s="522" t="s">
        <v>502</v>
      </c>
      <c r="K260" s="400" t="s">
        <v>502</v>
      </c>
      <c r="M260" s="400" t="s">
        <v>502</v>
      </c>
      <c r="N260" s="396" t="s">
        <v>502</v>
      </c>
      <c r="O260" s="400" t="s">
        <v>502</v>
      </c>
    </row>
    <row r="261" spans="1:16" ht="21" x14ac:dyDescent="0.3">
      <c r="A261" s="254" t="s">
        <v>4543</v>
      </c>
      <c r="B261" s="556" t="s">
        <v>17</v>
      </c>
      <c r="C261" s="556" t="s">
        <v>4728</v>
      </c>
      <c r="D261" s="556" t="s">
        <v>4729</v>
      </c>
      <c r="E261" s="556" t="s">
        <v>4715</v>
      </c>
      <c r="F261" s="254" t="s">
        <v>4730</v>
      </c>
      <c r="G261" s="519"/>
      <c r="H261" s="519"/>
      <c r="I261" s="522" t="s">
        <v>502</v>
      </c>
      <c r="J261" s="400" t="s">
        <v>502</v>
      </c>
      <c r="K261" s="400" t="s">
        <v>502</v>
      </c>
      <c r="L261" s="400" t="s">
        <v>502</v>
      </c>
      <c r="M261" s="400" t="s">
        <v>502</v>
      </c>
      <c r="N261" s="400" t="s">
        <v>502</v>
      </c>
    </row>
    <row r="262" spans="1:16" ht="23.25" x14ac:dyDescent="0.35">
      <c r="A262" s="555" t="s">
        <v>4731</v>
      </c>
      <c r="B262" s="536" t="s">
        <v>7299</v>
      </c>
      <c r="C262" s="536"/>
      <c r="D262" s="536"/>
      <c r="E262" s="536"/>
      <c r="F262" s="535"/>
      <c r="G262" s="519"/>
      <c r="H262" s="519"/>
      <c r="I262" s="522" t="s">
        <v>502</v>
      </c>
      <c r="J262" s="400" t="s">
        <v>502</v>
      </c>
      <c r="L262" s="400" t="s">
        <v>502</v>
      </c>
    </row>
    <row r="263" spans="1:16" ht="20.25" x14ac:dyDescent="0.3">
      <c r="A263" s="247" t="s">
        <v>1040</v>
      </c>
      <c r="B263" s="247" t="s">
        <v>119</v>
      </c>
      <c r="C263" s="247" t="s">
        <v>4732</v>
      </c>
      <c r="D263" s="247" t="s">
        <v>4733</v>
      </c>
      <c r="E263" s="247" t="s">
        <v>4734</v>
      </c>
      <c r="F263" s="247" t="s">
        <v>4735</v>
      </c>
      <c r="G263" s="519"/>
      <c r="H263" s="519" t="s">
        <v>502</v>
      </c>
      <c r="I263" s="519" t="s">
        <v>502</v>
      </c>
      <c r="J263" s="396" t="s">
        <v>502</v>
      </c>
      <c r="K263" s="396" t="s">
        <v>502</v>
      </c>
      <c r="L263" s="396" t="s">
        <v>502</v>
      </c>
      <c r="M263" s="396" t="s">
        <v>502</v>
      </c>
    </row>
    <row r="264" spans="1:16" ht="20.25" x14ac:dyDescent="0.3">
      <c r="A264" s="247" t="s">
        <v>1143</v>
      </c>
      <c r="B264" s="247" t="s">
        <v>17</v>
      </c>
      <c r="C264" s="247" t="s">
        <v>4507</v>
      </c>
      <c r="D264" s="247" t="s">
        <v>4736</v>
      </c>
      <c r="E264" s="247" t="s">
        <v>4737</v>
      </c>
      <c r="F264" s="247" t="s">
        <v>4738</v>
      </c>
      <c r="G264" s="519"/>
      <c r="H264" s="519" t="s">
        <v>502</v>
      </c>
      <c r="I264" s="519" t="s">
        <v>502</v>
      </c>
      <c r="J264" s="396" t="s">
        <v>502</v>
      </c>
      <c r="K264" s="396" t="s">
        <v>502</v>
      </c>
      <c r="L264" s="396" t="s">
        <v>502</v>
      </c>
      <c r="M264" s="396" t="s">
        <v>502</v>
      </c>
    </row>
    <row r="265" spans="1:16" ht="20.25" x14ac:dyDescent="0.3">
      <c r="A265" s="247" t="s">
        <v>1152</v>
      </c>
      <c r="B265" s="247" t="s">
        <v>17</v>
      </c>
      <c r="C265" s="247" t="s">
        <v>4739</v>
      </c>
      <c r="D265" s="247" t="s">
        <v>4740</v>
      </c>
      <c r="E265" s="247" t="s">
        <v>4737</v>
      </c>
      <c r="F265" s="247" t="s">
        <v>4741</v>
      </c>
      <c r="G265" s="519"/>
      <c r="H265" s="519" t="s">
        <v>502</v>
      </c>
      <c r="I265" s="519" t="s">
        <v>502</v>
      </c>
      <c r="J265" s="396" t="s">
        <v>502</v>
      </c>
      <c r="K265" s="396" t="s">
        <v>502</v>
      </c>
      <c r="L265" s="396" t="s">
        <v>502</v>
      </c>
      <c r="M265" s="396" t="s">
        <v>502</v>
      </c>
    </row>
    <row r="266" spans="1:16" ht="20.25" x14ac:dyDescent="0.3">
      <c r="A266" s="247" t="s">
        <v>1128</v>
      </c>
      <c r="B266" s="247" t="s">
        <v>17</v>
      </c>
      <c r="C266" s="247" t="s">
        <v>4742</v>
      </c>
      <c r="D266" s="247" t="s">
        <v>4743</v>
      </c>
      <c r="E266" s="247" t="s">
        <v>4737</v>
      </c>
      <c r="F266" s="247" t="s">
        <v>4744</v>
      </c>
      <c r="G266" s="519"/>
      <c r="H266" s="519" t="s">
        <v>502</v>
      </c>
      <c r="I266" s="519" t="s">
        <v>502</v>
      </c>
      <c r="J266" s="396" t="s">
        <v>502</v>
      </c>
      <c r="K266" s="396" t="s">
        <v>502</v>
      </c>
      <c r="L266" s="396" t="s">
        <v>502</v>
      </c>
      <c r="M266" s="396" t="s">
        <v>502</v>
      </c>
    </row>
    <row r="267" spans="1:16" ht="20.25" x14ac:dyDescent="0.3">
      <c r="A267" s="247" t="s">
        <v>1207</v>
      </c>
      <c r="B267" s="247" t="s">
        <v>17</v>
      </c>
      <c r="C267" s="247" t="s">
        <v>4745</v>
      </c>
      <c r="D267" s="247" t="s">
        <v>4746</v>
      </c>
      <c r="E267" s="247" t="s">
        <v>4737</v>
      </c>
      <c r="F267" s="247" t="s">
        <v>4747</v>
      </c>
      <c r="G267" s="519"/>
      <c r="H267" s="519" t="s">
        <v>502</v>
      </c>
      <c r="I267" s="519" t="s">
        <v>502</v>
      </c>
      <c r="J267" s="396" t="s">
        <v>502</v>
      </c>
      <c r="K267" s="396" t="s">
        <v>502</v>
      </c>
      <c r="L267" s="396" t="s">
        <v>502</v>
      </c>
      <c r="M267" s="396" t="s">
        <v>502</v>
      </c>
    </row>
    <row r="268" spans="1:16" ht="20.25" x14ac:dyDescent="0.3">
      <c r="A268" s="247" t="s">
        <v>1220</v>
      </c>
      <c r="B268" s="247" t="s">
        <v>17</v>
      </c>
      <c r="C268" s="247" t="s">
        <v>4748</v>
      </c>
      <c r="D268" s="247" t="s">
        <v>4749</v>
      </c>
      <c r="E268" s="247" t="s">
        <v>4737</v>
      </c>
      <c r="F268" s="247" t="s">
        <v>4750</v>
      </c>
      <c r="G268" s="519"/>
      <c r="H268" s="519" t="s">
        <v>502</v>
      </c>
      <c r="I268" s="519" t="s">
        <v>502</v>
      </c>
      <c r="J268" s="396" t="s">
        <v>502</v>
      </c>
      <c r="K268" s="396" t="s">
        <v>502</v>
      </c>
      <c r="L268" s="396" t="s">
        <v>502</v>
      </c>
      <c r="M268" s="396" t="s">
        <v>502</v>
      </c>
    </row>
    <row r="269" spans="1:16" ht="20.25" x14ac:dyDescent="0.3">
      <c r="A269" s="247" t="s">
        <v>3734</v>
      </c>
      <c r="B269" s="247" t="s">
        <v>26</v>
      </c>
      <c r="C269" s="247" t="s">
        <v>4751</v>
      </c>
      <c r="D269" s="247" t="s">
        <v>4752</v>
      </c>
      <c r="E269" s="247" t="s">
        <v>4737</v>
      </c>
      <c r="F269" s="247" t="s">
        <v>4753</v>
      </c>
      <c r="G269" s="519"/>
      <c r="H269" s="519" t="s">
        <v>502</v>
      </c>
      <c r="I269" s="519" t="s">
        <v>502</v>
      </c>
      <c r="J269" s="396" t="s">
        <v>502</v>
      </c>
      <c r="K269" s="396" t="s">
        <v>502</v>
      </c>
      <c r="L269" s="396" t="s">
        <v>502</v>
      </c>
      <c r="M269" s="396" t="s">
        <v>502</v>
      </c>
    </row>
    <row r="270" spans="1:16" ht="23.25" x14ac:dyDescent="0.35">
      <c r="A270" s="554" t="s">
        <v>7298</v>
      </c>
      <c r="B270" s="553"/>
      <c r="C270" s="552"/>
      <c r="D270" s="805" t="s">
        <v>7297</v>
      </c>
      <c r="E270" s="805"/>
      <c r="F270" s="552" t="s">
        <v>7296</v>
      </c>
      <c r="G270" s="519"/>
      <c r="H270" s="519"/>
      <c r="I270" s="519"/>
    </row>
    <row r="271" spans="1:16" ht="20.25" x14ac:dyDescent="0.3">
      <c r="A271" s="168" t="s">
        <v>4754</v>
      </c>
      <c r="B271" s="168" t="s">
        <v>119</v>
      </c>
      <c r="C271" s="168" t="s">
        <v>1872</v>
      </c>
      <c r="D271" s="168" t="s">
        <v>7295</v>
      </c>
      <c r="E271" s="247"/>
      <c r="F271" s="168" t="s">
        <v>4755</v>
      </c>
      <c r="G271" s="519"/>
      <c r="H271" s="519"/>
      <c r="I271" s="519"/>
    </row>
    <row r="272" spans="1:16" ht="20.25" x14ac:dyDescent="0.3">
      <c r="A272" s="168" t="s">
        <v>1143</v>
      </c>
      <c r="B272" s="168" t="s">
        <v>17</v>
      </c>
      <c r="C272" s="168" t="s">
        <v>4756</v>
      </c>
      <c r="D272" s="168" t="s">
        <v>3487</v>
      </c>
      <c r="E272" s="247"/>
      <c r="F272" s="168" t="s">
        <v>4757</v>
      </c>
      <c r="G272" s="519"/>
      <c r="H272" s="519"/>
      <c r="I272" s="519"/>
    </row>
    <row r="273" spans="1:9" ht="20.25" x14ac:dyDescent="0.3">
      <c r="A273" s="168" t="s">
        <v>3982</v>
      </c>
      <c r="B273" s="247" t="s">
        <v>17</v>
      </c>
      <c r="C273" s="168" t="s">
        <v>4758</v>
      </c>
      <c r="D273" s="168" t="s">
        <v>4759</v>
      </c>
      <c r="E273" s="247"/>
      <c r="F273" s="168" t="s">
        <v>4760</v>
      </c>
      <c r="G273" s="519"/>
      <c r="H273" s="519"/>
      <c r="I273" s="519"/>
    </row>
    <row r="274" spans="1:9" ht="20.25" x14ac:dyDescent="0.3">
      <c r="A274" s="168" t="s">
        <v>1152</v>
      </c>
      <c r="B274" s="247" t="s">
        <v>17</v>
      </c>
      <c r="C274" s="168" t="s">
        <v>441</v>
      </c>
      <c r="D274" s="168" t="s">
        <v>4761</v>
      </c>
      <c r="E274" s="247"/>
      <c r="F274" s="168" t="s">
        <v>4762</v>
      </c>
      <c r="G274" s="519"/>
      <c r="H274" s="519"/>
      <c r="I274" s="519"/>
    </row>
    <row r="275" spans="1:9" ht="20.25" x14ac:dyDescent="0.3">
      <c r="A275" s="168" t="s">
        <v>1220</v>
      </c>
      <c r="B275" s="247" t="s">
        <v>17</v>
      </c>
      <c r="C275" s="168" t="s">
        <v>890</v>
      </c>
      <c r="D275" s="168" t="s">
        <v>4763</v>
      </c>
      <c r="E275" s="247"/>
      <c r="F275" s="168" t="s">
        <v>4764</v>
      </c>
      <c r="G275" s="519"/>
      <c r="H275" s="519"/>
      <c r="I275" s="519"/>
    </row>
    <row r="276" spans="1:9" ht="20.25" x14ac:dyDescent="0.3">
      <c r="A276" s="168" t="s">
        <v>4765</v>
      </c>
      <c r="B276" s="247" t="s">
        <v>17</v>
      </c>
      <c r="C276" s="168" t="s">
        <v>4766</v>
      </c>
      <c r="D276" s="168" t="s">
        <v>4767</v>
      </c>
      <c r="E276" s="247"/>
      <c r="F276" s="168" t="s">
        <v>4768</v>
      </c>
      <c r="G276" s="519"/>
      <c r="H276" s="519"/>
      <c r="I276" s="519"/>
    </row>
    <row r="277" spans="1:9" ht="20.25" x14ac:dyDescent="0.3">
      <c r="A277" s="168" t="s">
        <v>1207</v>
      </c>
      <c r="B277" s="247" t="s">
        <v>26</v>
      </c>
      <c r="C277" s="168" t="s">
        <v>4769</v>
      </c>
      <c r="D277" s="168" t="s">
        <v>320</v>
      </c>
      <c r="E277" s="247"/>
      <c r="F277" s="168" t="s">
        <v>4770</v>
      </c>
      <c r="G277" s="519"/>
      <c r="H277" s="519"/>
      <c r="I277" s="519"/>
    </row>
    <row r="278" spans="1:9" ht="23.25" x14ac:dyDescent="0.35">
      <c r="A278" s="551" t="s">
        <v>4771</v>
      </c>
      <c r="B278" s="536" t="s">
        <v>7294</v>
      </c>
      <c r="C278" s="536"/>
      <c r="D278" s="536"/>
      <c r="E278" s="536"/>
      <c r="F278" s="535"/>
      <c r="G278" s="519"/>
      <c r="H278" s="519"/>
      <c r="I278" s="519"/>
    </row>
    <row r="279" spans="1:9" ht="20.25" x14ac:dyDescent="0.25">
      <c r="A279" s="550" t="s">
        <v>4772</v>
      </c>
      <c r="B279" s="533" t="s">
        <v>119</v>
      </c>
      <c r="C279" s="533" t="s">
        <v>1653</v>
      </c>
      <c r="D279" s="533" t="s">
        <v>4773</v>
      </c>
      <c r="E279" s="533" t="s">
        <v>4774</v>
      </c>
      <c r="F279" s="532" t="s">
        <v>4775</v>
      </c>
      <c r="G279" s="519"/>
      <c r="H279" s="519"/>
      <c r="I279" s="519"/>
    </row>
    <row r="280" spans="1:9" ht="20.25" x14ac:dyDescent="0.25">
      <c r="A280" s="550" t="s">
        <v>4776</v>
      </c>
      <c r="B280" s="533" t="s">
        <v>17</v>
      </c>
      <c r="C280" s="533" t="s">
        <v>1638</v>
      </c>
      <c r="D280" s="533" t="s">
        <v>4777</v>
      </c>
      <c r="E280" s="533" t="s">
        <v>4774</v>
      </c>
      <c r="F280" s="532" t="s">
        <v>4778</v>
      </c>
      <c r="G280" s="519"/>
      <c r="H280" s="519"/>
      <c r="I280" s="519"/>
    </row>
    <row r="281" spans="1:9" ht="20.25" x14ac:dyDescent="0.25">
      <c r="A281" s="550" t="s">
        <v>4779</v>
      </c>
      <c r="B281" s="533" t="s">
        <v>17</v>
      </c>
      <c r="C281" s="533" t="s">
        <v>1028</v>
      </c>
      <c r="D281" s="533" t="s">
        <v>4780</v>
      </c>
      <c r="E281" s="533" t="s">
        <v>4781</v>
      </c>
      <c r="F281" s="532" t="s">
        <v>4782</v>
      </c>
      <c r="G281" s="519"/>
      <c r="H281" s="519"/>
      <c r="I281" s="519"/>
    </row>
    <row r="282" spans="1:9" ht="20.25" x14ac:dyDescent="0.25">
      <c r="A282" s="550" t="s">
        <v>1128</v>
      </c>
      <c r="B282" s="533" t="s">
        <v>17</v>
      </c>
      <c r="C282" s="533" t="s">
        <v>4783</v>
      </c>
      <c r="D282" s="533" t="s">
        <v>4784</v>
      </c>
      <c r="E282" s="533" t="s">
        <v>4781</v>
      </c>
      <c r="F282" s="532" t="s">
        <v>4785</v>
      </c>
      <c r="G282" s="519"/>
      <c r="H282" s="519"/>
      <c r="I282" s="519"/>
    </row>
    <row r="283" spans="1:9" ht="20.25" x14ac:dyDescent="0.25">
      <c r="A283" s="550" t="s">
        <v>1865</v>
      </c>
      <c r="B283" s="533" t="s">
        <v>17</v>
      </c>
      <c r="C283" s="533" t="s">
        <v>4786</v>
      </c>
      <c r="D283" s="533" t="s">
        <v>4787</v>
      </c>
      <c r="E283" s="533" t="s">
        <v>4781</v>
      </c>
      <c r="F283" s="532" t="s">
        <v>4788</v>
      </c>
      <c r="G283" s="519"/>
      <c r="H283" s="519"/>
      <c r="I283" s="519"/>
    </row>
    <row r="284" spans="1:9" ht="20.25" x14ac:dyDescent="0.25">
      <c r="A284" s="550" t="s">
        <v>1207</v>
      </c>
      <c r="B284" s="533" t="s">
        <v>17</v>
      </c>
      <c r="C284" s="533" t="s">
        <v>3711</v>
      </c>
      <c r="D284" s="533" t="s">
        <v>4789</v>
      </c>
      <c r="E284" s="533" t="s">
        <v>4781</v>
      </c>
      <c r="F284" s="532" t="s">
        <v>4790</v>
      </c>
      <c r="G284" s="519"/>
      <c r="H284" s="519"/>
      <c r="I284" s="519"/>
    </row>
    <row r="285" spans="1:9" ht="20.25" x14ac:dyDescent="0.25">
      <c r="A285" s="550" t="s">
        <v>1220</v>
      </c>
      <c r="B285" s="533" t="s">
        <v>17</v>
      </c>
      <c r="C285" s="533" t="s">
        <v>1613</v>
      </c>
      <c r="D285" s="533" t="s">
        <v>4791</v>
      </c>
      <c r="E285" s="533" t="s">
        <v>4781</v>
      </c>
      <c r="F285" s="532" t="s">
        <v>4792</v>
      </c>
      <c r="G285" s="519"/>
      <c r="H285" s="519"/>
      <c r="I285" s="519"/>
    </row>
    <row r="286" spans="1:9" ht="20.25" x14ac:dyDescent="0.25">
      <c r="A286" s="550" t="s">
        <v>3734</v>
      </c>
      <c r="B286" s="533" t="s">
        <v>17</v>
      </c>
      <c r="C286" s="533" t="s">
        <v>4793</v>
      </c>
      <c r="D286" s="533" t="s">
        <v>4794</v>
      </c>
      <c r="E286" s="533" t="s">
        <v>4781</v>
      </c>
      <c r="F286" s="532" t="s">
        <v>4795</v>
      </c>
      <c r="G286" s="519"/>
      <c r="H286" s="519"/>
      <c r="I286" s="519"/>
    </row>
    <row r="287" spans="1:9" ht="20.25" x14ac:dyDescent="0.25">
      <c r="A287" s="550" t="s">
        <v>1865</v>
      </c>
      <c r="B287" s="533" t="s">
        <v>26</v>
      </c>
      <c r="C287" s="533" t="s">
        <v>4796</v>
      </c>
      <c r="D287" s="533" t="s">
        <v>4797</v>
      </c>
      <c r="E287" s="533" t="s">
        <v>4781</v>
      </c>
      <c r="F287" s="532" t="s">
        <v>4798</v>
      </c>
      <c r="G287" s="519"/>
      <c r="H287" s="519"/>
      <c r="I287" s="519"/>
    </row>
    <row r="288" spans="1:9" ht="20.25" customHeight="1" x14ac:dyDescent="0.25">
      <c r="A288" s="802" t="s">
        <v>7293</v>
      </c>
      <c r="B288" s="803"/>
      <c r="C288" s="803"/>
      <c r="D288" s="803"/>
      <c r="E288" s="803"/>
      <c r="F288" s="804"/>
      <c r="G288" s="519"/>
      <c r="H288" s="519"/>
      <c r="I288" s="519"/>
    </row>
    <row r="289" spans="1:9" ht="17.25" customHeight="1" x14ac:dyDescent="0.25">
      <c r="A289" s="533" t="s">
        <v>4799</v>
      </c>
      <c r="B289" s="533" t="s">
        <v>17</v>
      </c>
      <c r="C289" s="533" t="s">
        <v>4800</v>
      </c>
      <c r="D289" s="533" t="s">
        <v>4801</v>
      </c>
      <c r="E289" s="532"/>
      <c r="F289" s="532" t="s">
        <v>4802</v>
      </c>
      <c r="G289" s="519"/>
      <c r="H289" s="519"/>
      <c r="I289" s="519"/>
    </row>
    <row r="290" spans="1:9" ht="18.75" customHeight="1" x14ac:dyDescent="0.25">
      <c r="A290" s="533" t="s">
        <v>1132</v>
      </c>
      <c r="B290" s="533" t="s">
        <v>17</v>
      </c>
      <c r="C290" s="533" t="s">
        <v>4803</v>
      </c>
      <c r="D290" s="533" t="s">
        <v>4804</v>
      </c>
      <c r="E290" s="532"/>
      <c r="F290" s="532" t="s">
        <v>4805</v>
      </c>
      <c r="G290" s="519"/>
      <c r="H290" s="519"/>
      <c r="I290" s="519"/>
    </row>
    <row r="291" spans="1:9" ht="18.75" customHeight="1" x14ac:dyDescent="0.35">
      <c r="A291" s="549" t="s">
        <v>4806</v>
      </c>
      <c r="B291" s="549" t="s">
        <v>7292</v>
      </c>
      <c r="C291" s="549"/>
      <c r="D291" s="549"/>
      <c r="E291" s="549"/>
      <c r="F291" s="549"/>
      <c r="G291" s="519"/>
      <c r="H291" s="519"/>
      <c r="I291" s="519"/>
    </row>
    <row r="292" spans="1:9" ht="20.25" x14ac:dyDescent="0.3">
      <c r="A292" s="545" t="s">
        <v>4807</v>
      </c>
      <c r="B292" s="548" t="s">
        <v>119</v>
      </c>
      <c r="C292" s="547" t="s">
        <v>4808</v>
      </c>
      <c r="D292" s="547" t="s">
        <v>4809</v>
      </c>
      <c r="E292" s="546" t="s">
        <v>4810</v>
      </c>
      <c r="F292" s="545" t="s">
        <v>4811</v>
      </c>
      <c r="G292" s="519"/>
      <c r="H292" s="519"/>
      <c r="I292" s="519"/>
    </row>
    <row r="293" spans="1:9" ht="20.25" x14ac:dyDescent="0.3">
      <c r="A293" s="545" t="s">
        <v>4812</v>
      </c>
      <c r="B293" s="548" t="s">
        <v>17</v>
      </c>
      <c r="C293" s="547" t="s">
        <v>4813</v>
      </c>
      <c r="D293" s="547" t="s">
        <v>4814</v>
      </c>
      <c r="E293" s="546" t="s">
        <v>4815</v>
      </c>
      <c r="F293" s="545" t="s">
        <v>4816</v>
      </c>
      <c r="G293" s="519"/>
      <c r="H293" s="519"/>
      <c r="I293" s="519"/>
    </row>
    <row r="294" spans="1:9" ht="20.25" customHeight="1" x14ac:dyDescent="0.35">
      <c r="A294" s="544" t="s">
        <v>4817</v>
      </c>
      <c r="B294" s="536" t="s">
        <v>7291</v>
      </c>
      <c r="C294" s="536"/>
      <c r="D294" s="536"/>
      <c r="E294" s="536"/>
      <c r="F294" s="535"/>
      <c r="G294" s="519"/>
      <c r="H294" s="519"/>
      <c r="I294" s="519"/>
    </row>
    <row r="295" spans="1:9" ht="20.25" x14ac:dyDescent="0.25">
      <c r="A295" s="533" t="s">
        <v>1040</v>
      </c>
      <c r="B295" s="533" t="s">
        <v>119</v>
      </c>
      <c r="C295" s="533" t="s">
        <v>4818</v>
      </c>
      <c r="D295" s="543" t="s">
        <v>4819</v>
      </c>
      <c r="E295" s="538" t="s">
        <v>4820</v>
      </c>
      <c r="F295" s="532" t="s">
        <v>4821</v>
      </c>
      <c r="G295" s="519"/>
      <c r="H295" s="519"/>
      <c r="I295" s="519"/>
    </row>
    <row r="296" spans="1:9" ht="20.25" x14ac:dyDescent="0.25">
      <c r="A296" s="533" t="s">
        <v>4822</v>
      </c>
      <c r="B296" s="533" t="s">
        <v>17</v>
      </c>
      <c r="C296" s="533" t="s">
        <v>3760</v>
      </c>
      <c r="D296" s="533" t="s">
        <v>4823</v>
      </c>
      <c r="E296" s="538" t="s">
        <v>4820</v>
      </c>
      <c r="F296" s="532" t="s">
        <v>4824</v>
      </c>
      <c r="G296" s="519"/>
      <c r="H296" s="519"/>
      <c r="I296" s="519"/>
    </row>
    <row r="297" spans="1:9" ht="20.25" x14ac:dyDescent="0.25">
      <c r="A297" s="533" t="s">
        <v>4825</v>
      </c>
      <c r="B297" s="533" t="s">
        <v>17</v>
      </c>
      <c r="C297" s="533" t="s">
        <v>1381</v>
      </c>
      <c r="D297" s="542" t="s">
        <v>4826</v>
      </c>
      <c r="E297" s="538" t="s">
        <v>4820</v>
      </c>
      <c r="F297" s="532" t="s">
        <v>4827</v>
      </c>
      <c r="G297" s="519"/>
      <c r="H297" s="519"/>
      <c r="I297" s="519"/>
    </row>
    <row r="298" spans="1:9" ht="20.25" x14ac:dyDescent="0.25">
      <c r="A298" s="533" t="s">
        <v>1220</v>
      </c>
      <c r="B298" s="533" t="s">
        <v>17</v>
      </c>
      <c r="C298" s="541" t="s">
        <v>4828</v>
      </c>
      <c r="D298" s="540" t="s">
        <v>4829</v>
      </c>
      <c r="E298" s="538" t="s">
        <v>4820</v>
      </c>
      <c r="F298" s="539" t="s">
        <v>4830</v>
      </c>
      <c r="G298" s="519"/>
      <c r="H298" s="519"/>
      <c r="I298" s="519"/>
    </row>
    <row r="299" spans="1:9" ht="20.25" x14ac:dyDescent="0.25">
      <c r="A299" s="533" t="s">
        <v>4831</v>
      </c>
      <c r="B299" s="533" t="s">
        <v>17</v>
      </c>
      <c r="C299" s="541" t="s">
        <v>4832</v>
      </c>
      <c r="D299" s="540" t="s">
        <v>4833</v>
      </c>
      <c r="E299" s="538" t="s">
        <v>4820</v>
      </c>
      <c r="F299" s="539" t="s">
        <v>4834</v>
      </c>
      <c r="G299" s="519"/>
      <c r="H299" s="519"/>
      <c r="I299" s="519"/>
    </row>
    <row r="300" spans="1:9" ht="20.25" x14ac:dyDescent="0.25">
      <c r="A300" s="533" t="s">
        <v>1207</v>
      </c>
      <c r="B300" s="533" t="s">
        <v>17</v>
      </c>
      <c r="C300" s="533" t="s">
        <v>1084</v>
      </c>
      <c r="D300" s="533" t="s">
        <v>4835</v>
      </c>
      <c r="E300" s="538" t="s">
        <v>4820</v>
      </c>
      <c r="F300" s="532" t="s">
        <v>4836</v>
      </c>
      <c r="G300" s="519"/>
      <c r="H300" s="519"/>
      <c r="I300" s="519"/>
    </row>
    <row r="301" spans="1:9" ht="20.25" x14ac:dyDescent="0.25">
      <c r="A301" s="533" t="s">
        <v>3734</v>
      </c>
      <c r="B301" s="533" t="s">
        <v>26</v>
      </c>
      <c r="C301" s="533" t="s">
        <v>4837</v>
      </c>
      <c r="D301" s="533" t="s">
        <v>4838</v>
      </c>
      <c r="E301" s="538" t="s">
        <v>4820</v>
      </c>
      <c r="F301" s="532" t="s">
        <v>4839</v>
      </c>
      <c r="G301" s="519"/>
      <c r="H301" s="519"/>
      <c r="I301" s="519"/>
    </row>
    <row r="302" spans="1:9" ht="21" customHeight="1" x14ac:dyDescent="0.35">
      <c r="A302" s="537" t="s">
        <v>4840</v>
      </c>
      <c r="B302" s="536" t="s">
        <v>7290</v>
      </c>
      <c r="C302" s="536"/>
      <c r="D302" s="536"/>
      <c r="E302" s="536"/>
      <c r="F302" s="535"/>
      <c r="G302" s="519"/>
      <c r="H302" s="519"/>
      <c r="I302" s="519"/>
    </row>
    <row r="303" spans="1:9" ht="20.25" x14ac:dyDescent="0.25">
      <c r="A303" s="533" t="s">
        <v>4841</v>
      </c>
      <c r="B303" s="533" t="s">
        <v>26</v>
      </c>
      <c r="C303" s="533" t="s">
        <v>4842</v>
      </c>
      <c r="D303" s="533" t="s">
        <v>4843</v>
      </c>
      <c r="E303" s="533" t="s">
        <v>4844</v>
      </c>
      <c r="F303" s="532" t="s">
        <v>4845</v>
      </c>
      <c r="G303" s="519"/>
      <c r="H303" s="519"/>
      <c r="I303" s="534" t="s">
        <v>502</v>
      </c>
    </row>
    <row r="304" spans="1:9" ht="20.25" x14ac:dyDescent="0.25">
      <c r="A304" s="533" t="s">
        <v>4846</v>
      </c>
      <c r="B304" s="533" t="s">
        <v>17</v>
      </c>
      <c r="C304" s="533" t="s">
        <v>4847</v>
      </c>
      <c r="D304" s="533" t="s">
        <v>2383</v>
      </c>
      <c r="E304" s="533" t="s">
        <v>4844</v>
      </c>
      <c r="F304" s="532" t="s">
        <v>4848</v>
      </c>
      <c r="G304" s="519"/>
      <c r="H304" s="519"/>
      <c r="I304" s="531" t="s">
        <v>502</v>
      </c>
    </row>
    <row r="305" spans="1:9" ht="23.25" x14ac:dyDescent="0.25">
      <c r="A305" s="802" t="s">
        <v>7289</v>
      </c>
      <c r="B305" s="803"/>
      <c r="C305" s="803"/>
      <c r="D305" s="803"/>
      <c r="E305" s="803"/>
      <c r="F305" s="804"/>
      <c r="G305" s="519"/>
      <c r="H305" s="519"/>
      <c r="I305" s="519"/>
    </row>
    <row r="306" spans="1:9" ht="20.25" x14ac:dyDescent="0.3">
      <c r="A306" s="528" t="s">
        <v>4849</v>
      </c>
      <c r="B306" s="528" t="s">
        <v>26</v>
      </c>
      <c r="C306" s="528" t="s">
        <v>4850</v>
      </c>
      <c r="D306" s="528" t="s">
        <v>4851</v>
      </c>
      <c r="E306" s="528" t="s">
        <v>4852</v>
      </c>
      <c r="F306" s="530" t="s">
        <v>7288</v>
      </c>
      <c r="G306" s="519"/>
      <c r="H306" s="519"/>
      <c r="I306" s="529" t="s">
        <v>502</v>
      </c>
    </row>
    <row r="307" spans="1:9" ht="20.25" x14ac:dyDescent="0.3">
      <c r="A307" s="528" t="s">
        <v>4853</v>
      </c>
      <c r="B307" s="528" t="s">
        <v>17</v>
      </c>
      <c r="C307" s="528" t="s">
        <v>1813</v>
      </c>
      <c r="D307" s="528" t="s">
        <v>4854</v>
      </c>
      <c r="E307" s="528" t="s">
        <v>4852</v>
      </c>
      <c r="F307" s="527" t="s">
        <v>4855</v>
      </c>
      <c r="G307" s="519"/>
      <c r="H307" s="519"/>
      <c r="I307" s="526" t="s">
        <v>502</v>
      </c>
    </row>
    <row r="308" spans="1:9" x14ac:dyDescent="0.25">
      <c r="A308" s="519"/>
      <c r="B308" s="519"/>
      <c r="C308" s="519"/>
      <c r="D308" s="519"/>
      <c r="E308" s="519"/>
      <c r="F308" s="519"/>
      <c r="G308" s="519"/>
      <c r="H308" s="519"/>
      <c r="I308" s="519"/>
    </row>
    <row r="309" spans="1:9" x14ac:dyDescent="0.25">
      <c r="A309" s="519"/>
      <c r="B309" s="519"/>
      <c r="C309" s="519"/>
      <c r="D309" s="519"/>
      <c r="E309" s="519"/>
      <c r="F309" s="519"/>
      <c r="G309" s="519"/>
      <c r="H309" s="519"/>
      <c r="I309" s="519"/>
    </row>
    <row r="310" spans="1:9" x14ac:dyDescent="0.25">
      <c r="A310" s="519"/>
      <c r="B310" s="519"/>
      <c r="C310" s="519"/>
      <c r="D310" s="519"/>
      <c r="E310" s="519"/>
      <c r="F310" s="519"/>
      <c r="G310" s="519"/>
      <c r="H310" s="519"/>
      <c r="I310" s="519"/>
    </row>
    <row r="311" spans="1:9" ht="23.25" x14ac:dyDescent="0.25">
      <c r="A311" s="525" t="s">
        <v>502</v>
      </c>
      <c r="B311"/>
      <c r="C311" s="519"/>
      <c r="D311" s="519"/>
      <c r="E311" s="519"/>
      <c r="F311" s="519"/>
      <c r="G311" s="519"/>
      <c r="H311" s="519"/>
      <c r="I311" s="519"/>
    </row>
    <row r="312" spans="1:9" ht="23.25" x14ac:dyDescent="0.25">
      <c r="A312" s="525"/>
      <c r="B312"/>
      <c r="C312" s="519"/>
      <c r="D312" s="519"/>
      <c r="E312" s="519"/>
      <c r="F312" s="519"/>
      <c r="G312" s="519"/>
      <c r="H312" s="519"/>
      <c r="I312" s="519"/>
    </row>
    <row r="313" spans="1:9" ht="23.25" x14ac:dyDescent="0.25">
      <c r="A313" s="525"/>
      <c r="B313"/>
      <c r="C313" s="519"/>
      <c r="D313" s="519"/>
      <c r="E313" s="519"/>
      <c r="F313" s="519"/>
      <c r="G313" s="519"/>
      <c r="H313" s="519"/>
      <c r="I313" s="519"/>
    </row>
    <row r="314" spans="1:9" ht="23.25" x14ac:dyDescent="0.25">
      <c r="A314" s="525" t="s">
        <v>7287</v>
      </c>
      <c r="B314"/>
      <c r="C314" s="519" t="s">
        <v>502</v>
      </c>
      <c r="D314" s="519"/>
      <c r="E314" s="519"/>
      <c r="F314" s="519"/>
      <c r="G314" s="519"/>
      <c r="H314" s="519"/>
      <c r="I314" s="519"/>
    </row>
    <row r="315" spans="1:9" ht="23.25" x14ac:dyDescent="0.25">
      <c r="A315" s="525" t="s">
        <v>7286</v>
      </c>
      <c r="B315" t="s">
        <v>502</v>
      </c>
      <c r="C315" s="519" t="s">
        <v>502</v>
      </c>
      <c r="D315" s="519"/>
      <c r="E315" s="519"/>
      <c r="F315" s="519"/>
      <c r="G315" s="519"/>
      <c r="H315" s="519"/>
      <c r="I315" s="519"/>
    </row>
    <row r="316" spans="1:9" ht="23.25" x14ac:dyDescent="0.25">
      <c r="A316" s="525" t="s">
        <v>7285</v>
      </c>
      <c r="B316"/>
      <c r="C316" s="519" t="s">
        <v>502</v>
      </c>
      <c r="D316" s="519"/>
      <c r="E316" s="519"/>
      <c r="F316" s="519"/>
      <c r="G316" s="519"/>
      <c r="H316" s="519"/>
      <c r="I316" s="519"/>
    </row>
    <row r="317" spans="1:9" ht="35.25" x14ac:dyDescent="0.25">
      <c r="A317" s="524" t="s">
        <v>502</v>
      </c>
      <c r="B317"/>
      <c r="C317" s="519"/>
      <c r="D317" s="519"/>
      <c r="E317" s="519"/>
      <c r="F317" s="519"/>
      <c r="G317" s="519"/>
      <c r="H317" s="519"/>
      <c r="I317" s="519"/>
    </row>
    <row r="318" spans="1:9" ht="20.25" x14ac:dyDescent="0.25">
      <c r="A318" s="523" t="s">
        <v>502</v>
      </c>
      <c r="B318"/>
      <c r="C318" s="519"/>
      <c r="D318" s="519"/>
      <c r="E318" s="519"/>
      <c r="F318" s="519"/>
      <c r="G318" s="519"/>
      <c r="H318" s="519"/>
      <c r="I318" s="519"/>
    </row>
    <row r="319" spans="1:9" ht="20.25" x14ac:dyDescent="0.25">
      <c r="A319" s="522" t="s">
        <v>502</v>
      </c>
      <c r="B319"/>
      <c r="C319" s="519"/>
      <c r="D319" s="519"/>
      <c r="E319" s="519"/>
      <c r="F319" s="519"/>
      <c r="G319" s="519"/>
      <c r="H319" s="519"/>
      <c r="I319" s="519"/>
    </row>
    <row r="320" spans="1:9" ht="20.25" x14ac:dyDescent="0.25">
      <c r="A320" s="522" t="s">
        <v>502</v>
      </c>
      <c r="B320"/>
      <c r="C320" s="519"/>
      <c r="D320" s="519"/>
      <c r="E320" s="519"/>
      <c r="F320" s="519"/>
      <c r="G320" s="519"/>
      <c r="H320" s="519"/>
      <c r="I320" s="519"/>
    </row>
    <row r="321" spans="1:9" ht="20.25" x14ac:dyDescent="0.25">
      <c r="A321" s="522" t="s">
        <v>7284</v>
      </c>
      <c r="B321"/>
      <c r="C321" s="519"/>
      <c r="D321" s="519"/>
      <c r="E321" s="519"/>
      <c r="F321" s="519"/>
      <c r="G321" s="519"/>
      <c r="H321" s="519"/>
      <c r="I321" s="519"/>
    </row>
    <row r="322" spans="1:9" ht="20.25" x14ac:dyDescent="0.25">
      <c r="A322" s="522" t="s">
        <v>502</v>
      </c>
      <c r="B322" s="522" t="s">
        <v>7283</v>
      </c>
      <c r="C322" s="519" t="s">
        <v>502</v>
      </c>
      <c r="D322" s="519"/>
      <c r="E322" s="519"/>
      <c r="F322" s="519"/>
      <c r="G322" s="519"/>
      <c r="H322" s="519"/>
      <c r="I322" s="519"/>
    </row>
    <row r="323" spans="1:9" ht="24" x14ac:dyDescent="0.25">
      <c r="A323" s="522" t="s">
        <v>7282</v>
      </c>
      <c r="B323"/>
      <c r="C323" s="519"/>
      <c r="D323" s="519" t="s">
        <v>502</v>
      </c>
      <c r="E323" s="519"/>
      <c r="F323" s="519"/>
      <c r="G323" s="519"/>
      <c r="H323" s="519"/>
      <c r="I323" s="519"/>
    </row>
    <row r="324" spans="1:9" ht="20.25" x14ac:dyDescent="0.25">
      <c r="A324" s="522" t="s">
        <v>502</v>
      </c>
      <c r="B324"/>
      <c r="C324" s="519"/>
      <c r="D324" s="519"/>
      <c r="E324" s="519"/>
      <c r="F324" s="519"/>
      <c r="G324" s="519"/>
      <c r="H324" s="519"/>
      <c r="I324" s="519"/>
    </row>
    <row r="325" spans="1:9" ht="20.25" x14ac:dyDescent="0.25">
      <c r="A325" s="522" t="s">
        <v>502</v>
      </c>
      <c r="B325"/>
      <c r="C325" s="519"/>
      <c r="D325" s="519"/>
      <c r="E325" s="519"/>
      <c r="F325" s="519"/>
      <c r="G325" s="519"/>
      <c r="H325" s="519"/>
      <c r="I325" s="519"/>
    </row>
    <row r="326" spans="1:9" ht="20.25" x14ac:dyDescent="0.25">
      <c r="A326" s="522" t="s">
        <v>502</v>
      </c>
      <c r="B326"/>
      <c r="C326" s="519"/>
      <c r="D326" s="519"/>
      <c r="E326" s="519"/>
      <c r="F326" s="519"/>
      <c r="G326" s="519"/>
      <c r="H326" s="519"/>
      <c r="I326" s="519"/>
    </row>
    <row r="327" spans="1:9" ht="20.25" x14ac:dyDescent="0.25">
      <c r="A327" s="522" t="s">
        <v>502</v>
      </c>
      <c r="B327"/>
      <c r="C327" s="519"/>
      <c r="D327" s="519"/>
      <c r="E327" s="519"/>
      <c r="F327" s="519"/>
      <c r="G327" s="519"/>
      <c r="H327" s="519"/>
      <c r="I327" s="519"/>
    </row>
    <row r="328" spans="1:9" ht="20.25" x14ac:dyDescent="0.25">
      <c r="A328" s="522" t="s">
        <v>502</v>
      </c>
      <c r="B328"/>
      <c r="C328" s="519"/>
      <c r="D328" s="519"/>
      <c r="E328" s="519"/>
      <c r="F328" s="519"/>
      <c r="G328" s="519"/>
      <c r="H328" s="519"/>
      <c r="I328" s="519"/>
    </row>
    <row r="329" spans="1:9" ht="20.25" x14ac:dyDescent="0.25">
      <c r="A329" s="518" t="s">
        <v>502</v>
      </c>
      <c r="B329" s="517"/>
      <c r="C329" s="520"/>
      <c r="D329" s="520"/>
      <c r="E329" s="519"/>
      <c r="F329" s="519"/>
      <c r="G329" s="519"/>
      <c r="H329" s="519"/>
      <c r="I329" s="519"/>
    </row>
    <row r="330" spans="1:9" ht="20.25" x14ac:dyDescent="0.25">
      <c r="A330" s="518"/>
      <c r="B330" s="517" t="s">
        <v>502</v>
      </c>
      <c r="C330" s="520"/>
      <c r="D330" s="520"/>
      <c r="E330" s="519"/>
      <c r="F330" s="519"/>
      <c r="G330" s="519"/>
      <c r="H330" s="519"/>
      <c r="I330" s="519"/>
    </row>
    <row r="331" spans="1:9" ht="20.25" x14ac:dyDescent="0.25">
      <c r="A331" s="521" t="s">
        <v>7281</v>
      </c>
      <c r="B331" s="517" t="s">
        <v>502</v>
      </c>
      <c r="C331" s="520" t="s">
        <v>502</v>
      </c>
      <c r="D331" s="520"/>
      <c r="E331" s="519"/>
      <c r="F331" s="519"/>
      <c r="G331" s="519"/>
      <c r="H331" s="519"/>
      <c r="I331" s="519"/>
    </row>
    <row r="332" spans="1:9" ht="20.25" x14ac:dyDescent="0.25">
      <c r="A332" s="521" t="s">
        <v>7280</v>
      </c>
      <c r="B332" s="517"/>
      <c r="C332" s="520" t="s">
        <v>502</v>
      </c>
      <c r="D332" s="520" t="s">
        <v>502</v>
      </c>
      <c r="E332" s="519"/>
      <c r="F332" s="519"/>
      <c r="G332" s="519"/>
      <c r="H332" s="519"/>
      <c r="I332" s="519"/>
    </row>
    <row r="333" spans="1:9" ht="20.25" x14ac:dyDescent="0.25">
      <c r="A333" s="521" t="s">
        <v>7279</v>
      </c>
      <c r="B333" s="517" t="s">
        <v>502</v>
      </c>
      <c r="C333" s="520" t="s">
        <v>502</v>
      </c>
      <c r="D333" s="520"/>
      <c r="E333" s="519"/>
      <c r="F333" s="519"/>
      <c r="G333" s="519"/>
      <c r="H333" s="519"/>
      <c r="I333" s="519"/>
    </row>
    <row r="334" spans="1:9" ht="20.25" x14ac:dyDescent="0.25">
      <c r="A334" s="521"/>
      <c r="B334" s="517"/>
      <c r="C334" s="520"/>
      <c r="D334" s="520"/>
      <c r="E334" s="519"/>
      <c r="F334" s="519"/>
      <c r="G334" s="519"/>
      <c r="H334" s="519"/>
      <c r="I334" s="519"/>
    </row>
    <row r="335" spans="1:9" ht="20.25" x14ac:dyDescent="0.25">
      <c r="A335" s="518"/>
      <c r="B335" s="517"/>
      <c r="C335" s="520"/>
      <c r="D335" s="520"/>
      <c r="E335" s="519"/>
      <c r="F335" s="519"/>
      <c r="G335" s="519"/>
      <c r="H335" s="519"/>
      <c r="I335" s="519"/>
    </row>
    <row r="336" spans="1:9" ht="20.25" x14ac:dyDescent="0.25">
      <c r="A336" s="518"/>
      <c r="B336" s="517"/>
      <c r="C336" s="520"/>
      <c r="D336" s="520"/>
      <c r="E336" s="519"/>
      <c r="F336" s="519"/>
      <c r="G336" s="519"/>
      <c r="H336" s="519"/>
      <c r="I336" s="519"/>
    </row>
    <row r="337" spans="1:9" ht="20.25" x14ac:dyDescent="0.25">
      <c r="A337" s="518"/>
      <c r="B337" s="517"/>
      <c r="C337" s="520"/>
      <c r="D337" s="520"/>
      <c r="E337" s="519"/>
      <c r="F337" s="519"/>
      <c r="G337" s="519"/>
      <c r="H337" s="519"/>
      <c r="I337" s="519"/>
    </row>
    <row r="338" spans="1:9" ht="20.25" x14ac:dyDescent="0.25">
      <c r="A338" s="518"/>
      <c r="B338" s="517"/>
      <c r="C338" s="520"/>
      <c r="D338" s="520"/>
      <c r="E338" s="519"/>
      <c r="F338" s="519"/>
      <c r="G338" s="519"/>
      <c r="H338" s="519"/>
      <c r="I338" s="519"/>
    </row>
    <row r="339" spans="1:9" ht="20.25" x14ac:dyDescent="0.25">
      <c r="A339" s="518"/>
      <c r="B339" s="517"/>
      <c r="C339" s="520"/>
      <c r="D339" s="520"/>
      <c r="E339" s="519"/>
      <c r="F339" s="519"/>
      <c r="G339" s="519"/>
      <c r="H339" s="519"/>
      <c r="I339" s="519"/>
    </row>
    <row r="340" spans="1:9" ht="20.25" x14ac:dyDescent="0.25">
      <c r="A340" s="518"/>
      <c r="B340" s="517"/>
      <c r="C340" s="520"/>
      <c r="D340" s="520"/>
      <c r="E340" s="519"/>
      <c r="F340" s="519"/>
      <c r="G340" s="519"/>
      <c r="H340" s="519"/>
      <c r="I340" s="519"/>
    </row>
    <row r="341" spans="1:9" ht="20.25" x14ac:dyDescent="0.25">
      <c r="A341" s="518"/>
      <c r="B341" s="517"/>
      <c r="C341" s="520"/>
      <c r="D341" s="520"/>
      <c r="E341" s="519"/>
      <c r="F341" s="519"/>
      <c r="G341" s="519"/>
      <c r="H341" s="519"/>
      <c r="I341" s="519"/>
    </row>
    <row r="342" spans="1:9" ht="20.25" x14ac:dyDescent="0.25">
      <c r="A342" s="518"/>
      <c r="B342" s="517"/>
      <c r="C342" s="397"/>
      <c r="D342" s="397"/>
    </row>
    <row r="343" spans="1:9" ht="20.25" x14ac:dyDescent="0.25">
      <c r="A343" s="518"/>
      <c r="B343" s="517"/>
      <c r="C343" s="397"/>
      <c r="D343" s="397"/>
    </row>
    <row r="344" spans="1:9" ht="20.25" x14ac:dyDescent="0.25">
      <c r="A344" s="518"/>
      <c r="B344" s="517"/>
      <c r="C344" s="397"/>
      <c r="D344" s="397"/>
    </row>
    <row r="345" spans="1:9" ht="20.25" x14ac:dyDescent="0.25">
      <c r="A345" s="518"/>
      <c r="B345" s="517"/>
      <c r="C345" s="397"/>
      <c r="D345" s="397"/>
    </row>
    <row r="346" spans="1:9" ht="20.25" x14ac:dyDescent="0.25">
      <c r="A346" s="518"/>
      <c r="B346" s="517"/>
      <c r="C346" s="397"/>
      <c r="D346" s="397"/>
    </row>
    <row r="347" spans="1:9" ht="20.25" x14ac:dyDescent="0.25">
      <c r="A347" s="518" t="s">
        <v>502</v>
      </c>
      <c r="B347" s="517"/>
      <c r="C347" s="397"/>
      <c r="D347" s="397"/>
    </row>
    <row r="348" spans="1:9" ht="20.25" x14ac:dyDescent="0.25">
      <c r="A348" s="518"/>
      <c r="B348" s="517"/>
      <c r="C348" s="397"/>
      <c r="D348" s="397"/>
    </row>
    <row r="349" spans="1:9" ht="20.25" x14ac:dyDescent="0.25">
      <c r="A349" s="518"/>
      <c r="B349" s="517"/>
      <c r="C349" s="397"/>
      <c r="D349" s="397"/>
    </row>
    <row r="350" spans="1:9" ht="20.25" x14ac:dyDescent="0.25">
      <c r="A350" s="518"/>
      <c r="B350" s="517"/>
      <c r="C350" s="397"/>
      <c r="D350" s="397"/>
    </row>
    <row r="351" spans="1:9" ht="20.25" x14ac:dyDescent="0.25">
      <c r="A351" s="518"/>
      <c r="B351" s="517"/>
      <c r="C351" s="397"/>
      <c r="D351" s="397"/>
    </row>
    <row r="352" spans="1:9" ht="20.25" x14ac:dyDescent="0.25">
      <c r="A352" s="518"/>
      <c r="B352" s="517"/>
      <c r="C352" s="397"/>
      <c r="D352" s="397"/>
    </row>
    <row r="353" spans="1:4" ht="20.25" x14ac:dyDescent="0.25">
      <c r="A353" s="518"/>
      <c r="B353" s="517"/>
      <c r="C353" s="397"/>
      <c r="D353" s="397"/>
    </row>
    <row r="354" spans="1:4" ht="20.25" x14ac:dyDescent="0.25">
      <c r="A354" s="518"/>
      <c r="B354" s="517"/>
      <c r="C354" s="397"/>
      <c r="D354" s="397"/>
    </row>
    <row r="355" spans="1:4" ht="20.25" x14ac:dyDescent="0.25">
      <c r="A355" s="518"/>
      <c r="B355" s="517"/>
      <c r="C355" s="397"/>
      <c r="D355" s="397"/>
    </row>
    <row r="356" spans="1:4" x14ac:dyDescent="0.25">
      <c r="A356" s="397"/>
      <c r="B356" s="397"/>
      <c r="C356" s="397"/>
      <c r="D356" s="397"/>
    </row>
    <row r="357" spans="1:4" x14ac:dyDescent="0.25">
      <c r="A357" s="397"/>
      <c r="B357" s="397"/>
      <c r="C357" s="397"/>
      <c r="D357" s="397"/>
    </row>
  </sheetData>
  <mergeCells count="18">
    <mergeCell ref="A254:F254"/>
    <mergeCell ref="A288:F288"/>
    <mergeCell ref="A305:F305"/>
    <mergeCell ref="A68:F68"/>
    <mergeCell ref="A77:F77"/>
    <mergeCell ref="A89:F89"/>
    <mergeCell ref="A108:F108"/>
    <mergeCell ref="A172:F172"/>
    <mergeCell ref="A224:F224"/>
    <mergeCell ref="D270:E270"/>
    <mergeCell ref="J45:L45"/>
    <mergeCell ref="A30:F30"/>
    <mergeCell ref="A1:F1"/>
    <mergeCell ref="E7:F7"/>
    <mergeCell ref="N20:O20"/>
    <mergeCell ref="K24:L24"/>
    <mergeCell ref="J40:L40"/>
    <mergeCell ref="J44:L44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91"/>
  <sheetViews>
    <sheetView tabSelected="1" topLeftCell="A118" zoomScale="120" zoomScaleNormal="120" zoomScaleSheetLayoutView="136" workbookViewId="0">
      <selection activeCell="H125" sqref="H125"/>
    </sheetView>
  </sheetViews>
  <sheetFormatPr defaultRowHeight="21" x14ac:dyDescent="0.35"/>
  <cols>
    <col min="1" max="1" width="25.625" style="1" customWidth="1"/>
    <col min="2" max="2" width="10.75" style="1" customWidth="1"/>
    <col min="3" max="3" width="11.75" style="1" customWidth="1"/>
    <col min="4" max="4" width="14.75" style="1" customWidth="1"/>
    <col min="5" max="6" width="16.625" style="226" customWidth="1"/>
    <col min="7" max="7" width="9" style="1"/>
    <col min="8" max="8" width="25.125" style="1" customWidth="1"/>
    <col min="9" max="9" width="9" style="1" customWidth="1"/>
    <col min="10" max="16384" width="9" style="1"/>
  </cols>
  <sheetData>
    <row r="1" spans="1:7" x14ac:dyDescent="0.35">
      <c r="A1" s="736" t="s">
        <v>5579</v>
      </c>
      <c r="B1" s="737"/>
      <c r="C1" s="737"/>
      <c r="D1" s="737"/>
      <c r="E1" s="737"/>
      <c r="F1" s="737"/>
      <c r="G1" s="258"/>
    </row>
    <row r="2" spans="1:7" x14ac:dyDescent="0.35">
      <c r="A2" s="819" t="s">
        <v>4856</v>
      </c>
      <c r="B2" s="819"/>
      <c r="C2" s="819"/>
      <c r="D2" s="819"/>
      <c r="E2" s="819"/>
      <c r="F2" s="819"/>
      <c r="G2" s="259"/>
    </row>
    <row r="3" spans="1:7" x14ac:dyDescent="0.35">
      <c r="A3" s="819" t="s">
        <v>4857</v>
      </c>
      <c r="B3" s="819"/>
      <c r="C3" s="819"/>
      <c r="D3" s="819"/>
      <c r="E3" s="819"/>
      <c r="F3" s="819"/>
      <c r="G3" s="259"/>
    </row>
    <row r="4" spans="1:7" x14ac:dyDescent="0.35">
      <c r="A4" s="820" t="s">
        <v>4858</v>
      </c>
      <c r="B4" s="820"/>
      <c r="C4" s="820"/>
      <c r="D4" s="820"/>
      <c r="E4" s="820"/>
      <c r="F4" s="820"/>
      <c r="G4" s="259"/>
    </row>
    <row r="5" spans="1:7" x14ac:dyDescent="0.35">
      <c r="A5" s="819" t="s">
        <v>4859</v>
      </c>
      <c r="B5" s="819"/>
      <c r="C5" s="819"/>
      <c r="D5" s="819"/>
      <c r="E5" s="819"/>
      <c r="F5" s="819"/>
      <c r="G5" s="259"/>
    </row>
    <row r="6" spans="1:7" x14ac:dyDescent="0.35">
      <c r="A6" s="812"/>
      <c r="B6" s="812"/>
      <c r="C6" s="812"/>
      <c r="D6" s="812"/>
      <c r="E6" s="812"/>
      <c r="F6" s="812"/>
      <c r="G6" s="259"/>
    </row>
    <row r="7" spans="1:7" x14ac:dyDescent="0.35">
      <c r="A7" s="813" t="s">
        <v>3</v>
      </c>
      <c r="B7" s="813" t="s">
        <v>4</v>
      </c>
      <c r="C7" s="815" t="s">
        <v>5</v>
      </c>
      <c r="D7" s="813" t="s">
        <v>6</v>
      </c>
      <c r="E7" s="817" t="s">
        <v>7</v>
      </c>
      <c r="F7" s="818"/>
    </row>
    <row r="8" spans="1:7" x14ac:dyDescent="0.35">
      <c r="A8" s="814"/>
      <c r="B8" s="814"/>
      <c r="C8" s="816"/>
      <c r="D8" s="814"/>
      <c r="E8" s="260" t="s">
        <v>8</v>
      </c>
      <c r="F8" s="261" t="s">
        <v>9</v>
      </c>
    </row>
    <row r="9" spans="1:7" x14ac:dyDescent="0.35">
      <c r="A9" s="233" t="s">
        <v>113</v>
      </c>
      <c r="B9" s="233" t="s">
        <v>77</v>
      </c>
      <c r="C9" s="262" t="s">
        <v>4860</v>
      </c>
      <c r="D9" s="11" t="s">
        <v>4861</v>
      </c>
      <c r="E9" s="180" t="s">
        <v>4862</v>
      </c>
      <c r="F9" s="314" t="s">
        <v>4863</v>
      </c>
    </row>
    <row r="10" spans="1:7" x14ac:dyDescent="0.35">
      <c r="A10" s="233" t="s">
        <v>1013</v>
      </c>
      <c r="B10" s="233" t="s">
        <v>119</v>
      </c>
      <c r="C10" s="262" t="s">
        <v>4864</v>
      </c>
      <c r="D10" s="11" t="s">
        <v>4865</v>
      </c>
      <c r="E10" s="180" t="s">
        <v>4866</v>
      </c>
      <c r="F10" s="314" t="s">
        <v>4867</v>
      </c>
    </row>
    <row r="11" spans="1:7" x14ac:dyDescent="0.35">
      <c r="A11" s="233" t="s">
        <v>1013</v>
      </c>
      <c r="B11" s="233" t="s">
        <v>119</v>
      </c>
      <c r="C11" s="262" t="s">
        <v>4228</v>
      </c>
      <c r="D11" s="11" t="s">
        <v>4868</v>
      </c>
      <c r="E11" s="180" t="s">
        <v>4869</v>
      </c>
      <c r="F11" s="314" t="s">
        <v>4870</v>
      </c>
    </row>
    <row r="12" spans="1:7" x14ac:dyDescent="0.35">
      <c r="A12" s="233" t="s">
        <v>3595</v>
      </c>
      <c r="B12" s="233" t="s">
        <v>119</v>
      </c>
      <c r="C12" s="262" t="s">
        <v>3630</v>
      </c>
      <c r="D12" s="11" t="s">
        <v>4871</v>
      </c>
      <c r="E12" s="180" t="s">
        <v>4872</v>
      </c>
      <c r="F12" s="314" t="s">
        <v>4873</v>
      </c>
    </row>
    <row r="13" spans="1:7" x14ac:dyDescent="0.35">
      <c r="A13" s="233" t="s">
        <v>3595</v>
      </c>
      <c r="B13" s="233" t="s">
        <v>119</v>
      </c>
      <c r="C13" s="262" t="s">
        <v>4874</v>
      </c>
      <c r="D13" s="11" t="s">
        <v>4875</v>
      </c>
      <c r="E13" s="180" t="s">
        <v>4876</v>
      </c>
      <c r="F13" s="314" t="s">
        <v>4877</v>
      </c>
    </row>
    <row r="14" spans="1:7" x14ac:dyDescent="0.35">
      <c r="A14" s="233" t="s">
        <v>1013</v>
      </c>
      <c r="B14" s="233" t="s">
        <v>119</v>
      </c>
      <c r="C14" s="39" t="s">
        <v>1313</v>
      </c>
      <c r="D14" s="5" t="s">
        <v>4878</v>
      </c>
      <c r="E14" s="180" t="s">
        <v>4866</v>
      </c>
      <c r="F14" s="314" t="s">
        <v>4879</v>
      </c>
    </row>
    <row r="15" spans="1:7" x14ac:dyDescent="0.35">
      <c r="A15" s="233" t="s">
        <v>1013</v>
      </c>
      <c r="B15" s="233" t="s">
        <v>119</v>
      </c>
      <c r="C15" s="263" t="s">
        <v>1620</v>
      </c>
      <c r="D15" s="15" t="s">
        <v>4880</v>
      </c>
      <c r="E15" s="180" t="s">
        <v>4866</v>
      </c>
      <c r="F15" s="314" t="s">
        <v>4881</v>
      </c>
    </row>
    <row r="16" spans="1:7" x14ac:dyDescent="0.35">
      <c r="A16" s="233" t="s">
        <v>391</v>
      </c>
      <c r="B16" s="233" t="s">
        <v>41</v>
      </c>
      <c r="C16" s="264" t="s">
        <v>4882</v>
      </c>
      <c r="D16" s="11" t="s">
        <v>4883</v>
      </c>
      <c r="E16" s="180" t="s">
        <v>4862</v>
      </c>
      <c r="F16" s="314" t="s">
        <v>4884</v>
      </c>
    </row>
    <row r="17" spans="1:6" x14ac:dyDescent="0.35">
      <c r="A17" s="233" t="s">
        <v>394</v>
      </c>
      <c r="B17" s="233" t="s">
        <v>86</v>
      </c>
      <c r="C17" s="265" t="s">
        <v>4885</v>
      </c>
      <c r="D17" s="233" t="s">
        <v>4886</v>
      </c>
      <c r="E17" s="180" t="s">
        <v>4862</v>
      </c>
      <c r="F17" s="401" t="s">
        <v>4887</v>
      </c>
    </row>
    <row r="18" spans="1:6" x14ac:dyDescent="0.35">
      <c r="A18" s="233" t="s">
        <v>387</v>
      </c>
      <c r="B18" s="233" t="s">
        <v>108</v>
      </c>
      <c r="C18" s="265" t="s">
        <v>4888</v>
      </c>
      <c r="D18" s="233" t="s">
        <v>4889</v>
      </c>
      <c r="E18" s="180" t="s">
        <v>4862</v>
      </c>
      <c r="F18" s="401" t="s">
        <v>4890</v>
      </c>
    </row>
    <row r="19" spans="1:6" x14ac:dyDescent="0.35">
      <c r="A19" s="809" t="s">
        <v>3616</v>
      </c>
      <c r="B19" s="810"/>
      <c r="C19" s="810"/>
      <c r="D19" s="810"/>
      <c r="E19" s="810"/>
      <c r="F19" s="811"/>
    </row>
    <row r="20" spans="1:6" x14ac:dyDescent="0.35">
      <c r="A20" s="233" t="s">
        <v>3617</v>
      </c>
      <c r="B20" s="233" t="s">
        <v>119</v>
      </c>
      <c r="C20" s="264" t="s">
        <v>4891</v>
      </c>
      <c r="D20" s="11" t="s">
        <v>4892</v>
      </c>
      <c r="E20" s="180" t="s">
        <v>4893</v>
      </c>
      <c r="F20" s="314" t="s">
        <v>4894</v>
      </c>
    </row>
    <row r="21" spans="1:6" x14ac:dyDescent="0.35">
      <c r="A21" s="233" t="s">
        <v>3620</v>
      </c>
      <c r="B21" s="233" t="s">
        <v>41</v>
      </c>
      <c r="C21" s="264" t="s">
        <v>4882</v>
      </c>
      <c r="D21" s="11" t="s">
        <v>4883</v>
      </c>
      <c r="E21" s="180" t="s">
        <v>4862</v>
      </c>
      <c r="F21" s="314" t="s">
        <v>4884</v>
      </c>
    </row>
    <row r="22" spans="1:6" x14ac:dyDescent="0.35">
      <c r="A22" s="233" t="s">
        <v>3620</v>
      </c>
      <c r="B22" s="233" t="s">
        <v>41</v>
      </c>
      <c r="C22" s="266" t="s">
        <v>4895</v>
      </c>
      <c r="D22" s="267" t="s">
        <v>4896</v>
      </c>
      <c r="E22" s="180" t="s">
        <v>4897</v>
      </c>
      <c r="F22" s="314" t="s">
        <v>4898</v>
      </c>
    </row>
    <row r="23" spans="1:6" x14ac:dyDescent="0.35">
      <c r="A23" s="233" t="s">
        <v>3624</v>
      </c>
      <c r="B23" s="233" t="s">
        <v>26</v>
      </c>
      <c r="C23" s="264" t="s">
        <v>4899</v>
      </c>
      <c r="D23" s="11" t="s">
        <v>4900</v>
      </c>
      <c r="E23" s="180" t="s">
        <v>4893</v>
      </c>
      <c r="F23" s="314" t="s">
        <v>4901</v>
      </c>
    </row>
    <row r="24" spans="1:6" x14ac:dyDescent="0.35">
      <c r="A24" s="233" t="s">
        <v>3628</v>
      </c>
      <c r="B24" s="233" t="s">
        <v>17</v>
      </c>
      <c r="C24" s="264" t="s">
        <v>4902</v>
      </c>
      <c r="D24" s="11" t="s">
        <v>4903</v>
      </c>
      <c r="E24" s="180" t="s">
        <v>4904</v>
      </c>
      <c r="F24" s="314" t="s">
        <v>7355</v>
      </c>
    </row>
    <row r="25" spans="1:6" x14ac:dyDescent="0.35">
      <c r="A25" s="233" t="s">
        <v>3632</v>
      </c>
      <c r="B25" s="233" t="s">
        <v>3813</v>
      </c>
      <c r="C25" s="264" t="s">
        <v>4905</v>
      </c>
      <c r="D25" s="11" t="s">
        <v>4906</v>
      </c>
      <c r="E25" s="180" t="s">
        <v>4907</v>
      </c>
      <c r="F25" s="314" t="s">
        <v>4908</v>
      </c>
    </row>
    <row r="26" spans="1:6" x14ac:dyDescent="0.35">
      <c r="A26" s="233" t="s">
        <v>3637</v>
      </c>
      <c r="B26" s="233" t="s">
        <v>17</v>
      </c>
      <c r="C26" s="264" t="s">
        <v>4909</v>
      </c>
      <c r="D26" s="11" t="s">
        <v>4910</v>
      </c>
      <c r="E26" s="180" t="s">
        <v>4897</v>
      </c>
      <c r="F26" s="314" t="s">
        <v>4911</v>
      </c>
    </row>
    <row r="27" spans="1:6" x14ac:dyDescent="0.35">
      <c r="A27" s="233" t="s">
        <v>3641</v>
      </c>
      <c r="B27" s="233" t="s">
        <v>41</v>
      </c>
      <c r="C27" s="264" t="s">
        <v>4912</v>
      </c>
      <c r="D27" s="11" t="s">
        <v>4913</v>
      </c>
      <c r="E27" s="180" t="s">
        <v>4914</v>
      </c>
      <c r="F27" s="314" t="s">
        <v>4915</v>
      </c>
    </row>
    <row r="28" spans="1:6" x14ac:dyDescent="0.35">
      <c r="A28" s="233" t="s">
        <v>3645</v>
      </c>
      <c r="B28" s="233" t="s">
        <v>3813</v>
      </c>
      <c r="C28" s="264" t="s">
        <v>4916</v>
      </c>
      <c r="D28" s="11" t="s">
        <v>4917</v>
      </c>
      <c r="E28" s="180" t="s">
        <v>7356</v>
      </c>
      <c r="F28" s="314" t="s">
        <v>4919</v>
      </c>
    </row>
    <row r="29" spans="1:6" x14ac:dyDescent="0.35">
      <c r="A29" s="233" t="s">
        <v>3649</v>
      </c>
      <c r="B29" s="233" t="s">
        <v>17</v>
      </c>
      <c r="C29" s="268" t="s">
        <v>4920</v>
      </c>
      <c r="D29" s="5" t="s">
        <v>4921</v>
      </c>
      <c r="E29" s="180" t="s">
        <v>4922</v>
      </c>
      <c r="F29" s="49" t="s">
        <v>4923</v>
      </c>
    </row>
    <row r="30" spans="1:6" x14ac:dyDescent="0.35">
      <c r="A30" s="806" t="s">
        <v>4924</v>
      </c>
      <c r="B30" s="807"/>
      <c r="C30" s="807"/>
      <c r="D30" s="807"/>
      <c r="E30" s="807"/>
      <c r="F30" s="808"/>
    </row>
    <row r="31" spans="1:6" x14ac:dyDescent="0.35">
      <c r="A31" s="233" t="s">
        <v>3654</v>
      </c>
      <c r="B31" s="233" t="s">
        <v>119</v>
      </c>
      <c r="C31" s="268" t="s">
        <v>4925</v>
      </c>
      <c r="D31" s="269" t="s">
        <v>4926</v>
      </c>
      <c r="E31" s="180" t="s">
        <v>4927</v>
      </c>
      <c r="F31" s="314" t="s">
        <v>4928</v>
      </c>
    </row>
    <row r="32" spans="1:6" x14ac:dyDescent="0.35">
      <c r="A32" s="233" t="s">
        <v>3654</v>
      </c>
      <c r="B32" s="233" t="s">
        <v>119</v>
      </c>
      <c r="C32" s="262" t="s">
        <v>412</v>
      </c>
      <c r="D32" s="11" t="s">
        <v>4929</v>
      </c>
      <c r="E32" s="180" t="s">
        <v>4918</v>
      </c>
      <c r="F32" s="314" t="s">
        <v>4930</v>
      </c>
    </row>
    <row r="33" spans="1:8" x14ac:dyDescent="0.35">
      <c r="A33" s="233" t="s">
        <v>3654</v>
      </c>
      <c r="B33" s="233" t="s">
        <v>119</v>
      </c>
      <c r="C33" s="262" t="s">
        <v>1715</v>
      </c>
      <c r="D33" s="11" t="s">
        <v>4931</v>
      </c>
      <c r="E33" s="180" t="s">
        <v>4918</v>
      </c>
      <c r="F33" s="314" t="s">
        <v>4932</v>
      </c>
    </row>
    <row r="34" spans="1:8" x14ac:dyDescent="0.35">
      <c r="A34" s="806" t="s">
        <v>4933</v>
      </c>
      <c r="B34" s="807"/>
      <c r="C34" s="807"/>
      <c r="D34" s="807"/>
      <c r="E34" s="807"/>
      <c r="F34" s="808"/>
    </row>
    <row r="35" spans="1:8" x14ac:dyDescent="0.35">
      <c r="A35" s="233" t="s">
        <v>1040</v>
      </c>
      <c r="B35" s="233" t="s">
        <v>119</v>
      </c>
      <c r="C35" s="264" t="s">
        <v>4934</v>
      </c>
      <c r="D35" s="11" t="s">
        <v>4935</v>
      </c>
      <c r="E35" s="180" t="s">
        <v>4936</v>
      </c>
      <c r="F35" s="314" t="s">
        <v>4937</v>
      </c>
    </row>
    <row r="36" spans="1:8" x14ac:dyDescent="0.35">
      <c r="A36" s="233" t="s">
        <v>1152</v>
      </c>
      <c r="B36" s="233" t="s">
        <v>17</v>
      </c>
      <c r="C36" s="262" t="s">
        <v>1718</v>
      </c>
      <c r="D36" s="11" t="s">
        <v>4921</v>
      </c>
      <c r="E36" s="180" t="s">
        <v>4936</v>
      </c>
      <c r="F36" s="402" t="s">
        <v>4938</v>
      </c>
    </row>
    <row r="37" spans="1:8" x14ac:dyDescent="0.35">
      <c r="A37" s="233" t="s">
        <v>1152</v>
      </c>
      <c r="B37" s="233" t="s">
        <v>17</v>
      </c>
      <c r="C37" s="262" t="s">
        <v>4939</v>
      </c>
      <c r="D37" s="11" t="s">
        <v>3047</v>
      </c>
      <c r="E37" s="180" t="s">
        <v>4936</v>
      </c>
      <c r="F37" s="402" t="s">
        <v>4940</v>
      </c>
    </row>
    <row r="38" spans="1:8" x14ac:dyDescent="0.35">
      <c r="A38" s="233" t="s">
        <v>4941</v>
      </c>
      <c r="B38" s="233" t="s">
        <v>26</v>
      </c>
      <c r="C38" s="233" t="s">
        <v>4942</v>
      </c>
      <c r="D38" s="233" t="s">
        <v>2684</v>
      </c>
      <c r="E38" s="180" t="s">
        <v>4936</v>
      </c>
      <c r="F38" s="401" t="s">
        <v>4943</v>
      </c>
    </row>
    <row r="39" spans="1:8" x14ac:dyDescent="0.35">
      <c r="A39" s="233" t="s">
        <v>4941</v>
      </c>
      <c r="B39" s="233" t="s">
        <v>17</v>
      </c>
      <c r="C39" s="233" t="s">
        <v>2962</v>
      </c>
      <c r="D39" s="233" t="s">
        <v>4944</v>
      </c>
      <c r="E39" s="180" t="s">
        <v>4936</v>
      </c>
      <c r="F39" s="401" t="s">
        <v>4945</v>
      </c>
    </row>
    <row r="40" spans="1:8" s="51" customFormat="1" x14ac:dyDescent="0.35">
      <c r="A40" s="233" t="s">
        <v>4941</v>
      </c>
      <c r="B40" s="233" t="s">
        <v>17</v>
      </c>
      <c r="C40" s="233" t="s">
        <v>4946</v>
      </c>
      <c r="D40" s="233" t="s">
        <v>4947</v>
      </c>
      <c r="E40" s="180" t="s">
        <v>4936</v>
      </c>
      <c r="F40" s="401" t="s">
        <v>4948</v>
      </c>
    </row>
    <row r="41" spans="1:8" s="51" customFormat="1" x14ac:dyDescent="0.35">
      <c r="A41" s="233" t="s">
        <v>4941</v>
      </c>
      <c r="B41" s="54" t="s">
        <v>17</v>
      </c>
      <c r="C41" s="54" t="s">
        <v>4949</v>
      </c>
      <c r="D41" s="54" t="s">
        <v>4950</v>
      </c>
      <c r="E41" s="180" t="s">
        <v>4936</v>
      </c>
      <c r="F41" s="314" t="s">
        <v>4951</v>
      </c>
    </row>
    <row r="42" spans="1:8" s="51" customFormat="1" x14ac:dyDescent="0.35">
      <c r="A42" s="233" t="s">
        <v>4941</v>
      </c>
      <c r="B42" s="233" t="s">
        <v>26</v>
      </c>
      <c r="C42" s="233" t="s">
        <v>1880</v>
      </c>
      <c r="D42" s="233" t="s">
        <v>4952</v>
      </c>
      <c r="E42" s="180" t="s">
        <v>4936</v>
      </c>
      <c r="F42" s="401" t="s">
        <v>4953</v>
      </c>
    </row>
    <row r="43" spans="1:8" s="51" customFormat="1" x14ac:dyDescent="0.35">
      <c r="A43" s="806" t="s">
        <v>4954</v>
      </c>
      <c r="B43" s="807"/>
      <c r="C43" s="807"/>
      <c r="D43" s="807"/>
      <c r="E43" s="807"/>
      <c r="F43" s="808"/>
    </row>
    <row r="44" spans="1:8" x14ac:dyDescent="0.35">
      <c r="A44" s="152" t="s">
        <v>1040</v>
      </c>
      <c r="B44" s="270" t="s">
        <v>119</v>
      </c>
      <c r="C44" s="1" t="s">
        <v>4955</v>
      </c>
      <c r="D44" s="271" t="s">
        <v>3786</v>
      </c>
      <c r="E44" s="313" t="s">
        <v>4956</v>
      </c>
      <c r="F44" s="403" t="s">
        <v>4957</v>
      </c>
      <c r="H44" s="56"/>
    </row>
    <row r="45" spans="1:8" x14ac:dyDescent="0.35">
      <c r="A45" s="152" t="s">
        <v>1143</v>
      </c>
      <c r="B45" s="21" t="s">
        <v>17</v>
      </c>
      <c r="C45" s="273" t="s">
        <v>4958</v>
      </c>
      <c r="D45" s="11" t="s">
        <v>4959</v>
      </c>
      <c r="E45" s="4" t="s">
        <v>4956</v>
      </c>
      <c r="F45" s="314" t="s">
        <v>4960</v>
      </c>
      <c r="H45" s="56"/>
    </row>
    <row r="46" spans="1:8" x14ac:dyDescent="0.35">
      <c r="A46" s="152" t="s">
        <v>1152</v>
      </c>
      <c r="B46" s="21" t="s">
        <v>17</v>
      </c>
      <c r="C46" s="1" t="s">
        <v>1613</v>
      </c>
      <c r="D46" s="271" t="s">
        <v>4961</v>
      </c>
      <c r="E46" s="314" t="s">
        <v>4956</v>
      </c>
      <c r="F46" s="403" t="s">
        <v>4962</v>
      </c>
      <c r="H46" s="56"/>
    </row>
    <row r="47" spans="1:8" x14ac:dyDescent="0.35">
      <c r="A47" s="152" t="s">
        <v>1147</v>
      </c>
      <c r="B47" s="21" t="s">
        <v>17</v>
      </c>
      <c r="C47" s="273" t="s">
        <v>4963</v>
      </c>
      <c r="D47" s="11" t="s">
        <v>4964</v>
      </c>
      <c r="E47" s="314" t="s">
        <v>4956</v>
      </c>
      <c r="F47" s="314" t="s">
        <v>4965</v>
      </c>
      <c r="H47" s="56"/>
    </row>
    <row r="48" spans="1:8" x14ac:dyDescent="0.35">
      <c r="A48" s="152" t="s">
        <v>1865</v>
      </c>
      <c r="B48" s="21" t="s">
        <v>17</v>
      </c>
      <c r="C48" s="1" t="s">
        <v>4275</v>
      </c>
      <c r="D48" s="271" t="s">
        <v>4966</v>
      </c>
      <c r="E48" s="4" t="s">
        <v>4956</v>
      </c>
      <c r="F48" s="403" t="s">
        <v>4967</v>
      </c>
      <c r="H48" s="56"/>
    </row>
    <row r="49" spans="1:10" x14ac:dyDescent="0.35">
      <c r="A49" s="152" t="s">
        <v>1865</v>
      </c>
      <c r="B49" s="21" t="s">
        <v>17</v>
      </c>
      <c r="C49" s="273" t="s">
        <v>2630</v>
      </c>
      <c r="D49" s="11" t="s">
        <v>4968</v>
      </c>
      <c r="E49" s="314" t="s">
        <v>4956</v>
      </c>
      <c r="F49" s="314" t="s">
        <v>4969</v>
      </c>
      <c r="H49" s="56"/>
    </row>
    <row r="50" spans="1:10" x14ac:dyDescent="0.35">
      <c r="A50" s="152" t="s">
        <v>1865</v>
      </c>
      <c r="B50" s="21" t="s">
        <v>17</v>
      </c>
      <c r="C50" s="1" t="s">
        <v>4970</v>
      </c>
      <c r="D50" s="271" t="s">
        <v>4971</v>
      </c>
      <c r="E50" s="4" t="s">
        <v>4956</v>
      </c>
      <c r="F50" s="403" t="s">
        <v>4972</v>
      </c>
      <c r="H50" s="56"/>
    </row>
    <row r="51" spans="1:10" x14ac:dyDescent="0.35">
      <c r="A51" s="152" t="s">
        <v>1865</v>
      </c>
      <c r="B51" s="21" t="s">
        <v>26</v>
      </c>
      <c r="C51" s="273" t="s">
        <v>4973</v>
      </c>
      <c r="D51" s="11" t="s">
        <v>4974</v>
      </c>
      <c r="E51" s="314" t="s">
        <v>4956</v>
      </c>
      <c r="F51" s="314" t="s">
        <v>4975</v>
      </c>
      <c r="H51" s="56"/>
    </row>
    <row r="52" spans="1:10" s="275" customFormat="1" x14ac:dyDescent="0.35">
      <c r="A52" s="152" t="s">
        <v>1865</v>
      </c>
      <c r="B52" s="21" t="s">
        <v>26</v>
      </c>
      <c r="C52" s="273" t="s">
        <v>4976</v>
      </c>
      <c r="D52" s="11" t="s">
        <v>4977</v>
      </c>
      <c r="E52" s="404" t="s">
        <v>4956</v>
      </c>
      <c r="F52" s="314" t="s">
        <v>4978</v>
      </c>
      <c r="H52" s="56"/>
    </row>
    <row r="53" spans="1:10" x14ac:dyDescent="0.35">
      <c r="A53" s="152" t="s">
        <v>1865</v>
      </c>
      <c r="B53" s="272" t="s">
        <v>41</v>
      </c>
      <c r="C53" s="1" t="s">
        <v>209</v>
      </c>
      <c r="D53" s="271" t="s">
        <v>4979</v>
      </c>
      <c r="E53" s="4" t="s">
        <v>4980</v>
      </c>
      <c r="F53" s="403" t="s">
        <v>4981</v>
      </c>
      <c r="H53" s="56"/>
    </row>
    <row r="54" spans="1:10" x14ac:dyDescent="0.35">
      <c r="A54" s="152" t="s">
        <v>1207</v>
      </c>
      <c r="B54" s="21" t="s">
        <v>26</v>
      </c>
      <c r="C54" s="273" t="s">
        <v>4982</v>
      </c>
      <c r="D54" s="11" t="s">
        <v>4983</v>
      </c>
      <c r="E54" s="314" t="s">
        <v>4956</v>
      </c>
      <c r="F54" s="314" t="s">
        <v>4984</v>
      </c>
      <c r="H54" s="56"/>
    </row>
    <row r="55" spans="1:10" x14ac:dyDescent="0.35">
      <c r="A55" s="152" t="s">
        <v>1207</v>
      </c>
      <c r="B55" s="21" t="s">
        <v>26</v>
      </c>
      <c r="C55" s="273" t="s">
        <v>4985</v>
      </c>
      <c r="D55" s="11" t="s">
        <v>4986</v>
      </c>
      <c r="E55" s="4" t="s">
        <v>4956</v>
      </c>
      <c r="F55" s="314" t="s">
        <v>4987</v>
      </c>
      <c r="H55" s="56"/>
    </row>
    <row r="56" spans="1:10" s="51" customFormat="1" x14ac:dyDescent="0.35">
      <c r="A56" s="152" t="s">
        <v>1220</v>
      </c>
      <c r="B56" s="21" t="s">
        <v>26</v>
      </c>
      <c r="C56" s="1" t="s">
        <v>4988</v>
      </c>
      <c r="D56" s="271" t="s">
        <v>4989</v>
      </c>
      <c r="E56" s="314" t="s">
        <v>4956</v>
      </c>
      <c r="F56" s="403" t="s">
        <v>4990</v>
      </c>
      <c r="H56" s="56"/>
    </row>
    <row r="57" spans="1:10" x14ac:dyDescent="0.35">
      <c r="A57" s="152" t="s">
        <v>1227</v>
      </c>
      <c r="B57" s="21" t="s">
        <v>26</v>
      </c>
      <c r="C57" s="273" t="s">
        <v>4991</v>
      </c>
      <c r="D57" s="11" t="s">
        <v>4082</v>
      </c>
      <c r="E57" s="314" t="s">
        <v>4956</v>
      </c>
      <c r="F57" s="314" t="s">
        <v>4992</v>
      </c>
      <c r="H57" s="56"/>
    </row>
    <row r="58" spans="1:10" x14ac:dyDescent="0.35">
      <c r="A58" s="152" t="s">
        <v>3734</v>
      </c>
      <c r="B58" s="21" t="s">
        <v>17</v>
      </c>
      <c r="C58" s="273" t="s">
        <v>1359</v>
      </c>
      <c r="D58" s="11" t="s">
        <v>4993</v>
      </c>
      <c r="E58" s="314" t="s">
        <v>4956</v>
      </c>
      <c r="F58" s="314" t="s">
        <v>4994</v>
      </c>
      <c r="H58" s="56"/>
    </row>
    <row r="59" spans="1:10" x14ac:dyDescent="0.35">
      <c r="A59" s="276"/>
      <c r="B59" s="274"/>
      <c r="C59" s="273"/>
      <c r="D59" s="273"/>
      <c r="E59" s="404"/>
      <c r="F59" s="405"/>
      <c r="H59" s="56"/>
    </row>
    <row r="60" spans="1:10" x14ac:dyDescent="0.35">
      <c r="A60" s="806" t="s">
        <v>4995</v>
      </c>
      <c r="B60" s="807"/>
      <c r="C60" s="807"/>
      <c r="D60" s="807"/>
      <c r="E60" s="807"/>
      <c r="F60" s="808"/>
      <c r="G60" s="56"/>
    </row>
    <row r="61" spans="1:10" x14ac:dyDescent="0.35">
      <c r="A61" s="152" t="s">
        <v>2421</v>
      </c>
      <c r="B61" s="11" t="s">
        <v>17</v>
      </c>
      <c r="C61" s="277" t="s">
        <v>4996</v>
      </c>
      <c r="D61" s="277" t="s">
        <v>4997</v>
      </c>
      <c r="E61" s="406" t="s">
        <v>4998</v>
      </c>
      <c r="F61" s="406" t="s">
        <v>4999</v>
      </c>
      <c r="G61" s="56"/>
      <c r="H61" s="28"/>
      <c r="I61" s="28"/>
      <c r="J61" s="28"/>
    </row>
    <row r="62" spans="1:10" x14ac:dyDescent="0.35">
      <c r="A62" s="152" t="s">
        <v>1128</v>
      </c>
      <c r="B62" s="11" t="s">
        <v>17</v>
      </c>
      <c r="C62" s="277" t="s">
        <v>1599</v>
      </c>
      <c r="D62" s="277" t="s">
        <v>5000</v>
      </c>
      <c r="E62" s="406" t="s">
        <v>4998</v>
      </c>
      <c r="F62" s="406" t="s">
        <v>5001</v>
      </c>
      <c r="G62" s="56"/>
      <c r="H62" s="28"/>
      <c r="I62" s="28"/>
      <c r="J62" s="28"/>
    </row>
    <row r="63" spans="1:10" x14ac:dyDescent="0.35">
      <c r="A63" s="152" t="s">
        <v>1207</v>
      </c>
      <c r="B63" s="11" t="s">
        <v>17</v>
      </c>
      <c r="C63" s="277" t="s">
        <v>5002</v>
      </c>
      <c r="D63" s="277" t="s">
        <v>5003</v>
      </c>
      <c r="E63" s="406" t="s">
        <v>4998</v>
      </c>
      <c r="F63" s="406" t="s">
        <v>5004</v>
      </c>
      <c r="G63" s="56"/>
      <c r="H63" s="28"/>
      <c r="I63" s="28"/>
      <c r="J63" s="28"/>
    </row>
    <row r="64" spans="1:10" x14ac:dyDescent="0.35">
      <c r="A64" s="152" t="s">
        <v>1220</v>
      </c>
      <c r="B64" s="11" t="s">
        <v>26</v>
      </c>
      <c r="C64" s="277" t="s">
        <v>1872</v>
      </c>
      <c r="D64" s="277" t="s">
        <v>5005</v>
      </c>
      <c r="E64" s="406" t="s">
        <v>4998</v>
      </c>
      <c r="F64" s="406" t="s">
        <v>5006</v>
      </c>
      <c r="G64" s="56"/>
      <c r="H64" s="28"/>
      <c r="I64" s="28"/>
      <c r="J64" s="28"/>
    </row>
    <row r="65" spans="1:9" x14ac:dyDescent="0.35">
      <c r="A65" s="806" t="s">
        <v>5007</v>
      </c>
      <c r="B65" s="807"/>
      <c r="C65" s="807"/>
      <c r="D65" s="807"/>
      <c r="E65" s="807"/>
      <c r="F65" s="808"/>
    </row>
    <row r="66" spans="1:9" x14ac:dyDescent="0.35">
      <c r="A66" s="152" t="s">
        <v>1040</v>
      </c>
      <c r="B66" s="11" t="s">
        <v>119</v>
      </c>
      <c r="C66" s="277" t="s">
        <v>4171</v>
      </c>
      <c r="D66" s="277" t="s">
        <v>5008</v>
      </c>
      <c r="E66" s="406" t="s">
        <v>5009</v>
      </c>
      <c r="F66" s="406" t="s">
        <v>5010</v>
      </c>
      <c r="H66" s="278"/>
      <c r="I66" s="278"/>
    </row>
    <row r="67" spans="1:9" x14ac:dyDescent="0.35">
      <c r="A67" s="152" t="s">
        <v>1143</v>
      </c>
      <c r="B67" s="11" t="s">
        <v>17</v>
      </c>
      <c r="C67" s="277" t="s">
        <v>5011</v>
      </c>
      <c r="D67" s="277" t="s">
        <v>5012</v>
      </c>
      <c r="E67" s="406" t="s">
        <v>5009</v>
      </c>
      <c r="F67" s="406" t="s">
        <v>5013</v>
      </c>
      <c r="H67" s="278"/>
      <c r="I67" s="278"/>
    </row>
    <row r="68" spans="1:9" x14ac:dyDescent="0.35">
      <c r="A68" s="152" t="s">
        <v>1152</v>
      </c>
      <c r="B68" s="11" t="s">
        <v>17</v>
      </c>
      <c r="C68" s="277" t="s">
        <v>5014</v>
      </c>
      <c r="D68" s="277" t="s">
        <v>5015</v>
      </c>
      <c r="E68" s="406" t="s">
        <v>5009</v>
      </c>
      <c r="F68" s="406" t="s">
        <v>5016</v>
      </c>
      <c r="H68" s="278"/>
      <c r="I68" s="278"/>
    </row>
    <row r="69" spans="1:9" x14ac:dyDescent="0.35">
      <c r="A69" s="152" t="s">
        <v>1128</v>
      </c>
      <c r="B69" s="11" t="s">
        <v>17</v>
      </c>
      <c r="C69" s="277" t="s">
        <v>169</v>
      </c>
      <c r="D69" s="277" t="s">
        <v>5017</v>
      </c>
      <c r="E69" s="406" t="s">
        <v>5009</v>
      </c>
      <c r="F69" s="406" t="s">
        <v>5018</v>
      </c>
      <c r="H69" s="278"/>
      <c r="I69" s="278"/>
    </row>
    <row r="70" spans="1:9" x14ac:dyDescent="0.35">
      <c r="A70" s="152" t="s">
        <v>1207</v>
      </c>
      <c r="B70" s="11" t="s">
        <v>26</v>
      </c>
      <c r="C70" s="277" t="s">
        <v>5019</v>
      </c>
      <c r="D70" s="277" t="s">
        <v>5020</v>
      </c>
      <c r="E70" s="406" t="s">
        <v>5009</v>
      </c>
      <c r="F70" s="406" t="s">
        <v>5021</v>
      </c>
      <c r="H70" s="278"/>
      <c r="I70" s="278"/>
    </row>
    <row r="71" spans="1:9" x14ac:dyDescent="0.35">
      <c r="A71" s="152" t="s">
        <v>1220</v>
      </c>
      <c r="B71" s="11" t="s">
        <v>17</v>
      </c>
      <c r="C71" s="277" t="s">
        <v>5022</v>
      </c>
      <c r="D71" s="277" t="s">
        <v>5023</v>
      </c>
      <c r="E71" s="406" t="s">
        <v>5009</v>
      </c>
      <c r="F71" s="406" t="s">
        <v>5024</v>
      </c>
      <c r="H71" s="278"/>
      <c r="I71" s="278"/>
    </row>
    <row r="72" spans="1:9" x14ac:dyDescent="0.35">
      <c r="A72" s="152" t="s">
        <v>3734</v>
      </c>
      <c r="B72" s="11" t="s">
        <v>26</v>
      </c>
      <c r="C72" s="277" t="s">
        <v>5025</v>
      </c>
      <c r="D72" s="277" t="s">
        <v>5026</v>
      </c>
      <c r="E72" s="406" t="s">
        <v>5009</v>
      </c>
      <c r="F72" s="406" t="s">
        <v>5027</v>
      </c>
      <c r="H72" s="278"/>
      <c r="I72" s="278"/>
    </row>
    <row r="73" spans="1:9" x14ac:dyDescent="0.35">
      <c r="A73" s="806" t="s">
        <v>5028</v>
      </c>
      <c r="B73" s="807"/>
      <c r="C73" s="807"/>
      <c r="D73" s="807"/>
      <c r="E73" s="807"/>
      <c r="F73" s="808"/>
    </row>
    <row r="74" spans="1:9" x14ac:dyDescent="0.35">
      <c r="A74" s="152" t="s">
        <v>1040</v>
      </c>
      <c r="B74" s="11" t="s">
        <v>119</v>
      </c>
      <c r="C74" s="277" t="s">
        <v>5029</v>
      </c>
      <c r="D74" s="279" t="s">
        <v>5030</v>
      </c>
      <c r="E74" s="406" t="s">
        <v>5031</v>
      </c>
      <c r="F74" s="406" t="s">
        <v>5032</v>
      </c>
      <c r="H74" s="278"/>
    </row>
    <row r="75" spans="1:9" x14ac:dyDescent="0.35">
      <c r="A75" s="152" t="s">
        <v>1143</v>
      </c>
      <c r="B75" s="11" t="s">
        <v>17</v>
      </c>
      <c r="C75" s="277" t="s">
        <v>5033</v>
      </c>
      <c r="D75" s="279" t="s">
        <v>5034</v>
      </c>
      <c r="E75" s="406" t="s">
        <v>5031</v>
      </c>
      <c r="F75" s="406" t="s">
        <v>5035</v>
      </c>
      <c r="H75" s="278"/>
    </row>
    <row r="76" spans="1:9" x14ac:dyDescent="0.35">
      <c r="A76" s="152" t="s">
        <v>1152</v>
      </c>
      <c r="B76" s="11" t="s">
        <v>17</v>
      </c>
      <c r="C76" s="277" t="s">
        <v>5036</v>
      </c>
      <c r="D76" s="277" t="s">
        <v>5037</v>
      </c>
      <c r="E76" s="406" t="s">
        <v>5031</v>
      </c>
      <c r="F76" s="406" t="s">
        <v>5038</v>
      </c>
      <c r="H76" s="278"/>
    </row>
    <row r="77" spans="1:9" x14ac:dyDescent="0.35">
      <c r="A77" s="152" t="s">
        <v>1207</v>
      </c>
      <c r="B77" s="11" t="s">
        <v>17</v>
      </c>
      <c r="C77" s="277" t="s">
        <v>5039</v>
      </c>
      <c r="D77" s="277" t="s">
        <v>5040</v>
      </c>
      <c r="E77" s="406" t="s">
        <v>5031</v>
      </c>
      <c r="F77" s="406" t="s">
        <v>5041</v>
      </c>
      <c r="H77" s="278"/>
    </row>
    <row r="78" spans="1:9" x14ac:dyDescent="0.35">
      <c r="A78" s="152" t="s">
        <v>1865</v>
      </c>
      <c r="B78" s="11" t="s">
        <v>17</v>
      </c>
      <c r="C78" s="277" t="s">
        <v>51</v>
      </c>
      <c r="D78" s="277" t="s">
        <v>5042</v>
      </c>
      <c r="E78" s="406" t="s">
        <v>5031</v>
      </c>
      <c r="F78" s="406" t="s">
        <v>5043</v>
      </c>
      <c r="H78" s="278"/>
    </row>
    <row r="79" spans="1:9" x14ac:dyDescent="0.35">
      <c r="A79" s="152" t="s">
        <v>1220</v>
      </c>
      <c r="B79" s="11" t="s">
        <v>17</v>
      </c>
      <c r="C79" s="277" t="s">
        <v>4828</v>
      </c>
      <c r="D79" s="277" t="s">
        <v>5044</v>
      </c>
      <c r="E79" s="406" t="s">
        <v>5031</v>
      </c>
      <c r="F79" s="406" t="s">
        <v>5045</v>
      </c>
      <c r="H79" s="278"/>
    </row>
    <row r="80" spans="1:9" x14ac:dyDescent="0.35">
      <c r="A80" s="152" t="s">
        <v>3734</v>
      </c>
      <c r="B80" s="11" t="s">
        <v>17</v>
      </c>
      <c r="C80" s="277" t="s">
        <v>5046</v>
      </c>
      <c r="D80" s="277" t="s">
        <v>5047</v>
      </c>
      <c r="E80" s="406" t="s">
        <v>5031</v>
      </c>
      <c r="F80" s="406" t="s">
        <v>5048</v>
      </c>
      <c r="H80" s="278"/>
    </row>
    <row r="81" spans="1:9" x14ac:dyDescent="0.35">
      <c r="A81" s="806" t="s">
        <v>5049</v>
      </c>
      <c r="B81" s="807"/>
      <c r="C81" s="807"/>
      <c r="D81" s="807"/>
      <c r="E81" s="807"/>
      <c r="F81" s="808"/>
    </row>
    <row r="82" spans="1:9" x14ac:dyDescent="0.35">
      <c r="A82" s="152" t="s">
        <v>1040</v>
      </c>
      <c r="B82" s="5" t="s">
        <v>119</v>
      </c>
      <c r="C82" s="5" t="s">
        <v>5050</v>
      </c>
      <c r="D82" s="5" t="s">
        <v>5051</v>
      </c>
      <c r="E82" s="49" t="s">
        <v>5052</v>
      </c>
      <c r="F82" s="49" t="s">
        <v>5053</v>
      </c>
      <c r="H82" s="280"/>
    </row>
    <row r="83" spans="1:9" x14ac:dyDescent="0.35">
      <c r="A83" s="152" t="s">
        <v>1143</v>
      </c>
      <c r="B83" s="5" t="s">
        <v>17</v>
      </c>
      <c r="C83" s="5" t="s">
        <v>3362</v>
      </c>
      <c r="D83" s="5" t="s">
        <v>5054</v>
      </c>
      <c r="E83" s="49" t="s">
        <v>5052</v>
      </c>
      <c r="F83" s="49" t="s">
        <v>5055</v>
      </c>
      <c r="H83" s="280"/>
    </row>
    <row r="84" spans="1:9" x14ac:dyDescent="0.35">
      <c r="A84" s="152" t="s">
        <v>1152</v>
      </c>
      <c r="B84" s="5" t="s">
        <v>17</v>
      </c>
      <c r="C84" s="5" t="s">
        <v>5056</v>
      </c>
      <c r="D84" s="5" t="s">
        <v>5057</v>
      </c>
      <c r="E84" s="49" t="s">
        <v>5052</v>
      </c>
      <c r="F84" s="49" t="s">
        <v>5058</v>
      </c>
      <c r="H84" s="280"/>
    </row>
    <row r="85" spans="1:9" x14ac:dyDescent="0.35">
      <c r="A85" s="152" t="s">
        <v>1128</v>
      </c>
      <c r="B85" s="5" t="s">
        <v>17</v>
      </c>
      <c r="C85" s="5" t="s">
        <v>5059</v>
      </c>
      <c r="D85" s="5" t="s">
        <v>2852</v>
      </c>
      <c r="E85" s="49" t="s">
        <v>5052</v>
      </c>
      <c r="F85" s="49" t="s">
        <v>5060</v>
      </c>
      <c r="H85" s="280"/>
    </row>
    <row r="86" spans="1:9" x14ac:dyDescent="0.35">
      <c r="A86" s="152" t="s">
        <v>1128</v>
      </c>
      <c r="B86" s="5" t="s">
        <v>17</v>
      </c>
      <c r="C86" s="5" t="s">
        <v>5061</v>
      </c>
      <c r="D86" s="5" t="s">
        <v>5062</v>
      </c>
      <c r="E86" s="49" t="s">
        <v>5052</v>
      </c>
      <c r="F86" s="49" t="s">
        <v>5063</v>
      </c>
      <c r="H86" s="280"/>
    </row>
    <row r="87" spans="1:9" x14ac:dyDescent="0.35">
      <c r="A87" s="152" t="s">
        <v>1207</v>
      </c>
      <c r="B87" s="5" t="s">
        <v>17</v>
      </c>
      <c r="C87" s="5" t="s">
        <v>5064</v>
      </c>
      <c r="D87" s="5" t="s">
        <v>5065</v>
      </c>
      <c r="E87" s="49" t="s">
        <v>5052</v>
      </c>
      <c r="F87" s="49" t="s">
        <v>5066</v>
      </c>
      <c r="H87" s="280"/>
    </row>
    <row r="88" spans="1:9" x14ac:dyDescent="0.35">
      <c r="A88" s="152" t="s">
        <v>1220</v>
      </c>
      <c r="B88" s="5" t="s">
        <v>17</v>
      </c>
      <c r="C88" s="5" t="s">
        <v>5067</v>
      </c>
      <c r="D88" s="5" t="s">
        <v>5068</v>
      </c>
      <c r="E88" s="49" t="s">
        <v>5069</v>
      </c>
      <c r="F88" s="49" t="s">
        <v>5070</v>
      </c>
      <c r="H88" s="280"/>
    </row>
    <row r="89" spans="1:9" x14ac:dyDescent="0.35">
      <c r="A89" s="152" t="s">
        <v>3734</v>
      </c>
      <c r="B89" s="5" t="s">
        <v>26</v>
      </c>
      <c r="C89" s="5" t="s">
        <v>3650</v>
      </c>
      <c r="D89" s="5" t="s">
        <v>4906</v>
      </c>
      <c r="E89" s="49" t="s">
        <v>5069</v>
      </c>
      <c r="F89" s="49" t="s">
        <v>5071</v>
      </c>
      <c r="H89" s="280"/>
    </row>
    <row r="90" spans="1:9" x14ac:dyDescent="0.35">
      <c r="A90" s="806" t="s">
        <v>5072</v>
      </c>
      <c r="B90" s="807"/>
      <c r="C90" s="807"/>
      <c r="D90" s="807"/>
      <c r="E90" s="807"/>
      <c r="F90" s="808"/>
    </row>
    <row r="91" spans="1:9" x14ac:dyDescent="0.35">
      <c r="A91" s="152" t="s">
        <v>1040</v>
      </c>
      <c r="B91" s="11" t="s">
        <v>119</v>
      </c>
      <c r="C91" s="277" t="s">
        <v>5073</v>
      </c>
      <c r="D91" s="279" t="s">
        <v>5074</v>
      </c>
      <c r="E91" s="406" t="s">
        <v>5075</v>
      </c>
      <c r="F91" s="406" t="s">
        <v>5076</v>
      </c>
      <c r="H91" s="278"/>
      <c r="I91" s="278"/>
    </row>
    <row r="92" spans="1:9" x14ac:dyDescent="0.35">
      <c r="A92" s="152" t="s">
        <v>1143</v>
      </c>
      <c r="B92" s="11" t="s">
        <v>17</v>
      </c>
      <c r="C92" s="277" t="s">
        <v>5077</v>
      </c>
      <c r="D92" s="279" t="s">
        <v>5078</v>
      </c>
      <c r="E92" s="406" t="s">
        <v>5075</v>
      </c>
      <c r="F92" s="406" t="s">
        <v>5079</v>
      </c>
      <c r="H92" s="278"/>
      <c r="I92" s="278"/>
    </row>
    <row r="93" spans="1:9" x14ac:dyDescent="0.35">
      <c r="A93" s="152" t="s">
        <v>1152</v>
      </c>
      <c r="B93" s="11" t="s">
        <v>17</v>
      </c>
      <c r="C93" s="277" t="s">
        <v>1476</v>
      </c>
      <c r="D93" s="277" t="s">
        <v>5080</v>
      </c>
      <c r="E93" s="406" t="s">
        <v>5075</v>
      </c>
      <c r="F93" s="406" t="s">
        <v>5081</v>
      </c>
      <c r="H93" s="278"/>
      <c r="I93" s="278"/>
    </row>
    <row r="94" spans="1:9" x14ac:dyDescent="0.35">
      <c r="A94" s="152" t="s">
        <v>1128</v>
      </c>
      <c r="B94" s="5" t="s">
        <v>17</v>
      </c>
      <c r="C94" s="281" t="s">
        <v>5082</v>
      </c>
      <c r="D94" s="281" t="s">
        <v>5083</v>
      </c>
      <c r="E94" s="48" t="s">
        <v>5084</v>
      </c>
      <c r="F94" s="48" t="s">
        <v>5085</v>
      </c>
      <c r="H94" s="278"/>
      <c r="I94" s="278"/>
    </row>
    <row r="95" spans="1:9" x14ac:dyDescent="0.35">
      <c r="A95" s="152" t="s">
        <v>1207</v>
      </c>
      <c r="B95" s="11" t="s">
        <v>26</v>
      </c>
      <c r="C95" s="277" t="s">
        <v>5086</v>
      </c>
      <c r="D95" s="277" t="s">
        <v>5087</v>
      </c>
      <c r="E95" s="406" t="s">
        <v>5075</v>
      </c>
      <c r="F95" s="406" t="s">
        <v>5088</v>
      </c>
      <c r="H95" s="278"/>
      <c r="I95" s="278"/>
    </row>
    <row r="96" spans="1:9" x14ac:dyDescent="0.35">
      <c r="A96" s="152" t="s">
        <v>1865</v>
      </c>
      <c r="B96" s="11" t="s">
        <v>17</v>
      </c>
      <c r="C96" s="277" t="s">
        <v>5089</v>
      </c>
      <c r="D96" s="277" t="s">
        <v>5090</v>
      </c>
      <c r="E96" s="406" t="s">
        <v>5075</v>
      </c>
      <c r="F96" s="406" t="s">
        <v>5091</v>
      </c>
      <c r="H96" s="278"/>
      <c r="I96" s="278"/>
    </row>
    <row r="97" spans="1:9" x14ac:dyDescent="0.35">
      <c r="A97" s="152" t="s">
        <v>1220</v>
      </c>
      <c r="B97" s="11" t="s">
        <v>17</v>
      </c>
      <c r="C97" s="277" t="s">
        <v>5092</v>
      </c>
      <c r="D97" s="277" t="s">
        <v>5093</v>
      </c>
      <c r="E97" s="406" t="s">
        <v>5075</v>
      </c>
      <c r="F97" s="406" t="s">
        <v>5094</v>
      </c>
      <c r="H97" s="278"/>
      <c r="I97" s="278"/>
    </row>
    <row r="98" spans="1:9" x14ac:dyDescent="0.35">
      <c r="A98" s="152" t="s">
        <v>3734</v>
      </c>
      <c r="B98" s="11" t="s">
        <v>17</v>
      </c>
      <c r="C98" s="277" t="s">
        <v>5095</v>
      </c>
      <c r="D98" s="277" t="s">
        <v>5096</v>
      </c>
      <c r="E98" s="406" t="s">
        <v>5075</v>
      </c>
      <c r="F98" s="406" t="s">
        <v>5097</v>
      </c>
      <c r="H98" s="278"/>
      <c r="I98" s="278"/>
    </row>
    <row r="99" spans="1:9" x14ac:dyDescent="0.35">
      <c r="A99" s="806" t="s">
        <v>5098</v>
      </c>
      <c r="B99" s="807"/>
      <c r="C99" s="807"/>
      <c r="D99" s="807"/>
      <c r="E99" s="807"/>
      <c r="F99" s="808"/>
    </row>
    <row r="100" spans="1:9" x14ac:dyDescent="0.35">
      <c r="A100" s="152" t="s">
        <v>1040</v>
      </c>
      <c r="B100" s="282" t="s">
        <v>119</v>
      </c>
      <c r="C100" s="282" t="s">
        <v>5099</v>
      </c>
      <c r="D100" s="282" t="s">
        <v>5100</v>
      </c>
      <c r="E100" s="407" t="s">
        <v>5101</v>
      </c>
      <c r="F100" s="407" t="s">
        <v>5102</v>
      </c>
      <c r="H100" s="283"/>
    </row>
    <row r="101" spans="1:9" x14ac:dyDescent="0.35">
      <c r="A101" s="152" t="s">
        <v>1143</v>
      </c>
      <c r="B101" s="282" t="s">
        <v>17</v>
      </c>
      <c r="C101" s="282" t="s">
        <v>5103</v>
      </c>
      <c r="D101" s="282" t="s">
        <v>5104</v>
      </c>
      <c r="E101" s="407" t="s">
        <v>5101</v>
      </c>
      <c r="F101" s="407" t="s">
        <v>5105</v>
      </c>
      <c r="H101" s="283"/>
    </row>
    <row r="102" spans="1:9" x14ac:dyDescent="0.35">
      <c r="A102" s="152" t="s">
        <v>1152</v>
      </c>
      <c r="B102" s="282" t="s">
        <v>17</v>
      </c>
      <c r="C102" s="282" t="s">
        <v>3437</v>
      </c>
      <c r="D102" s="282" t="s">
        <v>5106</v>
      </c>
      <c r="E102" s="407" t="s">
        <v>5101</v>
      </c>
      <c r="F102" s="407" t="s">
        <v>5107</v>
      </c>
      <c r="H102" s="283"/>
    </row>
    <row r="103" spans="1:9" x14ac:dyDescent="0.35">
      <c r="A103" s="152" t="s">
        <v>1128</v>
      </c>
      <c r="B103" s="282" t="s">
        <v>17</v>
      </c>
      <c r="C103" s="282" t="s">
        <v>5108</v>
      </c>
      <c r="D103" s="282" t="s">
        <v>5109</v>
      </c>
      <c r="E103" s="407" t="s">
        <v>5101</v>
      </c>
      <c r="F103" s="407" t="s">
        <v>5110</v>
      </c>
      <c r="H103" s="283"/>
    </row>
    <row r="104" spans="1:9" x14ac:dyDescent="0.35">
      <c r="A104" s="152" t="s">
        <v>1207</v>
      </c>
      <c r="B104" s="282" t="s">
        <v>17</v>
      </c>
      <c r="C104" s="282" t="s">
        <v>5111</v>
      </c>
      <c r="D104" s="282" t="s">
        <v>5112</v>
      </c>
      <c r="E104" s="407" t="s">
        <v>5101</v>
      </c>
      <c r="F104" s="407" t="s">
        <v>5113</v>
      </c>
      <c r="H104" s="283"/>
    </row>
    <row r="105" spans="1:9" x14ac:dyDescent="0.35">
      <c r="A105" s="152" t="s">
        <v>1220</v>
      </c>
      <c r="B105" s="282" t="s">
        <v>17</v>
      </c>
      <c r="C105" s="282" t="s">
        <v>5114</v>
      </c>
      <c r="D105" s="282" t="s">
        <v>5115</v>
      </c>
      <c r="E105" s="407" t="s">
        <v>5101</v>
      </c>
      <c r="F105" s="407" t="s">
        <v>5116</v>
      </c>
      <c r="H105" s="283"/>
    </row>
    <row r="106" spans="1:9" x14ac:dyDescent="0.35">
      <c r="A106" s="152" t="s">
        <v>3734</v>
      </c>
      <c r="B106" s="282" t="s">
        <v>17</v>
      </c>
      <c r="C106" s="282" t="s">
        <v>4685</v>
      </c>
      <c r="D106" s="282" t="s">
        <v>5117</v>
      </c>
      <c r="E106" s="407" t="s">
        <v>5101</v>
      </c>
      <c r="F106" s="408" t="s">
        <v>5118</v>
      </c>
      <c r="H106" s="283"/>
    </row>
    <row r="107" spans="1:9" x14ac:dyDescent="0.35">
      <c r="A107" s="806" t="s">
        <v>5119</v>
      </c>
      <c r="B107" s="807"/>
      <c r="C107" s="807"/>
      <c r="D107" s="807"/>
      <c r="E107" s="807"/>
      <c r="F107" s="808"/>
    </row>
    <row r="108" spans="1:9" x14ac:dyDescent="0.35">
      <c r="A108" s="152" t="s">
        <v>1040</v>
      </c>
      <c r="B108" s="284" t="s">
        <v>119</v>
      </c>
      <c r="C108" s="285" t="s">
        <v>5120</v>
      </c>
      <c r="D108" s="285" t="s">
        <v>5121</v>
      </c>
      <c r="E108" s="106" t="s">
        <v>5122</v>
      </c>
      <c r="F108" s="119" t="s">
        <v>5123</v>
      </c>
      <c r="H108" s="286"/>
    </row>
    <row r="109" spans="1:9" x14ac:dyDescent="0.35">
      <c r="A109" s="152" t="s">
        <v>1143</v>
      </c>
      <c r="B109" s="284" t="s">
        <v>17</v>
      </c>
      <c r="C109" s="285" t="s">
        <v>5124</v>
      </c>
      <c r="D109" s="285" t="s">
        <v>5125</v>
      </c>
      <c r="E109" s="106" t="s">
        <v>5122</v>
      </c>
      <c r="F109" s="104" t="s">
        <v>5126</v>
      </c>
      <c r="H109" s="286"/>
    </row>
    <row r="110" spans="1:9" x14ac:dyDescent="0.35">
      <c r="A110" s="152" t="s">
        <v>1152</v>
      </c>
      <c r="B110" s="284" t="s">
        <v>17</v>
      </c>
      <c r="C110" s="285" t="s">
        <v>5127</v>
      </c>
      <c r="D110" s="285" t="s">
        <v>5128</v>
      </c>
      <c r="E110" s="106" t="s">
        <v>5122</v>
      </c>
      <c r="F110" s="314" t="s">
        <v>5129</v>
      </c>
      <c r="H110" s="287"/>
    </row>
    <row r="111" spans="1:9" x14ac:dyDescent="0.35">
      <c r="A111" s="152" t="s">
        <v>1128</v>
      </c>
      <c r="B111" s="284" t="s">
        <v>17</v>
      </c>
      <c r="C111" s="288" t="s">
        <v>2131</v>
      </c>
      <c r="D111" s="288" t="s">
        <v>5130</v>
      </c>
      <c r="E111" s="106" t="s">
        <v>5122</v>
      </c>
      <c r="F111" s="119" t="s">
        <v>5131</v>
      </c>
      <c r="H111" s="287"/>
    </row>
    <row r="112" spans="1:9" x14ac:dyDescent="0.35">
      <c r="A112" s="152" t="s">
        <v>1207</v>
      </c>
      <c r="B112" s="289" t="s">
        <v>26</v>
      </c>
      <c r="C112" s="289" t="s">
        <v>5132</v>
      </c>
      <c r="D112" s="289" t="s">
        <v>5133</v>
      </c>
      <c r="E112" s="106" t="s">
        <v>5122</v>
      </c>
      <c r="F112" s="314" t="s">
        <v>5134</v>
      </c>
      <c r="H112" s="290"/>
    </row>
    <row r="113" spans="1:8" x14ac:dyDescent="0.35">
      <c r="A113" s="152" t="s">
        <v>1865</v>
      </c>
      <c r="B113" s="284" t="s">
        <v>17</v>
      </c>
      <c r="C113" s="285" t="s">
        <v>5135</v>
      </c>
      <c r="D113" s="285" t="s">
        <v>5136</v>
      </c>
      <c r="E113" s="106" t="s">
        <v>5122</v>
      </c>
      <c r="F113" s="314" t="s">
        <v>5137</v>
      </c>
      <c r="H113" s="286"/>
    </row>
    <row r="114" spans="1:8" x14ac:dyDescent="0.35">
      <c r="A114" s="152" t="s">
        <v>1220</v>
      </c>
      <c r="B114" s="284" t="s">
        <v>26</v>
      </c>
      <c r="C114" s="289" t="s">
        <v>2171</v>
      </c>
      <c r="D114" s="289" t="s">
        <v>5138</v>
      </c>
      <c r="E114" s="106" t="s">
        <v>5122</v>
      </c>
      <c r="F114" s="314" t="s">
        <v>5139</v>
      </c>
      <c r="H114" s="290"/>
    </row>
    <row r="115" spans="1:8" x14ac:dyDescent="0.35">
      <c r="A115" s="152" t="s">
        <v>3734</v>
      </c>
      <c r="B115" s="289" t="s">
        <v>5140</v>
      </c>
      <c r="C115" s="289" t="s">
        <v>5141</v>
      </c>
      <c r="D115" s="289" t="s">
        <v>5142</v>
      </c>
      <c r="E115" s="106" t="s">
        <v>5122</v>
      </c>
      <c r="F115" s="314" t="s">
        <v>5143</v>
      </c>
      <c r="H115" s="290"/>
    </row>
    <row r="116" spans="1:8" x14ac:dyDescent="0.35">
      <c r="A116" s="806" t="s">
        <v>5144</v>
      </c>
      <c r="B116" s="807"/>
      <c r="C116" s="807"/>
      <c r="D116" s="807"/>
      <c r="E116" s="807"/>
      <c r="F116" s="808"/>
      <c r="H116" s="56"/>
    </row>
    <row r="117" spans="1:8" x14ac:dyDescent="0.35">
      <c r="A117" s="152" t="s">
        <v>1040</v>
      </c>
      <c r="B117" s="11" t="s">
        <v>119</v>
      </c>
      <c r="C117" s="11" t="s">
        <v>486</v>
      </c>
      <c r="D117" s="11" t="s">
        <v>5145</v>
      </c>
      <c r="E117" s="180" t="s">
        <v>5146</v>
      </c>
      <c r="F117" s="401" t="s">
        <v>5147</v>
      </c>
    </row>
    <row r="118" spans="1:8" x14ac:dyDescent="0.35">
      <c r="A118" s="152" t="s">
        <v>1143</v>
      </c>
      <c r="B118" s="11" t="s">
        <v>17</v>
      </c>
      <c r="C118" s="11" t="s">
        <v>120</v>
      </c>
      <c r="D118" s="11" t="s">
        <v>5148</v>
      </c>
      <c r="E118" s="180" t="s">
        <v>5146</v>
      </c>
      <c r="F118" s="401" t="s">
        <v>5149</v>
      </c>
    </row>
    <row r="119" spans="1:8" x14ac:dyDescent="0.35">
      <c r="A119" s="152" t="s">
        <v>1152</v>
      </c>
      <c r="B119" s="11" t="s">
        <v>17</v>
      </c>
      <c r="C119" s="11" t="s">
        <v>5150</v>
      </c>
      <c r="D119" s="11" t="s">
        <v>5151</v>
      </c>
      <c r="E119" s="180" t="s">
        <v>5146</v>
      </c>
      <c r="F119" s="401" t="s">
        <v>5152</v>
      </c>
    </row>
    <row r="120" spans="1:8" x14ac:dyDescent="0.35">
      <c r="A120" s="152" t="s">
        <v>1207</v>
      </c>
      <c r="B120" s="11" t="s">
        <v>17</v>
      </c>
      <c r="C120" s="11" t="s">
        <v>1899</v>
      </c>
      <c r="D120" s="11" t="s">
        <v>5153</v>
      </c>
      <c r="E120" s="180" t="s">
        <v>5146</v>
      </c>
      <c r="F120" s="401" t="s">
        <v>5154</v>
      </c>
    </row>
    <row r="121" spans="1:8" x14ac:dyDescent="0.35">
      <c r="A121" s="152" t="s">
        <v>1865</v>
      </c>
      <c r="B121" s="11" t="s">
        <v>17</v>
      </c>
      <c r="C121" s="11" t="s">
        <v>5155</v>
      </c>
      <c r="D121" s="11" t="s">
        <v>5156</v>
      </c>
      <c r="E121" s="180" t="s">
        <v>5146</v>
      </c>
      <c r="F121" s="401" t="s">
        <v>5157</v>
      </c>
    </row>
    <row r="122" spans="1:8" x14ac:dyDescent="0.35">
      <c r="A122" s="152" t="s">
        <v>1220</v>
      </c>
      <c r="B122" s="11" t="s">
        <v>26</v>
      </c>
      <c r="C122" s="11" t="s">
        <v>2962</v>
      </c>
      <c r="D122" s="11" t="s">
        <v>5158</v>
      </c>
      <c r="E122" s="180" t="s">
        <v>5146</v>
      </c>
      <c r="F122" s="401" t="s">
        <v>5152</v>
      </c>
    </row>
    <row r="123" spans="1:8" x14ac:dyDescent="0.35">
      <c r="A123" s="152" t="s">
        <v>3734</v>
      </c>
      <c r="B123" s="11" t="s">
        <v>17</v>
      </c>
      <c r="C123" s="11" t="s">
        <v>1347</v>
      </c>
      <c r="D123" s="11" t="s">
        <v>5159</v>
      </c>
      <c r="E123" s="180" t="s">
        <v>5146</v>
      </c>
      <c r="F123" s="401" t="s">
        <v>5154</v>
      </c>
    </row>
    <row r="124" spans="1:8" x14ac:dyDescent="0.35">
      <c r="A124" s="806" t="s">
        <v>5160</v>
      </c>
      <c r="B124" s="807"/>
      <c r="C124" s="807"/>
      <c r="D124" s="807"/>
      <c r="E124" s="807"/>
      <c r="F124" s="808"/>
    </row>
    <row r="125" spans="1:8" x14ac:dyDescent="0.35">
      <c r="A125" s="152" t="s">
        <v>1040</v>
      </c>
      <c r="B125" s="11" t="s">
        <v>119</v>
      </c>
      <c r="C125" s="277" t="s">
        <v>5161</v>
      </c>
      <c r="D125" s="279" t="s">
        <v>5162</v>
      </c>
      <c r="E125" s="406" t="s">
        <v>5163</v>
      </c>
      <c r="F125" s="406" t="s">
        <v>5164</v>
      </c>
      <c r="H125" s="278"/>
    </row>
    <row r="126" spans="1:8" x14ac:dyDescent="0.35">
      <c r="A126" s="152" t="s">
        <v>1143</v>
      </c>
      <c r="B126" s="11" t="s">
        <v>17</v>
      </c>
      <c r="C126" s="277" t="s">
        <v>5165</v>
      </c>
      <c r="D126" s="279" t="s">
        <v>5166</v>
      </c>
      <c r="E126" s="406" t="s">
        <v>5163</v>
      </c>
      <c r="F126" s="406" t="s">
        <v>5167</v>
      </c>
      <c r="H126" s="278"/>
    </row>
    <row r="127" spans="1:8" x14ac:dyDescent="0.35">
      <c r="A127" s="152" t="s">
        <v>1152</v>
      </c>
      <c r="B127" s="11" t="s">
        <v>17</v>
      </c>
      <c r="C127" s="277" t="s">
        <v>5168</v>
      </c>
      <c r="D127" s="277" t="s">
        <v>5169</v>
      </c>
      <c r="E127" s="406" t="s">
        <v>5163</v>
      </c>
      <c r="F127" s="406" t="s">
        <v>5170</v>
      </c>
      <c r="H127" s="278"/>
    </row>
    <row r="128" spans="1:8" x14ac:dyDescent="0.35">
      <c r="A128" s="152" t="s">
        <v>1865</v>
      </c>
      <c r="B128" s="11" t="s">
        <v>17</v>
      </c>
      <c r="C128" s="277" t="s">
        <v>5171</v>
      </c>
      <c r="D128" s="277" t="s">
        <v>5172</v>
      </c>
      <c r="E128" s="406" t="s">
        <v>5163</v>
      </c>
      <c r="F128" s="406" t="s">
        <v>5173</v>
      </c>
      <c r="H128" s="278"/>
    </row>
    <row r="129" spans="1:8" x14ac:dyDescent="0.35">
      <c r="A129" s="152" t="s">
        <v>1207</v>
      </c>
      <c r="B129" s="11" t="s">
        <v>17</v>
      </c>
      <c r="C129" s="277" t="s">
        <v>5174</v>
      </c>
      <c r="D129" s="277" t="s">
        <v>5175</v>
      </c>
      <c r="E129" s="406" t="s">
        <v>5163</v>
      </c>
      <c r="F129" s="406" t="s">
        <v>5176</v>
      </c>
      <c r="H129" s="278"/>
    </row>
    <row r="130" spans="1:8" x14ac:dyDescent="0.35">
      <c r="A130" s="152" t="s">
        <v>1220</v>
      </c>
      <c r="B130" s="11" t="s">
        <v>17</v>
      </c>
      <c r="C130" s="277" t="s">
        <v>5177</v>
      </c>
      <c r="D130" s="277" t="s">
        <v>5178</v>
      </c>
      <c r="E130" s="406" t="s">
        <v>5163</v>
      </c>
      <c r="F130" s="406" t="s">
        <v>5179</v>
      </c>
      <c r="H130" s="278"/>
    </row>
    <row r="131" spans="1:8" x14ac:dyDescent="0.35">
      <c r="A131" s="152" t="s">
        <v>3734</v>
      </c>
      <c r="B131" s="11" t="s">
        <v>26</v>
      </c>
      <c r="C131" s="277" t="s">
        <v>1718</v>
      </c>
      <c r="D131" s="277" t="s">
        <v>5180</v>
      </c>
      <c r="E131" s="406" t="s">
        <v>5163</v>
      </c>
      <c r="F131" s="406" t="s">
        <v>5181</v>
      </c>
      <c r="H131" s="278"/>
    </row>
    <row r="132" spans="1:8" x14ac:dyDescent="0.35">
      <c r="A132" s="806" t="s">
        <v>5182</v>
      </c>
      <c r="B132" s="807"/>
      <c r="C132" s="807"/>
      <c r="D132" s="807"/>
      <c r="E132" s="807"/>
      <c r="F132" s="808"/>
    </row>
    <row r="133" spans="1:8" x14ac:dyDescent="0.35">
      <c r="A133" s="152" t="s">
        <v>2421</v>
      </c>
      <c r="B133" s="291" t="s">
        <v>17</v>
      </c>
      <c r="C133" s="291" t="s">
        <v>5183</v>
      </c>
      <c r="D133" s="291" t="s">
        <v>5184</v>
      </c>
      <c r="E133" s="409" t="s">
        <v>5185</v>
      </c>
      <c r="F133" s="49" t="s">
        <v>5186</v>
      </c>
      <c r="H133" s="283"/>
    </row>
    <row r="134" spans="1:8" x14ac:dyDescent="0.35">
      <c r="A134" s="152" t="s">
        <v>1207</v>
      </c>
      <c r="B134" s="291" t="s">
        <v>17</v>
      </c>
      <c r="C134" s="291" t="s">
        <v>5187</v>
      </c>
      <c r="D134" s="291" t="s">
        <v>5188</v>
      </c>
      <c r="E134" s="409" t="s">
        <v>5185</v>
      </c>
      <c r="F134" s="49" t="s">
        <v>7360</v>
      </c>
      <c r="H134" s="283"/>
    </row>
    <row r="135" spans="1:8" x14ac:dyDescent="0.35">
      <c r="A135" s="152" t="s">
        <v>1220</v>
      </c>
      <c r="B135" s="291" t="s">
        <v>17</v>
      </c>
      <c r="C135" s="291" t="s">
        <v>4507</v>
      </c>
      <c r="D135" s="291" t="s">
        <v>5189</v>
      </c>
      <c r="E135" s="409" t="s">
        <v>5185</v>
      </c>
      <c r="F135" s="49" t="s">
        <v>5190</v>
      </c>
      <c r="H135" s="283"/>
    </row>
    <row r="136" spans="1:8" x14ac:dyDescent="0.35">
      <c r="A136" s="152" t="s">
        <v>1865</v>
      </c>
      <c r="B136" s="291" t="s">
        <v>26</v>
      </c>
      <c r="C136" s="291" t="s">
        <v>3244</v>
      </c>
      <c r="D136" s="291" t="s">
        <v>5191</v>
      </c>
      <c r="E136" s="409" t="s">
        <v>5185</v>
      </c>
      <c r="F136" s="49" t="s">
        <v>5192</v>
      </c>
      <c r="H136" s="283"/>
    </row>
    <row r="137" spans="1:8" x14ac:dyDescent="0.35">
      <c r="A137" s="806" t="s">
        <v>5193</v>
      </c>
      <c r="B137" s="807"/>
      <c r="C137" s="807"/>
      <c r="D137" s="807"/>
      <c r="E137" s="807"/>
      <c r="F137" s="808"/>
    </row>
    <row r="138" spans="1:8" x14ac:dyDescent="0.35">
      <c r="A138" s="152" t="s">
        <v>1040</v>
      </c>
      <c r="B138" s="107" t="s">
        <v>119</v>
      </c>
      <c r="C138" s="11" t="s">
        <v>372</v>
      </c>
      <c r="D138" s="11" t="s">
        <v>5194</v>
      </c>
      <c r="E138" s="314" t="s">
        <v>5195</v>
      </c>
      <c r="F138" s="314" t="s">
        <v>5196</v>
      </c>
      <c r="H138" s="56"/>
    </row>
    <row r="139" spans="1:8" x14ac:dyDescent="0.35">
      <c r="A139" s="152" t="s">
        <v>1143</v>
      </c>
      <c r="B139" s="107" t="s">
        <v>17</v>
      </c>
      <c r="C139" s="11" t="s">
        <v>2131</v>
      </c>
      <c r="D139" s="11" t="s">
        <v>5197</v>
      </c>
      <c r="E139" s="314" t="s">
        <v>5195</v>
      </c>
      <c r="F139" s="314" t="s">
        <v>5198</v>
      </c>
      <c r="H139" s="56"/>
    </row>
    <row r="140" spans="1:8" x14ac:dyDescent="0.35">
      <c r="A140" s="152" t="s">
        <v>1152</v>
      </c>
      <c r="B140" s="107" t="s">
        <v>17</v>
      </c>
      <c r="C140" s="11" t="s">
        <v>1049</v>
      </c>
      <c r="D140" s="11" t="s">
        <v>5199</v>
      </c>
      <c r="E140" s="314" t="s">
        <v>5195</v>
      </c>
      <c r="F140" s="314" t="s">
        <v>5200</v>
      </c>
      <c r="H140" s="56"/>
    </row>
    <row r="141" spans="1:8" x14ac:dyDescent="0.35">
      <c r="A141" s="152" t="s">
        <v>1128</v>
      </c>
      <c r="B141" s="107" t="s">
        <v>17</v>
      </c>
      <c r="C141" s="11" t="s">
        <v>1959</v>
      </c>
      <c r="D141" s="11" t="s">
        <v>5201</v>
      </c>
      <c r="E141" s="314" t="s">
        <v>5195</v>
      </c>
      <c r="F141" s="314" t="s">
        <v>5202</v>
      </c>
      <c r="H141" s="56"/>
    </row>
    <row r="142" spans="1:8" x14ac:dyDescent="0.35">
      <c r="A142" s="152" t="s">
        <v>1207</v>
      </c>
      <c r="B142" s="107" t="s">
        <v>17</v>
      </c>
      <c r="C142" s="11" t="s">
        <v>5103</v>
      </c>
      <c r="D142" s="11" t="s">
        <v>5203</v>
      </c>
      <c r="E142" s="314" t="s">
        <v>5195</v>
      </c>
      <c r="F142" s="314" t="s">
        <v>5204</v>
      </c>
      <c r="H142" s="56"/>
    </row>
    <row r="143" spans="1:8" x14ac:dyDescent="0.35">
      <c r="A143" s="152" t="s">
        <v>1220</v>
      </c>
      <c r="B143" s="107" t="s">
        <v>17</v>
      </c>
      <c r="C143" s="11" t="s">
        <v>5205</v>
      </c>
      <c r="D143" s="11" t="s">
        <v>5206</v>
      </c>
      <c r="E143" s="314" t="s">
        <v>5195</v>
      </c>
      <c r="F143" s="314" t="s">
        <v>5207</v>
      </c>
      <c r="H143" s="56"/>
    </row>
    <row r="144" spans="1:8" x14ac:dyDescent="0.35">
      <c r="A144" s="152" t="s">
        <v>3734</v>
      </c>
      <c r="B144" s="107" t="s">
        <v>26</v>
      </c>
      <c r="C144" s="11" t="s">
        <v>1921</v>
      </c>
      <c r="D144" s="11" t="s">
        <v>5208</v>
      </c>
      <c r="E144" s="314" t="s">
        <v>5195</v>
      </c>
      <c r="F144" s="314" t="s">
        <v>5209</v>
      </c>
      <c r="H144" s="56"/>
    </row>
    <row r="145" spans="1:8" x14ac:dyDescent="0.35">
      <c r="A145" s="806" t="s">
        <v>5210</v>
      </c>
      <c r="B145" s="807"/>
      <c r="C145" s="807"/>
      <c r="D145" s="807"/>
      <c r="E145" s="807"/>
      <c r="F145" s="808"/>
    </row>
    <row r="146" spans="1:8" x14ac:dyDescent="0.35">
      <c r="A146" s="152" t="s">
        <v>2421</v>
      </c>
      <c r="B146" s="284" t="s">
        <v>17</v>
      </c>
      <c r="C146" s="292" t="s">
        <v>5211</v>
      </c>
      <c r="D146" s="285" t="s">
        <v>5212</v>
      </c>
      <c r="E146" s="106" t="s">
        <v>5213</v>
      </c>
      <c r="F146" s="119" t="s">
        <v>5214</v>
      </c>
      <c r="H146" s="286"/>
    </row>
    <row r="147" spans="1:8" x14ac:dyDescent="0.35">
      <c r="A147" s="152" t="s">
        <v>1207</v>
      </c>
      <c r="B147" s="293" t="s">
        <v>17</v>
      </c>
      <c r="C147" s="294" t="s">
        <v>5215</v>
      </c>
      <c r="D147" s="295" t="s">
        <v>5216</v>
      </c>
      <c r="E147" s="410" t="s">
        <v>5213</v>
      </c>
      <c r="F147" s="315" t="s">
        <v>5217</v>
      </c>
      <c r="H147" s="286"/>
    </row>
    <row r="148" spans="1:8" x14ac:dyDescent="0.35">
      <c r="A148" s="152" t="s">
        <v>1220</v>
      </c>
      <c r="B148" s="284" t="s">
        <v>17</v>
      </c>
      <c r="C148" s="288" t="s">
        <v>920</v>
      </c>
      <c r="D148" s="288" t="s">
        <v>5218</v>
      </c>
      <c r="E148" s="106" t="s">
        <v>5213</v>
      </c>
      <c r="F148" s="119" t="s">
        <v>5219</v>
      </c>
      <c r="H148" s="287"/>
    </row>
    <row r="149" spans="1:8" x14ac:dyDescent="0.35">
      <c r="A149" s="297"/>
      <c r="B149" s="298"/>
      <c r="C149" s="299"/>
      <c r="D149" s="299"/>
      <c r="E149" s="115"/>
      <c r="F149" s="411"/>
      <c r="H149" s="287"/>
    </row>
    <row r="150" spans="1:8" x14ac:dyDescent="0.35">
      <c r="A150" s="806" t="s">
        <v>5220</v>
      </c>
      <c r="B150" s="807"/>
      <c r="C150" s="807"/>
      <c r="D150" s="807"/>
      <c r="E150" s="807"/>
      <c r="F150" s="808"/>
    </row>
    <row r="151" spans="1:8" x14ac:dyDescent="0.35">
      <c r="A151" s="152" t="s">
        <v>1040</v>
      </c>
      <c r="B151" s="300" t="s">
        <v>119</v>
      </c>
      <c r="C151" s="301" t="s">
        <v>5221</v>
      </c>
      <c r="D151" s="288" t="s">
        <v>5222</v>
      </c>
      <c r="E151" s="106" t="s">
        <v>5223</v>
      </c>
      <c r="F151" s="31" t="s">
        <v>5224</v>
      </c>
      <c r="H151" s="286"/>
    </row>
    <row r="152" spans="1:8" x14ac:dyDescent="0.35">
      <c r="A152" s="152" t="s">
        <v>1143</v>
      </c>
      <c r="B152" s="300" t="s">
        <v>17</v>
      </c>
      <c r="C152" s="301" t="s">
        <v>5225</v>
      </c>
      <c r="D152" s="288" t="s">
        <v>5226</v>
      </c>
      <c r="E152" s="106" t="s">
        <v>5223</v>
      </c>
      <c r="F152" s="31" t="s">
        <v>5227</v>
      </c>
      <c r="H152" s="286"/>
    </row>
    <row r="153" spans="1:8" x14ac:dyDescent="0.35">
      <c r="A153" s="152" t="s">
        <v>1152</v>
      </c>
      <c r="B153" s="300" t="s">
        <v>17</v>
      </c>
      <c r="C153" s="301" t="s">
        <v>5228</v>
      </c>
      <c r="D153" s="288" t="s">
        <v>5229</v>
      </c>
      <c r="E153" s="106" t="s">
        <v>5223</v>
      </c>
      <c r="F153" s="31" t="s">
        <v>5230</v>
      </c>
      <c r="H153" s="287"/>
    </row>
    <row r="154" spans="1:8" x14ac:dyDescent="0.35">
      <c r="A154" s="152" t="s">
        <v>1128</v>
      </c>
      <c r="B154" s="300" t="s">
        <v>17</v>
      </c>
      <c r="C154" s="299" t="s">
        <v>5231</v>
      </c>
      <c r="D154" s="288" t="s">
        <v>3630</v>
      </c>
      <c r="E154" s="106" t="s">
        <v>5223</v>
      </c>
      <c r="F154" s="412" t="s">
        <v>5232</v>
      </c>
      <c r="H154" s="287"/>
    </row>
    <row r="155" spans="1:8" x14ac:dyDescent="0.35">
      <c r="A155" s="152" t="s">
        <v>1207</v>
      </c>
      <c r="B155" s="300" t="s">
        <v>17</v>
      </c>
      <c r="C155" s="38" t="s">
        <v>5233</v>
      </c>
      <c r="D155" s="52" t="s">
        <v>5234</v>
      </c>
      <c r="E155" s="106" t="s">
        <v>5223</v>
      </c>
      <c r="F155" s="31" t="s">
        <v>5235</v>
      </c>
      <c r="H155" s="290"/>
    </row>
    <row r="156" spans="1:8" x14ac:dyDescent="0.35">
      <c r="A156" s="152" t="s">
        <v>1865</v>
      </c>
      <c r="B156" s="300" t="s">
        <v>17</v>
      </c>
      <c r="C156" s="301" t="s">
        <v>5236</v>
      </c>
      <c r="D156" s="288" t="s">
        <v>5237</v>
      </c>
      <c r="E156" s="106" t="s">
        <v>5223</v>
      </c>
      <c r="F156" s="31" t="s">
        <v>5238</v>
      </c>
      <c r="H156" s="286"/>
    </row>
    <row r="157" spans="1:8" x14ac:dyDescent="0.35">
      <c r="A157" s="152" t="s">
        <v>1865</v>
      </c>
      <c r="B157" s="300" t="s">
        <v>17</v>
      </c>
      <c r="C157" s="288" t="s">
        <v>5239</v>
      </c>
      <c r="D157" s="288" t="s">
        <v>5240</v>
      </c>
      <c r="E157" s="106" t="s">
        <v>5223</v>
      </c>
      <c r="F157" s="413" t="s">
        <v>5241</v>
      </c>
      <c r="H157" s="286"/>
    </row>
    <row r="158" spans="1:8" x14ac:dyDescent="0.35">
      <c r="A158" s="152" t="s">
        <v>1865</v>
      </c>
      <c r="B158" s="300" t="s">
        <v>26</v>
      </c>
      <c r="C158" s="288" t="s">
        <v>5242</v>
      </c>
      <c r="D158" s="288" t="s">
        <v>5243</v>
      </c>
      <c r="E158" s="106" t="s">
        <v>5223</v>
      </c>
      <c r="F158" s="413" t="s">
        <v>5244</v>
      </c>
      <c r="H158" s="286"/>
    </row>
    <row r="159" spans="1:8" x14ac:dyDescent="0.35">
      <c r="A159" s="152" t="s">
        <v>1220</v>
      </c>
      <c r="B159" s="284" t="s">
        <v>17</v>
      </c>
      <c r="C159" s="302" t="s">
        <v>5245</v>
      </c>
      <c r="D159" s="289" t="s">
        <v>5246</v>
      </c>
      <c r="E159" s="106" t="s">
        <v>5223</v>
      </c>
      <c r="F159" s="32" t="s">
        <v>5247</v>
      </c>
      <c r="H159" s="290"/>
    </row>
    <row r="160" spans="1:8" x14ac:dyDescent="0.35">
      <c r="A160" s="152" t="s">
        <v>3734</v>
      </c>
      <c r="B160" s="289" t="s">
        <v>248</v>
      </c>
      <c r="C160" s="302" t="s">
        <v>5248</v>
      </c>
      <c r="D160" s="289" t="s">
        <v>5249</v>
      </c>
      <c r="E160" s="106" t="s">
        <v>5223</v>
      </c>
      <c r="F160" s="32" t="s">
        <v>5250</v>
      </c>
      <c r="H160" s="290"/>
    </row>
    <row r="161" spans="1:9" x14ac:dyDescent="0.35">
      <c r="A161" s="806" t="s">
        <v>5251</v>
      </c>
      <c r="B161" s="807"/>
      <c r="C161" s="807"/>
      <c r="D161" s="807"/>
      <c r="E161" s="807"/>
      <c r="F161" s="808"/>
    </row>
    <row r="162" spans="1:9" x14ac:dyDescent="0.35">
      <c r="A162" s="152" t="s">
        <v>1040</v>
      </c>
      <c r="B162" s="233" t="s">
        <v>119</v>
      </c>
      <c r="C162" s="233" t="s">
        <v>561</v>
      </c>
      <c r="D162" s="233" t="s">
        <v>5252</v>
      </c>
      <c r="E162" s="180" t="s">
        <v>5253</v>
      </c>
      <c r="F162" s="401" t="s">
        <v>5254</v>
      </c>
      <c r="H162" s="297"/>
    </row>
    <row r="163" spans="1:9" x14ac:dyDescent="0.35">
      <c r="A163" s="152" t="s">
        <v>1143</v>
      </c>
      <c r="B163" s="233" t="s">
        <v>17</v>
      </c>
      <c r="C163" s="233" t="s">
        <v>5255</v>
      </c>
      <c r="D163" s="233" t="s">
        <v>5256</v>
      </c>
      <c r="E163" s="180" t="s">
        <v>5253</v>
      </c>
      <c r="F163" s="401" t="s">
        <v>5257</v>
      </c>
      <c r="H163" s="297"/>
    </row>
    <row r="164" spans="1:9" x14ac:dyDescent="0.35">
      <c r="A164" s="152" t="s">
        <v>1152</v>
      </c>
      <c r="B164" s="233" t="s">
        <v>17</v>
      </c>
      <c r="C164" s="233" t="s">
        <v>5258</v>
      </c>
      <c r="D164" s="233" t="s">
        <v>5259</v>
      </c>
      <c r="E164" s="180" t="s">
        <v>5253</v>
      </c>
      <c r="F164" s="401" t="s">
        <v>5260</v>
      </c>
      <c r="H164" s="297"/>
    </row>
    <row r="165" spans="1:9" x14ac:dyDescent="0.35">
      <c r="A165" s="152" t="s">
        <v>1128</v>
      </c>
      <c r="B165" s="233" t="s">
        <v>17</v>
      </c>
      <c r="C165" s="233" t="s">
        <v>5261</v>
      </c>
      <c r="D165" s="233" t="s">
        <v>5262</v>
      </c>
      <c r="E165" s="180" t="s">
        <v>5253</v>
      </c>
      <c r="F165" s="401" t="s">
        <v>5263</v>
      </c>
      <c r="H165" s="297"/>
    </row>
    <row r="166" spans="1:9" x14ac:dyDescent="0.35">
      <c r="A166" s="152" t="s">
        <v>1207</v>
      </c>
      <c r="B166" s="233" t="s">
        <v>17</v>
      </c>
      <c r="C166" s="233" t="s">
        <v>2957</v>
      </c>
      <c r="D166" s="233" t="s">
        <v>5264</v>
      </c>
      <c r="E166" s="180" t="s">
        <v>5253</v>
      </c>
      <c r="F166" s="401" t="s">
        <v>5265</v>
      </c>
      <c r="H166" s="297"/>
    </row>
    <row r="167" spans="1:9" x14ac:dyDescent="0.35">
      <c r="A167" s="152" t="s">
        <v>1220</v>
      </c>
      <c r="B167" s="8" t="s">
        <v>17</v>
      </c>
      <c r="C167" s="8" t="s">
        <v>5266</v>
      </c>
      <c r="D167" s="8" t="s">
        <v>5267</v>
      </c>
      <c r="E167" s="180" t="s">
        <v>5253</v>
      </c>
      <c r="F167" s="414" t="s">
        <v>5268</v>
      </c>
      <c r="H167" s="297"/>
    </row>
    <row r="168" spans="1:9" x14ac:dyDescent="0.35">
      <c r="A168" s="152" t="s">
        <v>3734</v>
      </c>
      <c r="B168" s="233" t="s">
        <v>26</v>
      </c>
      <c r="C168" s="233" t="s">
        <v>384</v>
      </c>
      <c r="D168" s="233" t="s">
        <v>5269</v>
      </c>
      <c r="E168" s="180" t="s">
        <v>5253</v>
      </c>
      <c r="F168" s="401" t="s">
        <v>5270</v>
      </c>
      <c r="H168" s="297"/>
    </row>
    <row r="169" spans="1:9" x14ac:dyDescent="0.35">
      <c r="A169" s="806" t="s">
        <v>5271</v>
      </c>
      <c r="B169" s="807"/>
      <c r="C169" s="807"/>
      <c r="D169" s="807"/>
      <c r="E169" s="807"/>
      <c r="F169" s="808"/>
    </row>
    <row r="170" spans="1:9" x14ac:dyDescent="0.35">
      <c r="A170" s="152" t="s">
        <v>1040</v>
      </c>
      <c r="B170" s="11" t="s">
        <v>119</v>
      </c>
      <c r="C170" s="277" t="s">
        <v>5272</v>
      </c>
      <c r="D170" s="277" t="s">
        <v>5273</v>
      </c>
      <c r="E170" s="406" t="s">
        <v>5274</v>
      </c>
      <c r="F170" s="406" t="s">
        <v>5275</v>
      </c>
      <c r="H170" s="278"/>
      <c r="I170" s="278"/>
    </row>
    <row r="171" spans="1:9" x14ac:dyDescent="0.35">
      <c r="A171" s="152" t="s">
        <v>1143</v>
      </c>
      <c r="B171" s="11" t="s">
        <v>17</v>
      </c>
      <c r="C171" s="277" t="s">
        <v>5276</v>
      </c>
      <c r="D171" s="277" t="s">
        <v>5277</v>
      </c>
      <c r="E171" s="406" t="s">
        <v>5274</v>
      </c>
      <c r="F171" s="406" t="s">
        <v>5278</v>
      </c>
      <c r="H171" s="278"/>
      <c r="I171" s="278"/>
    </row>
    <row r="172" spans="1:9" x14ac:dyDescent="0.35">
      <c r="A172" s="152" t="s">
        <v>1152</v>
      </c>
      <c r="B172" s="11" t="s">
        <v>17</v>
      </c>
      <c r="C172" s="277" t="s">
        <v>5279</v>
      </c>
      <c r="D172" s="277" t="s">
        <v>5280</v>
      </c>
      <c r="E172" s="406" t="s">
        <v>5281</v>
      </c>
      <c r="F172" s="406" t="s">
        <v>5282</v>
      </c>
      <c r="H172" s="278"/>
      <c r="I172" s="278"/>
    </row>
    <row r="173" spans="1:9" x14ac:dyDescent="0.35">
      <c r="A173" s="152" t="s">
        <v>1207</v>
      </c>
      <c r="B173" s="11" t="s">
        <v>17</v>
      </c>
      <c r="C173" s="277" t="s">
        <v>1313</v>
      </c>
      <c r="D173" s="277" t="s">
        <v>5283</v>
      </c>
      <c r="E173" s="406" t="s">
        <v>5281</v>
      </c>
      <c r="F173" s="406" t="s">
        <v>5284</v>
      </c>
      <c r="H173" s="278"/>
      <c r="I173" s="278"/>
    </row>
    <row r="174" spans="1:9" x14ac:dyDescent="0.35">
      <c r="A174" s="152" t="s">
        <v>1865</v>
      </c>
      <c r="B174" s="5" t="s">
        <v>17</v>
      </c>
      <c r="C174" s="303" t="s">
        <v>3299</v>
      </c>
      <c r="D174" s="303" t="s">
        <v>5285</v>
      </c>
      <c r="E174" s="48" t="s">
        <v>5281</v>
      </c>
      <c r="F174" s="48" t="s">
        <v>5286</v>
      </c>
      <c r="H174" s="278"/>
      <c r="I174" s="278"/>
    </row>
    <row r="175" spans="1:9" x14ac:dyDescent="0.35">
      <c r="A175" s="152" t="s">
        <v>1220</v>
      </c>
      <c r="B175" s="11" t="s">
        <v>17</v>
      </c>
      <c r="C175" s="277" t="s">
        <v>3286</v>
      </c>
      <c r="D175" s="277" t="s">
        <v>5287</v>
      </c>
      <c r="E175" s="406" t="s">
        <v>5281</v>
      </c>
      <c r="F175" s="406" t="s">
        <v>5288</v>
      </c>
      <c r="H175" s="278"/>
      <c r="I175" s="278"/>
    </row>
    <row r="176" spans="1:9" x14ac:dyDescent="0.35">
      <c r="A176" s="152" t="s">
        <v>3734</v>
      </c>
      <c r="B176" s="11" t="s">
        <v>26</v>
      </c>
      <c r="C176" s="277" t="s">
        <v>4315</v>
      </c>
      <c r="D176" s="277" t="s">
        <v>5289</v>
      </c>
      <c r="E176" s="406" t="s">
        <v>5281</v>
      </c>
      <c r="F176" s="406" t="s">
        <v>5290</v>
      </c>
      <c r="H176" s="278"/>
      <c r="I176" s="278"/>
    </row>
    <row r="177" spans="1:8" x14ac:dyDescent="0.35">
      <c r="A177" s="806" t="s">
        <v>5291</v>
      </c>
      <c r="B177" s="807"/>
      <c r="C177" s="807"/>
      <c r="D177" s="807"/>
      <c r="E177" s="807"/>
      <c r="F177" s="808"/>
    </row>
    <row r="178" spans="1:8" x14ac:dyDescent="0.35">
      <c r="A178" s="152" t="s">
        <v>1098</v>
      </c>
      <c r="B178" s="233" t="s">
        <v>17</v>
      </c>
      <c r="C178" s="233" t="s">
        <v>5292</v>
      </c>
      <c r="D178" s="233" t="s">
        <v>5293</v>
      </c>
      <c r="E178" s="415" t="s">
        <v>5294</v>
      </c>
      <c r="F178" s="401" t="s">
        <v>5295</v>
      </c>
    </row>
    <row r="179" spans="1:8" x14ac:dyDescent="0.35">
      <c r="A179" s="152" t="s">
        <v>1865</v>
      </c>
      <c r="B179" s="233" t="s">
        <v>17</v>
      </c>
      <c r="C179" s="233" t="s">
        <v>1381</v>
      </c>
      <c r="D179" s="233" t="s">
        <v>5296</v>
      </c>
      <c r="E179" s="415" t="s">
        <v>5294</v>
      </c>
      <c r="F179" s="401" t="s">
        <v>5297</v>
      </c>
    </row>
    <row r="180" spans="1:8" x14ac:dyDescent="0.35">
      <c r="A180" s="806" t="s">
        <v>5298</v>
      </c>
      <c r="B180" s="807"/>
      <c r="C180" s="807"/>
      <c r="D180" s="807"/>
      <c r="E180" s="807"/>
      <c r="F180" s="808"/>
    </row>
    <row r="181" spans="1:8" x14ac:dyDescent="0.35">
      <c r="A181" s="152" t="s">
        <v>1040</v>
      </c>
      <c r="B181" s="11" t="s">
        <v>119</v>
      </c>
      <c r="C181" s="277" t="s">
        <v>5299</v>
      </c>
      <c r="D181" s="277" t="s">
        <v>5300</v>
      </c>
      <c r="E181" s="406" t="s">
        <v>5301</v>
      </c>
      <c r="F181" s="406" t="s">
        <v>5302</v>
      </c>
      <c r="H181" s="278"/>
    </row>
    <row r="182" spans="1:8" x14ac:dyDescent="0.35">
      <c r="A182" s="152" t="s">
        <v>1143</v>
      </c>
      <c r="B182" s="11" t="s">
        <v>17</v>
      </c>
      <c r="C182" s="277" t="s">
        <v>5303</v>
      </c>
      <c r="D182" s="277" t="s">
        <v>5304</v>
      </c>
      <c r="E182" s="406" t="s">
        <v>5301</v>
      </c>
      <c r="F182" s="406" t="s">
        <v>5305</v>
      </c>
      <c r="H182" s="278"/>
    </row>
    <row r="183" spans="1:8" x14ac:dyDescent="0.35">
      <c r="A183" s="152" t="s">
        <v>1152</v>
      </c>
      <c r="B183" s="11" t="s">
        <v>17</v>
      </c>
      <c r="C183" s="277" t="s">
        <v>1208</v>
      </c>
      <c r="D183" s="277" t="s">
        <v>5306</v>
      </c>
      <c r="E183" s="406" t="s">
        <v>5301</v>
      </c>
      <c r="F183" s="406" t="s">
        <v>5307</v>
      </c>
      <c r="H183" s="278"/>
    </row>
    <row r="184" spans="1:8" x14ac:dyDescent="0.35">
      <c r="A184" s="152" t="s">
        <v>1207</v>
      </c>
      <c r="B184" s="11" t="s">
        <v>17</v>
      </c>
      <c r="C184" s="277" t="s">
        <v>5308</v>
      </c>
      <c r="D184" s="277" t="s">
        <v>5309</v>
      </c>
      <c r="E184" s="406" t="s">
        <v>5301</v>
      </c>
      <c r="F184" s="406" t="s">
        <v>5310</v>
      </c>
      <c r="H184" s="278"/>
    </row>
    <row r="185" spans="1:8" x14ac:dyDescent="0.35">
      <c r="A185" s="152" t="s">
        <v>1220</v>
      </c>
      <c r="B185" s="11" t="s">
        <v>17</v>
      </c>
      <c r="C185" s="277" t="s">
        <v>5311</v>
      </c>
      <c r="D185" s="277" t="s">
        <v>5312</v>
      </c>
      <c r="E185" s="406" t="s">
        <v>5301</v>
      </c>
      <c r="F185" s="406" t="s">
        <v>5313</v>
      </c>
      <c r="H185" s="278"/>
    </row>
    <row r="186" spans="1:8" x14ac:dyDescent="0.35">
      <c r="A186" s="152" t="s">
        <v>3734</v>
      </c>
      <c r="B186" s="11" t="s">
        <v>26</v>
      </c>
      <c r="C186" s="277" t="s">
        <v>5314</v>
      </c>
      <c r="D186" s="277" t="s">
        <v>5315</v>
      </c>
      <c r="E186" s="406" t="s">
        <v>5301</v>
      </c>
      <c r="F186" s="406" t="s">
        <v>5316</v>
      </c>
      <c r="H186" s="278"/>
    </row>
    <row r="187" spans="1:8" x14ac:dyDescent="0.35">
      <c r="A187" s="806" t="s">
        <v>5317</v>
      </c>
      <c r="B187" s="807"/>
      <c r="C187" s="807"/>
      <c r="D187" s="807"/>
      <c r="E187" s="807"/>
      <c r="F187" s="808"/>
    </row>
    <row r="188" spans="1:8" x14ac:dyDescent="0.35">
      <c r="A188" s="152" t="s">
        <v>1040</v>
      </c>
      <c r="B188" s="233" t="s">
        <v>119</v>
      </c>
      <c r="C188" s="233" t="s">
        <v>5318</v>
      </c>
      <c r="D188" s="233" t="s">
        <v>5319</v>
      </c>
      <c r="E188" s="180" t="s">
        <v>5320</v>
      </c>
      <c r="F188" s="401" t="s">
        <v>5321</v>
      </c>
      <c r="H188" s="287"/>
    </row>
    <row r="189" spans="1:8" x14ac:dyDescent="0.35">
      <c r="A189" s="152" t="s">
        <v>1143</v>
      </c>
      <c r="B189" s="233" t="s">
        <v>17</v>
      </c>
      <c r="C189" s="233" t="s">
        <v>5322</v>
      </c>
      <c r="D189" s="233" t="s">
        <v>1749</v>
      </c>
      <c r="E189" s="180" t="s">
        <v>5320</v>
      </c>
      <c r="F189" s="401" t="s">
        <v>5323</v>
      </c>
      <c r="H189" s="287"/>
    </row>
    <row r="190" spans="1:8" x14ac:dyDescent="0.35">
      <c r="A190" s="152" t="s">
        <v>1152</v>
      </c>
      <c r="B190" s="233" t="s">
        <v>17</v>
      </c>
      <c r="C190" s="233" t="s">
        <v>5324</v>
      </c>
      <c r="D190" s="233" t="s">
        <v>5325</v>
      </c>
      <c r="E190" s="180" t="s">
        <v>5320</v>
      </c>
      <c r="F190" s="401" t="s">
        <v>5326</v>
      </c>
      <c r="H190" s="287"/>
    </row>
    <row r="191" spans="1:8" x14ac:dyDescent="0.35">
      <c r="A191" s="152" t="s">
        <v>1128</v>
      </c>
      <c r="B191" s="233" t="s">
        <v>17</v>
      </c>
      <c r="C191" s="233" t="s">
        <v>5327</v>
      </c>
      <c r="D191" s="233" t="s">
        <v>5328</v>
      </c>
      <c r="E191" s="180" t="s">
        <v>5320</v>
      </c>
      <c r="F191" s="401" t="s">
        <v>5329</v>
      </c>
      <c r="H191" s="287"/>
    </row>
    <row r="192" spans="1:8" x14ac:dyDescent="0.35">
      <c r="A192" s="152" t="s">
        <v>1207</v>
      </c>
      <c r="B192" s="233" t="s">
        <v>17</v>
      </c>
      <c r="C192" s="233" t="s">
        <v>971</v>
      </c>
      <c r="D192" s="233" t="s">
        <v>5330</v>
      </c>
      <c r="E192" s="180" t="s">
        <v>5320</v>
      </c>
      <c r="F192" s="401" t="s">
        <v>5331</v>
      </c>
      <c r="H192" s="287"/>
    </row>
    <row r="193" spans="1:9" x14ac:dyDescent="0.35">
      <c r="A193" s="152" t="s">
        <v>1220</v>
      </c>
      <c r="B193" s="233" t="s">
        <v>17</v>
      </c>
      <c r="C193" s="233" t="s">
        <v>1110</v>
      </c>
      <c r="D193" s="233" t="s">
        <v>5332</v>
      </c>
      <c r="E193" s="180" t="s">
        <v>5320</v>
      </c>
      <c r="F193" s="401" t="s">
        <v>5333</v>
      </c>
      <c r="H193" s="287"/>
    </row>
    <row r="194" spans="1:9" x14ac:dyDescent="0.35">
      <c r="A194" s="152" t="s">
        <v>3734</v>
      </c>
      <c r="B194" s="233" t="s">
        <v>26</v>
      </c>
      <c r="C194" s="233" t="s">
        <v>5334</v>
      </c>
      <c r="D194" s="233" t="s">
        <v>5335</v>
      </c>
      <c r="E194" s="180" t="s">
        <v>5320</v>
      </c>
      <c r="F194" s="401" t="s">
        <v>7359</v>
      </c>
      <c r="H194" s="287"/>
    </row>
    <row r="195" spans="1:9" x14ac:dyDescent="0.35">
      <c r="A195" s="806" t="s">
        <v>5337</v>
      </c>
      <c r="B195" s="807"/>
      <c r="C195" s="807"/>
      <c r="D195" s="807"/>
      <c r="E195" s="807"/>
      <c r="F195" s="808"/>
    </row>
    <row r="196" spans="1:9" x14ac:dyDescent="0.35">
      <c r="A196" s="152" t="s">
        <v>2421</v>
      </c>
      <c r="B196" s="282" t="s">
        <v>17</v>
      </c>
      <c r="C196" s="282" t="s">
        <v>1596</v>
      </c>
      <c r="D196" s="282" t="s">
        <v>5338</v>
      </c>
      <c r="E196" s="407" t="s">
        <v>5339</v>
      </c>
      <c r="F196" s="407" t="s">
        <v>5340</v>
      </c>
    </row>
    <row r="197" spans="1:9" x14ac:dyDescent="0.35">
      <c r="A197" s="152" t="s">
        <v>1207</v>
      </c>
      <c r="B197" s="282" t="s">
        <v>26</v>
      </c>
      <c r="C197" s="282" t="s">
        <v>5341</v>
      </c>
      <c r="D197" s="282" t="s">
        <v>5342</v>
      </c>
      <c r="E197" s="407" t="s">
        <v>5339</v>
      </c>
      <c r="F197" s="407" t="s">
        <v>5343</v>
      </c>
    </row>
    <row r="198" spans="1:9" x14ac:dyDescent="0.35">
      <c r="A198" s="152" t="s">
        <v>1220</v>
      </c>
      <c r="B198" s="282" t="s">
        <v>17</v>
      </c>
      <c r="C198" s="282" t="s">
        <v>222</v>
      </c>
      <c r="D198" s="282" t="s">
        <v>5344</v>
      </c>
      <c r="E198" s="407" t="s">
        <v>5339</v>
      </c>
      <c r="F198" s="407" t="s">
        <v>5345</v>
      </c>
    </row>
    <row r="199" spans="1:9" x14ac:dyDescent="0.35">
      <c r="A199" s="152" t="s">
        <v>1865</v>
      </c>
      <c r="B199" s="282" t="s">
        <v>26</v>
      </c>
      <c r="C199" s="282" t="s">
        <v>5346</v>
      </c>
      <c r="D199" s="282" t="s">
        <v>5347</v>
      </c>
      <c r="E199" s="407" t="s">
        <v>5339</v>
      </c>
      <c r="F199" s="407" t="s">
        <v>5348</v>
      </c>
    </row>
    <row r="200" spans="1:9" x14ac:dyDescent="0.35">
      <c r="A200" s="806" t="s">
        <v>5349</v>
      </c>
      <c r="B200" s="807"/>
      <c r="C200" s="807"/>
      <c r="D200" s="807"/>
      <c r="E200" s="807"/>
      <c r="F200" s="808"/>
    </row>
    <row r="201" spans="1:9" x14ac:dyDescent="0.35">
      <c r="A201" s="152" t="s">
        <v>1040</v>
      </c>
      <c r="B201" s="284" t="s">
        <v>119</v>
      </c>
      <c r="C201" s="292" t="s">
        <v>5350</v>
      </c>
      <c r="D201" s="285" t="s">
        <v>5351</v>
      </c>
      <c r="E201" s="106" t="s">
        <v>5352</v>
      </c>
      <c r="F201" s="119" t="s">
        <v>5353</v>
      </c>
      <c r="H201" s="286"/>
      <c r="I201" s="286"/>
    </row>
    <row r="202" spans="1:9" x14ac:dyDescent="0.35">
      <c r="A202" s="152" t="s">
        <v>1143</v>
      </c>
      <c r="B202" s="284" t="s">
        <v>17</v>
      </c>
      <c r="C202" s="292" t="s">
        <v>5354</v>
      </c>
      <c r="D202" s="285" t="s">
        <v>5355</v>
      </c>
      <c r="E202" s="106" t="s">
        <v>5352</v>
      </c>
      <c r="F202" s="314" t="s">
        <v>5356</v>
      </c>
      <c r="H202" s="286"/>
      <c r="I202" s="286"/>
    </row>
    <row r="203" spans="1:9" x14ac:dyDescent="0.35">
      <c r="A203" s="152" t="s">
        <v>1152</v>
      </c>
      <c r="B203" s="284" t="s">
        <v>17</v>
      </c>
      <c r="C203" s="292" t="s">
        <v>5357</v>
      </c>
      <c r="D203" s="285" t="s">
        <v>5358</v>
      </c>
      <c r="E203" s="106" t="s">
        <v>5352</v>
      </c>
      <c r="F203" s="314" t="s">
        <v>5359</v>
      </c>
      <c r="H203" s="287"/>
      <c r="I203" s="299"/>
    </row>
    <row r="204" spans="1:9" x14ac:dyDescent="0.35">
      <c r="A204" s="152" t="s">
        <v>1128</v>
      </c>
      <c r="B204" s="284" t="s">
        <v>17</v>
      </c>
      <c r="C204" s="299" t="s">
        <v>959</v>
      </c>
      <c r="D204" s="288" t="s">
        <v>5360</v>
      </c>
      <c r="E204" s="106" t="s">
        <v>5352</v>
      </c>
      <c r="F204" s="119" t="s">
        <v>5361</v>
      </c>
      <c r="H204" s="287"/>
      <c r="I204" s="286"/>
    </row>
    <row r="205" spans="1:9" x14ac:dyDescent="0.35">
      <c r="A205" s="152" t="s">
        <v>1207</v>
      </c>
      <c r="B205" s="289" t="s">
        <v>26</v>
      </c>
      <c r="C205" s="302" t="s">
        <v>4949</v>
      </c>
      <c r="D205" s="289" t="s">
        <v>5362</v>
      </c>
      <c r="E205" s="106" t="s">
        <v>5352</v>
      </c>
      <c r="F205" s="314" t="s">
        <v>5363</v>
      </c>
      <c r="H205" s="286"/>
      <c r="I205" s="286"/>
    </row>
    <row r="206" spans="1:9" x14ac:dyDescent="0.35">
      <c r="A206" s="152" t="s">
        <v>1865</v>
      </c>
      <c r="B206" s="284" t="s">
        <v>26</v>
      </c>
      <c r="C206" s="292" t="s">
        <v>5364</v>
      </c>
      <c r="D206" s="285" t="s">
        <v>4451</v>
      </c>
      <c r="E206" s="106" t="s">
        <v>5352</v>
      </c>
      <c r="F206" s="314" t="s">
        <v>5365</v>
      </c>
      <c r="H206" s="290"/>
      <c r="I206" s="290"/>
    </row>
    <row r="207" spans="1:9" x14ac:dyDescent="0.35">
      <c r="A207" s="152" t="s">
        <v>1865</v>
      </c>
      <c r="B207" s="289" t="s">
        <v>26</v>
      </c>
      <c r="C207" s="302" t="s">
        <v>5366</v>
      </c>
      <c r="D207" s="289" t="s">
        <v>5367</v>
      </c>
      <c r="E207" s="106" t="s">
        <v>5352</v>
      </c>
      <c r="F207" s="314" t="s">
        <v>5368</v>
      </c>
      <c r="H207" s="290"/>
      <c r="I207" s="290"/>
    </row>
    <row r="208" spans="1:9" x14ac:dyDescent="0.35">
      <c r="A208" s="152" t="s">
        <v>1220</v>
      </c>
      <c r="B208" s="284" t="s">
        <v>17</v>
      </c>
      <c r="C208" s="302" t="s">
        <v>1342</v>
      </c>
      <c r="D208" s="289" t="s">
        <v>5369</v>
      </c>
      <c r="E208" s="106" t="s">
        <v>5352</v>
      </c>
      <c r="F208" s="314" t="s">
        <v>5370</v>
      </c>
      <c r="H208" s="286"/>
      <c r="I208" s="290"/>
    </row>
    <row r="209" spans="1:9" x14ac:dyDescent="0.35">
      <c r="A209" s="152" t="s">
        <v>3734</v>
      </c>
      <c r="B209" s="289" t="s">
        <v>248</v>
      </c>
      <c r="C209" s="302" t="s">
        <v>5371</v>
      </c>
      <c r="D209" s="289" t="s">
        <v>5372</v>
      </c>
      <c r="E209" s="106" t="s">
        <v>5352</v>
      </c>
      <c r="F209" s="314" t="s">
        <v>5373</v>
      </c>
      <c r="H209" s="286"/>
      <c r="I209" s="290"/>
    </row>
    <row r="210" spans="1:9" x14ac:dyDescent="0.35">
      <c r="A210" s="806" t="s">
        <v>5374</v>
      </c>
      <c r="B210" s="807"/>
      <c r="C210" s="807"/>
      <c r="D210" s="807"/>
      <c r="E210" s="807"/>
      <c r="F210" s="808"/>
    </row>
    <row r="211" spans="1:9" x14ac:dyDescent="0.35">
      <c r="A211" s="152" t="s">
        <v>1098</v>
      </c>
      <c r="B211" s="233" t="s">
        <v>17</v>
      </c>
      <c r="C211" s="233" t="s">
        <v>1221</v>
      </c>
      <c r="D211" s="233" t="s">
        <v>5375</v>
      </c>
      <c r="E211" s="180" t="s">
        <v>5376</v>
      </c>
      <c r="F211" s="401" t="s">
        <v>5377</v>
      </c>
    </row>
    <row r="212" spans="1:9" x14ac:dyDescent="0.35">
      <c r="A212" s="806" t="s">
        <v>5378</v>
      </c>
      <c r="B212" s="807"/>
      <c r="C212" s="807"/>
      <c r="D212" s="807"/>
      <c r="E212" s="807"/>
      <c r="F212" s="808"/>
    </row>
    <row r="213" spans="1:9" x14ac:dyDescent="0.35">
      <c r="A213" s="152" t="s">
        <v>1040</v>
      </c>
      <c r="B213" s="11" t="s">
        <v>119</v>
      </c>
      <c r="C213" s="11" t="s">
        <v>5379</v>
      </c>
      <c r="D213" s="262" t="s">
        <v>5380</v>
      </c>
      <c r="E213" s="314" t="s">
        <v>5381</v>
      </c>
      <c r="F213" s="32" t="s">
        <v>5382</v>
      </c>
      <c r="H213" s="56"/>
    </row>
    <row r="214" spans="1:9" x14ac:dyDescent="0.35">
      <c r="A214" s="152" t="s">
        <v>1143</v>
      </c>
      <c r="B214" s="11" t="s">
        <v>3813</v>
      </c>
      <c r="C214" s="11" t="s">
        <v>5383</v>
      </c>
      <c r="D214" s="262" t="s">
        <v>5384</v>
      </c>
      <c r="E214" s="314" t="s">
        <v>5381</v>
      </c>
      <c r="F214" s="314" t="s">
        <v>5385</v>
      </c>
      <c r="H214" s="56"/>
    </row>
    <row r="215" spans="1:9" x14ac:dyDescent="0.35">
      <c r="A215" s="152" t="s">
        <v>1152</v>
      </c>
      <c r="B215" s="11" t="s">
        <v>3813</v>
      </c>
      <c r="C215" s="11" t="s">
        <v>5386</v>
      </c>
      <c r="D215" s="262" t="s">
        <v>5387</v>
      </c>
      <c r="E215" s="314" t="s">
        <v>5381</v>
      </c>
      <c r="F215" s="314" t="s">
        <v>5388</v>
      </c>
      <c r="H215" s="56"/>
    </row>
    <row r="216" spans="1:9" x14ac:dyDescent="0.35">
      <c r="A216" s="152" t="s">
        <v>1128</v>
      </c>
      <c r="B216" s="11" t="s">
        <v>3813</v>
      </c>
      <c r="C216" s="11" t="s">
        <v>5389</v>
      </c>
      <c r="D216" s="262" t="s">
        <v>5390</v>
      </c>
      <c r="E216" s="314" t="s">
        <v>5381</v>
      </c>
      <c r="F216" s="314" t="s">
        <v>5391</v>
      </c>
      <c r="H216" s="56"/>
    </row>
    <row r="217" spans="1:9" x14ac:dyDescent="0.35">
      <c r="A217" s="152" t="s">
        <v>1207</v>
      </c>
      <c r="B217" s="11" t="s">
        <v>3813</v>
      </c>
      <c r="C217" s="11" t="s">
        <v>7357</v>
      </c>
      <c r="D217" s="262" t="s">
        <v>5392</v>
      </c>
      <c r="E217" s="314" t="s">
        <v>5381</v>
      </c>
      <c r="F217" s="314" t="s">
        <v>5393</v>
      </c>
      <c r="H217" s="56"/>
    </row>
    <row r="218" spans="1:9" x14ac:dyDescent="0.35">
      <c r="A218" s="152" t="s">
        <v>1220</v>
      </c>
      <c r="B218" s="11" t="s">
        <v>3813</v>
      </c>
      <c r="C218" s="11" t="s">
        <v>5394</v>
      </c>
      <c r="D218" s="262" t="s">
        <v>5395</v>
      </c>
      <c r="E218" s="314" t="s">
        <v>5381</v>
      </c>
      <c r="F218" s="314" t="s">
        <v>5396</v>
      </c>
      <c r="H218" s="56"/>
    </row>
    <row r="219" spans="1:9" x14ac:dyDescent="0.35">
      <c r="A219" s="152" t="s">
        <v>3734</v>
      </c>
      <c r="B219" s="11" t="s">
        <v>3813</v>
      </c>
      <c r="C219" s="11" t="s">
        <v>5397</v>
      </c>
      <c r="D219" s="262" t="s">
        <v>5398</v>
      </c>
      <c r="E219" s="314" t="s">
        <v>5381</v>
      </c>
      <c r="F219" s="314" t="s">
        <v>5399</v>
      </c>
      <c r="H219" s="56"/>
    </row>
    <row r="220" spans="1:9" x14ac:dyDescent="0.35">
      <c r="A220" s="806" t="s">
        <v>5400</v>
      </c>
      <c r="B220" s="807"/>
      <c r="C220" s="807"/>
      <c r="D220" s="807"/>
      <c r="E220" s="807"/>
      <c r="F220" s="808"/>
    </row>
    <row r="221" spans="1:9" x14ac:dyDescent="0.35">
      <c r="A221" s="152" t="s">
        <v>2421</v>
      </c>
      <c r="B221" s="233" t="s">
        <v>3813</v>
      </c>
      <c r="C221" s="233" t="s">
        <v>5401</v>
      </c>
      <c r="D221" s="233" t="s">
        <v>5402</v>
      </c>
      <c r="E221" s="180" t="s">
        <v>5403</v>
      </c>
      <c r="F221" s="401" t="s">
        <v>5404</v>
      </c>
    </row>
    <row r="222" spans="1:9" x14ac:dyDescent="0.35">
      <c r="A222" s="152" t="s">
        <v>1207</v>
      </c>
      <c r="B222" s="233" t="s">
        <v>3813</v>
      </c>
      <c r="C222" s="233" t="s">
        <v>5405</v>
      </c>
      <c r="D222" s="233" t="s">
        <v>1507</v>
      </c>
      <c r="E222" s="180" t="s">
        <v>5403</v>
      </c>
      <c r="F222" s="401" t="s">
        <v>5406</v>
      </c>
    </row>
    <row r="223" spans="1:9" x14ac:dyDescent="0.35">
      <c r="A223" s="152" t="s">
        <v>1220</v>
      </c>
      <c r="B223" s="233" t="s">
        <v>17</v>
      </c>
      <c r="C223" s="233" t="s">
        <v>451</v>
      </c>
      <c r="D223" s="233" t="s">
        <v>5407</v>
      </c>
      <c r="E223" s="180" t="s">
        <v>5403</v>
      </c>
      <c r="F223" s="401" t="s">
        <v>5408</v>
      </c>
    </row>
    <row r="224" spans="1:9" x14ac:dyDescent="0.35">
      <c r="A224" s="806" t="s">
        <v>5409</v>
      </c>
      <c r="B224" s="807"/>
      <c r="C224" s="807"/>
      <c r="D224" s="807"/>
      <c r="E224" s="807"/>
      <c r="F224" s="808"/>
    </row>
    <row r="225" spans="1:9" x14ac:dyDescent="0.35">
      <c r="A225" s="152" t="s">
        <v>1040</v>
      </c>
      <c r="B225" s="284" t="s">
        <v>119</v>
      </c>
      <c r="C225" s="285" t="s">
        <v>3114</v>
      </c>
      <c r="D225" s="285" t="s">
        <v>5410</v>
      </c>
      <c r="E225" s="106" t="s">
        <v>5411</v>
      </c>
      <c r="F225" s="314" t="s">
        <v>5412</v>
      </c>
      <c r="H225" s="286"/>
    </row>
    <row r="226" spans="1:9" x14ac:dyDescent="0.35">
      <c r="A226" s="152" t="s">
        <v>1143</v>
      </c>
      <c r="B226" s="284" t="s">
        <v>17</v>
      </c>
      <c r="C226" s="285" t="s">
        <v>4991</v>
      </c>
      <c r="D226" s="285" t="s">
        <v>5413</v>
      </c>
      <c r="E226" s="106" t="s">
        <v>5411</v>
      </c>
      <c r="F226" s="314" t="s">
        <v>5414</v>
      </c>
      <c r="H226" s="286"/>
    </row>
    <row r="227" spans="1:9" x14ac:dyDescent="0.35">
      <c r="A227" s="152" t="s">
        <v>1152</v>
      </c>
      <c r="B227" s="284" t="s">
        <v>17</v>
      </c>
      <c r="C227" s="285" t="s">
        <v>5415</v>
      </c>
      <c r="D227" s="285" t="s">
        <v>5416</v>
      </c>
      <c r="E227" s="106" t="s">
        <v>5411</v>
      </c>
      <c r="F227" s="416" t="s">
        <v>5417</v>
      </c>
      <c r="H227" s="287"/>
    </row>
    <row r="228" spans="1:9" x14ac:dyDescent="0.35">
      <c r="A228" s="152" t="s">
        <v>1128</v>
      </c>
      <c r="B228" s="284" t="s">
        <v>17</v>
      </c>
      <c r="C228" s="288" t="s">
        <v>5418</v>
      </c>
      <c r="D228" s="288" t="s">
        <v>3709</v>
      </c>
      <c r="E228" s="106" t="s">
        <v>5411</v>
      </c>
      <c r="F228" s="314" t="s">
        <v>5419</v>
      </c>
      <c r="H228" s="287"/>
    </row>
    <row r="229" spans="1:9" x14ac:dyDescent="0.35">
      <c r="A229" s="152" t="s">
        <v>1207</v>
      </c>
      <c r="B229" s="284" t="s">
        <v>17</v>
      </c>
      <c r="C229" s="289" t="s">
        <v>5420</v>
      </c>
      <c r="D229" s="289" t="s">
        <v>5421</v>
      </c>
      <c r="E229" s="106" t="s">
        <v>5411</v>
      </c>
      <c r="F229" s="314" t="s">
        <v>5422</v>
      </c>
      <c r="H229" s="290"/>
    </row>
    <row r="230" spans="1:9" x14ac:dyDescent="0.35">
      <c r="A230" s="152" t="s">
        <v>1865</v>
      </c>
      <c r="B230" s="284" t="s">
        <v>17</v>
      </c>
      <c r="C230" s="285" t="s">
        <v>5423</v>
      </c>
      <c r="D230" s="285" t="s">
        <v>5424</v>
      </c>
      <c r="E230" s="106" t="s">
        <v>5411</v>
      </c>
      <c r="F230" s="314" t="s">
        <v>5425</v>
      </c>
      <c r="H230" s="286"/>
    </row>
    <row r="231" spans="1:9" x14ac:dyDescent="0.35">
      <c r="A231" s="152" t="s">
        <v>1865</v>
      </c>
      <c r="B231" s="284" t="s">
        <v>17</v>
      </c>
      <c r="C231" s="289" t="s">
        <v>5426</v>
      </c>
      <c r="D231" s="289" t="s">
        <v>5427</v>
      </c>
      <c r="E231" s="106" t="s">
        <v>5411</v>
      </c>
      <c r="F231" s="314" t="s">
        <v>5428</v>
      </c>
      <c r="H231" s="286"/>
    </row>
    <row r="232" spans="1:9" x14ac:dyDescent="0.35">
      <c r="A232" s="152" t="s">
        <v>1220</v>
      </c>
      <c r="B232" s="284" t="s">
        <v>17</v>
      </c>
      <c r="C232" s="289" t="s">
        <v>462</v>
      </c>
      <c r="D232" s="289" t="s">
        <v>5429</v>
      </c>
      <c r="E232" s="106" t="s">
        <v>5411</v>
      </c>
      <c r="F232" s="314" t="s">
        <v>5430</v>
      </c>
      <c r="H232" s="290"/>
    </row>
    <row r="233" spans="1:9" x14ac:dyDescent="0.35">
      <c r="A233" s="806" t="s">
        <v>5431</v>
      </c>
      <c r="B233" s="807"/>
      <c r="C233" s="807"/>
      <c r="D233" s="807"/>
      <c r="E233" s="807"/>
      <c r="F233" s="808"/>
    </row>
    <row r="234" spans="1:9" x14ac:dyDescent="0.35">
      <c r="A234" s="152" t="s">
        <v>2421</v>
      </c>
      <c r="B234" s="233" t="s">
        <v>3813</v>
      </c>
      <c r="C234" s="233" t="s">
        <v>5432</v>
      </c>
      <c r="D234" s="233" t="s">
        <v>5433</v>
      </c>
      <c r="E234" s="180" t="s">
        <v>5434</v>
      </c>
      <c r="F234" s="401" t="s">
        <v>5435</v>
      </c>
      <c r="H234" s="305"/>
    </row>
    <row r="235" spans="1:9" x14ac:dyDescent="0.35">
      <c r="A235" s="152" t="s">
        <v>1207</v>
      </c>
      <c r="B235" s="233" t="s">
        <v>3813</v>
      </c>
      <c r="C235" s="233" t="s">
        <v>1099</v>
      </c>
      <c r="D235" s="233" t="s">
        <v>5436</v>
      </c>
      <c r="E235" s="180" t="s">
        <v>5434</v>
      </c>
      <c r="F235" s="401" t="s">
        <v>5437</v>
      </c>
      <c r="H235" s="305"/>
    </row>
    <row r="236" spans="1:9" x14ac:dyDescent="0.35">
      <c r="A236" s="152" t="s">
        <v>1220</v>
      </c>
      <c r="B236" s="233" t="s">
        <v>17</v>
      </c>
      <c r="C236" s="233" t="s">
        <v>644</v>
      </c>
      <c r="D236" s="233" t="s">
        <v>5438</v>
      </c>
      <c r="E236" s="180" t="s">
        <v>5434</v>
      </c>
      <c r="F236" s="401" t="s">
        <v>5439</v>
      </c>
      <c r="H236" s="305"/>
    </row>
    <row r="237" spans="1:9" x14ac:dyDescent="0.35">
      <c r="A237" s="806" t="s">
        <v>5440</v>
      </c>
      <c r="B237" s="807"/>
      <c r="C237" s="807"/>
      <c r="D237" s="807"/>
      <c r="E237" s="807"/>
      <c r="F237" s="808"/>
    </row>
    <row r="238" spans="1:9" x14ac:dyDescent="0.35">
      <c r="A238" s="152" t="s">
        <v>1040</v>
      </c>
      <c r="B238" s="11" t="s">
        <v>119</v>
      </c>
      <c r="C238" s="277" t="s">
        <v>4939</v>
      </c>
      <c r="D238" s="279" t="s">
        <v>5441</v>
      </c>
      <c r="E238" s="406" t="s">
        <v>5442</v>
      </c>
      <c r="F238" s="406" t="s">
        <v>5443</v>
      </c>
      <c r="H238" s="278"/>
      <c r="I238" s="278"/>
    </row>
    <row r="239" spans="1:9" x14ac:dyDescent="0.35">
      <c r="A239" s="152" t="s">
        <v>1143</v>
      </c>
      <c r="B239" s="11" t="s">
        <v>17</v>
      </c>
      <c r="C239" s="277" t="s">
        <v>5444</v>
      </c>
      <c r="D239" s="279" t="s">
        <v>5445</v>
      </c>
      <c r="E239" s="406" t="s">
        <v>5442</v>
      </c>
      <c r="F239" s="406" t="s">
        <v>5446</v>
      </c>
      <c r="H239" s="278"/>
      <c r="I239" s="278"/>
    </row>
    <row r="240" spans="1:9" x14ac:dyDescent="0.35">
      <c r="A240" s="152" t="s">
        <v>1152</v>
      </c>
      <c r="B240" s="11" t="s">
        <v>17</v>
      </c>
      <c r="C240" s="277" t="s">
        <v>5447</v>
      </c>
      <c r="D240" s="277" t="s">
        <v>5448</v>
      </c>
      <c r="E240" s="406" t="s">
        <v>5442</v>
      </c>
      <c r="F240" s="406" t="s">
        <v>5449</v>
      </c>
      <c r="H240" s="278"/>
      <c r="I240" s="278"/>
    </row>
    <row r="241" spans="1:9" x14ac:dyDescent="0.35">
      <c r="A241" s="152" t="s">
        <v>1128</v>
      </c>
      <c r="B241" s="11" t="s">
        <v>17</v>
      </c>
      <c r="C241" s="277" t="s">
        <v>5450</v>
      </c>
      <c r="D241" s="277" t="s">
        <v>5451</v>
      </c>
      <c r="E241" s="406" t="s">
        <v>5442</v>
      </c>
      <c r="F241" s="406" t="s">
        <v>5452</v>
      </c>
      <c r="H241" s="278"/>
      <c r="I241" s="278"/>
    </row>
    <row r="242" spans="1:9" x14ac:dyDescent="0.35">
      <c r="A242" s="152" t="s">
        <v>1220</v>
      </c>
      <c r="B242" s="11" t="s">
        <v>17</v>
      </c>
      <c r="C242" s="277" t="s">
        <v>1167</v>
      </c>
      <c r="D242" s="277" t="s">
        <v>5453</v>
      </c>
      <c r="E242" s="406" t="s">
        <v>5442</v>
      </c>
      <c r="F242" s="406" t="s">
        <v>5454</v>
      </c>
      <c r="H242" s="278"/>
      <c r="I242" s="278"/>
    </row>
    <row r="243" spans="1:9" x14ac:dyDescent="0.35">
      <c r="A243" s="152" t="s">
        <v>1207</v>
      </c>
      <c r="B243" s="11" t="s">
        <v>26</v>
      </c>
      <c r="C243" s="277" t="s">
        <v>5455</v>
      </c>
      <c r="D243" s="277" t="s">
        <v>5456</v>
      </c>
      <c r="E243" s="406" t="s">
        <v>5442</v>
      </c>
      <c r="F243" s="406" t="s">
        <v>7358</v>
      </c>
      <c r="H243" s="278"/>
      <c r="I243" s="278"/>
    </row>
    <row r="244" spans="1:9" x14ac:dyDescent="0.35">
      <c r="A244" s="152" t="s">
        <v>3734</v>
      </c>
      <c r="B244" s="11" t="s">
        <v>26</v>
      </c>
      <c r="C244" s="277" t="s">
        <v>5457</v>
      </c>
      <c r="D244" s="277" t="s">
        <v>5458</v>
      </c>
      <c r="E244" s="406" t="s">
        <v>5442</v>
      </c>
      <c r="F244" s="406" t="s">
        <v>5459</v>
      </c>
      <c r="H244" s="278"/>
      <c r="I244" s="278"/>
    </row>
    <row r="245" spans="1:9" x14ac:dyDescent="0.35">
      <c r="A245" s="806" t="s">
        <v>5460</v>
      </c>
      <c r="B245" s="807"/>
      <c r="C245" s="807"/>
      <c r="D245" s="807"/>
      <c r="E245" s="807"/>
      <c r="F245" s="808"/>
    </row>
    <row r="246" spans="1:9" x14ac:dyDescent="0.35">
      <c r="A246" s="152" t="s">
        <v>1040</v>
      </c>
      <c r="B246" s="233" t="s">
        <v>119</v>
      </c>
      <c r="C246" s="233" t="s">
        <v>5461</v>
      </c>
      <c r="D246" s="233" t="s">
        <v>5462</v>
      </c>
      <c r="E246" s="180" t="s">
        <v>5463</v>
      </c>
      <c r="F246" s="401" t="s">
        <v>5464</v>
      </c>
      <c r="H246" s="297"/>
    </row>
    <row r="247" spans="1:9" x14ac:dyDescent="0.35">
      <c r="A247" s="152" t="s">
        <v>1143</v>
      </c>
      <c r="B247" s="233" t="s">
        <v>17</v>
      </c>
      <c r="C247" s="233" t="s">
        <v>5465</v>
      </c>
      <c r="D247" s="233" t="s">
        <v>5466</v>
      </c>
      <c r="E247" s="180" t="s">
        <v>5463</v>
      </c>
      <c r="F247" s="401" t="s">
        <v>5467</v>
      </c>
      <c r="H247" s="297"/>
    </row>
    <row r="248" spans="1:9" x14ac:dyDescent="0.35">
      <c r="A248" s="152" t="s">
        <v>1152</v>
      </c>
      <c r="B248" s="233" t="s">
        <v>17</v>
      </c>
      <c r="C248" s="233" t="s">
        <v>5468</v>
      </c>
      <c r="D248" s="233" t="s">
        <v>5469</v>
      </c>
      <c r="E248" s="180" t="s">
        <v>5463</v>
      </c>
      <c r="F248" s="401" t="s">
        <v>5470</v>
      </c>
      <c r="H248" s="297"/>
    </row>
    <row r="249" spans="1:9" x14ac:dyDescent="0.35">
      <c r="A249" s="152" t="s">
        <v>1128</v>
      </c>
      <c r="B249" s="233" t="s">
        <v>17</v>
      </c>
      <c r="C249" s="233" t="s">
        <v>5471</v>
      </c>
      <c r="D249" s="233" t="s">
        <v>5472</v>
      </c>
      <c r="E249" s="180" t="s">
        <v>5463</v>
      </c>
      <c r="F249" s="401" t="s">
        <v>5473</v>
      </c>
      <c r="H249" s="297"/>
    </row>
    <row r="250" spans="1:9" x14ac:dyDescent="0.35">
      <c r="A250" s="152" t="s">
        <v>1207</v>
      </c>
      <c r="B250" s="233" t="s">
        <v>17</v>
      </c>
      <c r="C250" s="233" t="s">
        <v>2288</v>
      </c>
      <c r="D250" s="233" t="s">
        <v>5474</v>
      </c>
      <c r="E250" s="180" t="s">
        <v>5463</v>
      </c>
      <c r="F250" s="401" t="s">
        <v>5475</v>
      </c>
      <c r="H250" s="297"/>
    </row>
    <row r="251" spans="1:9" x14ac:dyDescent="0.35">
      <c r="A251" s="152" t="s">
        <v>1220</v>
      </c>
      <c r="B251" s="233" t="s">
        <v>17</v>
      </c>
      <c r="C251" s="233" t="s">
        <v>5476</v>
      </c>
      <c r="D251" s="233" t="s">
        <v>5477</v>
      </c>
      <c r="E251" s="180" t="s">
        <v>5463</v>
      </c>
      <c r="F251" s="401" t="s">
        <v>5478</v>
      </c>
      <c r="H251" s="297"/>
    </row>
    <row r="252" spans="1:9" x14ac:dyDescent="0.35">
      <c r="A252" s="152" t="s">
        <v>3734</v>
      </c>
      <c r="B252" s="306" t="s">
        <v>17</v>
      </c>
      <c r="C252" s="306" t="s">
        <v>5479</v>
      </c>
      <c r="D252" s="306" t="s">
        <v>5480</v>
      </c>
      <c r="E252" s="230" t="s">
        <v>5463</v>
      </c>
      <c r="F252" s="417" t="s">
        <v>5481</v>
      </c>
      <c r="H252" s="297"/>
    </row>
    <row r="253" spans="1:9" x14ac:dyDescent="0.35">
      <c r="A253" s="806" t="s">
        <v>5482</v>
      </c>
      <c r="B253" s="807"/>
      <c r="C253" s="807"/>
      <c r="D253" s="807"/>
      <c r="E253" s="807"/>
      <c r="F253" s="808"/>
    </row>
    <row r="254" spans="1:9" x14ac:dyDescent="0.35">
      <c r="A254" s="152" t="s">
        <v>1098</v>
      </c>
      <c r="B254" s="11" t="s">
        <v>17</v>
      </c>
      <c r="C254" s="277" t="s">
        <v>959</v>
      </c>
      <c r="D254" s="279" t="s">
        <v>5483</v>
      </c>
      <c r="E254" s="406" t="s">
        <v>5484</v>
      </c>
      <c r="F254" s="406" t="s">
        <v>5485</v>
      </c>
    </row>
    <row r="255" spans="1:9" x14ac:dyDescent="0.35">
      <c r="A255" s="152" t="s">
        <v>1865</v>
      </c>
      <c r="B255" s="11" t="s">
        <v>17</v>
      </c>
      <c r="C255" s="277" t="s">
        <v>5486</v>
      </c>
      <c r="D255" s="279" t="s">
        <v>5487</v>
      </c>
      <c r="E255" s="406" t="s">
        <v>5484</v>
      </c>
      <c r="F255" s="406" t="s">
        <v>5488</v>
      </c>
    </row>
    <row r="256" spans="1:9" x14ac:dyDescent="0.35">
      <c r="A256" s="806" t="s">
        <v>5489</v>
      </c>
      <c r="B256" s="807"/>
      <c r="C256" s="807"/>
      <c r="D256" s="807"/>
      <c r="E256" s="807"/>
      <c r="F256" s="808"/>
    </row>
    <row r="257" spans="1:8" x14ac:dyDescent="0.35">
      <c r="A257" s="152" t="s">
        <v>1040</v>
      </c>
      <c r="B257" s="284" t="s">
        <v>119</v>
      </c>
      <c r="C257" s="292" t="s">
        <v>5490</v>
      </c>
      <c r="D257" s="285" t="s">
        <v>5491</v>
      </c>
      <c r="E257" s="106" t="s">
        <v>5492</v>
      </c>
      <c r="F257" s="119" t="s">
        <v>5493</v>
      </c>
      <c r="H257" s="286"/>
    </row>
    <row r="258" spans="1:8" x14ac:dyDescent="0.35">
      <c r="A258" s="152" t="s">
        <v>1143</v>
      </c>
      <c r="B258" s="284" t="s">
        <v>17</v>
      </c>
      <c r="C258" s="292" t="s">
        <v>5494</v>
      </c>
      <c r="D258" s="285" t="s">
        <v>5495</v>
      </c>
      <c r="E258" s="106" t="s">
        <v>5492</v>
      </c>
      <c r="F258" s="314" t="s">
        <v>5496</v>
      </c>
      <c r="H258" s="286"/>
    </row>
    <row r="259" spans="1:8" x14ac:dyDescent="0.35">
      <c r="A259" s="152" t="s">
        <v>1152</v>
      </c>
      <c r="B259" s="284" t="s">
        <v>17</v>
      </c>
      <c r="C259" s="292" t="s">
        <v>5497</v>
      </c>
      <c r="D259" s="285" t="s">
        <v>5498</v>
      </c>
      <c r="E259" s="106" t="s">
        <v>5492</v>
      </c>
      <c r="F259" s="314" t="s">
        <v>5499</v>
      </c>
      <c r="H259" s="287"/>
    </row>
    <row r="260" spans="1:8" x14ac:dyDescent="0.35">
      <c r="A260" s="152" t="s">
        <v>1128</v>
      </c>
      <c r="B260" s="284" t="s">
        <v>17</v>
      </c>
      <c r="C260" s="299" t="s">
        <v>5500</v>
      </c>
      <c r="D260" s="288" t="s">
        <v>5501</v>
      </c>
      <c r="E260" s="106" t="s">
        <v>5492</v>
      </c>
      <c r="F260" s="119" t="s">
        <v>5502</v>
      </c>
      <c r="H260" s="287"/>
    </row>
    <row r="261" spans="1:8" x14ac:dyDescent="0.35">
      <c r="A261" s="152" t="s">
        <v>1207</v>
      </c>
      <c r="B261" s="289" t="s">
        <v>17</v>
      </c>
      <c r="C261" s="302" t="s">
        <v>736</v>
      </c>
      <c r="D261" s="289" t="s">
        <v>5503</v>
      </c>
      <c r="E261" s="106" t="s">
        <v>5492</v>
      </c>
      <c r="F261" s="314" t="s">
        <v>5504</v>
      </c>
      <c r="H261" s="290"/>
    </row>
    <row r="262" spans="1:8" x14ac:dyDescent="0.35">
      <c r="A262" s="152" t="s">
        <v>1865</v>
      </c>
      <c r="B262" s="284" t="s">
        <v>17</v>
      </c>
      <c r="C262" s="292" t="s">
        <v>2793</v>
      </c>
      <c r="D262" s="285" t="s">
        <v>351</v>
      </c>
      <c r="E262" s="106" t="s">
        <v>5492</v>
      </c>
      <c r="F262" s="314" t="s">
        <v>5505</v>
      </c>
      <c r="H262" s="286"/>
    </row>
    <row r="263" spans="1:8" x14ac:dyDescent="0.35">
      <c r="A263" s="152" t="s">
        <v>1865</v>
      </c>
      <c r="B263" s="289" t="s">
        <v>30</v>
      </c>
      <c r="C263" s="302" t="s">
        <v>5506</v>
      </c>
      <c r="D263" s="289" t="s">
        <v>5507</v>
      </c>
      <c r="E263" s="106" t="s">
        <v>5492</v>
      </c>
      <c r="F263" s="314" t="s">
        <v>5508</v>
      </c>
      <c r="H263" s="286"/>
    </row>
    <row r="264" spans="1:8" x14ac:dyDescent="0.35">
      <c r="A264" s="152" t="s">
        <v>1220</v>
      </c>
      <c r="B264" s="284" t="s">
        <v>26</v>
      </c>
      <c r="C264" s="302" t="s">
        <v>2036</v>
      </c>
      <c r="D264" s="289" t="s">
        <v>5509</v>
      </c>
      <c r="E264" s="106" t="s">
        <v>5492</v>
      </c>
      <c r="F264" s="314" t="s">
        <v>5510</v>
      </c>
      <c r="H264" s="290"/>
    </row>
    <row r="265" spans="1:8" x14ac:dyDescent="0.35">
      <c r="A265" s="152" t="s">
        <v>3734</v>
      </c>
      <c r="B265" s="289" t="s">
        <v>5140</v>
      </c>
      <c r="C265" s="289" t="s">
        <v>5511</v>
      </c>
      <c r="D265" s="289" t="s">
        <v>5512</v>
      </c>
      <c r="E265" s="106" t="s">
        <v>5492</v>
      </c>
      <c r="F265" s="314" t="s">
        <v>5513</v>
      </c>
      <c r="H265" s="290"/>
    </row>
    <row r="266" spans="1:8" x14ac:dyDescent="0.35">
      <c r="A266" s="806" t="s">
        <v>5514</v>
      </c>
      <c r="B266" s="807"/>
      <c r="C266" s="807"/>
      <c r="D266" s="807"/>
      <c r="E266" s="807"/>
      <c r="F266" s="808"/>
    </row>
    <row r="267" spans="1:8" x14ac:dyDescent="0.35">
      <c r="A267" s="152" t="s">
        <v>1040</v>
      </c>
      <c r="B267" s="300" t="s">
        <v>119</v>
      </c>
      <c r="C267" s="301" t="s">
        <v>5515</v>
      </c>
      <c r="D267" s="288" t="s">
        <v>5516</v>
      </c>
      <c r="E267" s="106" t="s">
        <v>5517</v>
      </c>
      <c r="F267" s="418" t="s">
        <v>5518</v>
      </c>
      <c r="H267" s="286"/>
    </row>
    <row r="268" spans="1:8" x14ac:dyDescent="0.35">
      <c r="A268" s="152" t="s">
        <v>1143</v>
      </c>
      <c r="B268" s="300" t="s">
        <v>17</v>
      </c>
      <c r="C268" s="301" t="s">
        <v>5519</v>
      </c>
      <c r="D268" s="288" t="s">
        <v>5520</v>
      </c>
      <c r="E268" s="106" t="s">
        <v>5517</v>
      </c>
      <c r="F268" s="150" t="s">
        <v>5521</v>
      </c>
      <c r="H268" s="286"/>
    </row>
    <row r="269" spans="1:8" x14ac:dyDescent="0.35">
      <c r="A269" s="152" t="s">
        <v>1128</v>
      </c>
      <c r="B269" s="300" t="s">
        <v>17</v>
      </c>
      <c r="C269" s="308" t="s">
        <v>5522</v>
      </c>
      <c r="D269" s="288" t="s">
        <v>5523</v>
      </c>
      <c r="E269" s="106" t="s">
        <v>5517</v>
      </c>
      <c r="F269" s="418" t="s">
        <v>5524</v>
      </c>
      <c r="H269" s="287"/>
    </row>
    <row r="270" spans="1:8" x14ac:dyDescent="0.35">
      <c r="A270" s="152" t="s">
        <v>1152</v>
      </c>
      <c r="B270" s="300" t="s">
        <v>17</v>
      </c>
      <c r="C270" s="301" t="s">
        <v>959</v>
      </c>
      <c r="D270" s="288" t="s">
        <v>5525</v>
      </c>
      <c r="E270" s="106" t="s">
        <v>5517</v>
      </c>
      <c r="F270" s="49" t="s">
        <v>5526</v>
      </c>
      <c r="H270" s="287"/>
    </row>
    <row r="271" spans="1:8" x14ac:dyDescent="0.35">
      <c r="A271" s="152" t="s">
        <v>1865</v>
      </c>
      <c r="B271" s="300" t="s">
        <v>17</v>
      </c>
      <c r="C271" s="301" t="s">
        <v>5527</v>
      </c>
      <c r="D271" s="288" t="s">
        <v>5528</v>
      </c>
      <c r="E271" s="106" t="s">
        <v>5517</v>
      </c>
      <c r="F271" s="49" t="s">
        <v>5529</v>
      </c>
      <c r="H271" s="286"/>
    </row>
    <row r="272" spans="1:8" x14ac:dyDescent="0.35">
      <c r="A272" s="152" t="s">
        <v>1220</v>
      </c>
      <c r="B272" s="300" t="s">
        <v>26</v>
      </c>
      <c r="C272" s="38" t="s">
        <v>5530</v>
      </c>
      <c r="D272" s="52" t="s">
        <v>5531</v>
      </c>
      <c r="E272" s="106" t="s">
        <v>5517</v>
      </c>
      <c r="F272" s="49" t="s">
        <v>5532</v>
      </c>
      <c r="H272" s="290"/>
    </row>
    <row r="273" spans="1:8" x14ac:dyDescent="0.35">
      <c r="A273" s="152" t="s">
        <v>3734</v>
      </c>
      <c r="B273" s="52" t="s">
        <v>163</v>
      </c>
      <c r="C273" s="38" t="s">
        <v>5533</v>
      </c>
      <c r="D273" s="52" t="s">
        <v>5534</v>
      </c>
      <c r="E273" s="106" t="s">
        <v>5517</v>
      </c>
      <c r="F273" s="49" t="s">
        <v>5535</v>
      </c>
      <c r="H273" s="290"/>
    </row>
    <row r="274" spans="1:8" x14ac:dyDescent="0.35">
      <c r="A274" s="285" t="s">
        <v>1207</v>
      </c>
      <c r="B274" s="52" t="s">
        <v>26</v>
      </c>
      <c r="C274" s="38" t="s">
        <v>2334</v>
      </c>
      <c r="D274" s="52" t="s">
        <v>5536</v>
      </c>
      <c r="E274" s="106" t="s">
        <v>5517</v>
      </c>
      <c r="F274" s="418" t="s">
        <v>5537</v>
      </c>
      <c r="H274" s="290"/>
    </row>
    <row r="275" spans="1:8" x14ac:dyDescent="0.35">
      <c r="A275" s="806" t="s">
        <v>5538</v>
      </c>
      <c r="B275" s="807"/>
      <c r="C275" s="807"/>
      <c r="D275" s="807"/>
      <c r="E275" s="807"/>
      <c r="F275" s="808"/>
      <c r="H275" s="286"/>
    </row>
    <row r="276" spans="1:8" x14ac:dyDescent="0.35">
      <c r="A276" s="152" t="s">
        <v>1040</v>
      </c>
      <c r="B276" s="282" t="s">
        <v>119</v>
      </c>
      <c r="C276" s="282" t="s">
        <v>5539</v>
      </c>
      <c r="D276" s="282" t="s">
        <v>5540</v>
      </c>
      <c r="E276" s="407" t="s">
        <v>5541</v>
      </c>
      <c r="F276" s="407" t="s">
        <v>5542</v>
      </c>
      <c r="H276" s="283"/>
    </row>
    <row r="277" spans="1:8" x14ac:dyDescent="0.35">
      <c r="A277" s="152" t="s">
        <v>1143</v>
      </c>
      <c r="B277" s="282" t="s">
        <v>17</v>
      </c>
      <c r="C277" s="282" t="s">
        <v>5543</v>
      </c>
      <c r="D277" s="282" t="s">
        <v>5544</v>
      </c>
      <c r="E277" s="407" t="s">
        <v>5541</v>
      </c>
      <c r="F277" s="407" t="s">
        <v>5545</v>
      </c>
      <c r="H277" s="283"/>
    </row>
    <row r="278" spans="1:8" x14ac:dyDescent="0.35">
      <c r="A278" s="152" t="s">
        <v>1152</v>
      </c>
      <c r="B278" s="282" t="s">
        <v>17</v>
      </c>
      <c r="C278" s="282" t="s">
        <v>1680</v>
      </c>
      <c r="D278" s="282" t="s">
        <v>5546</v>
      </c>
      <c r="E278" s="407" t="s">
        <v>5541</v>
      </c>
      <c r="F278" s="407" t="s">
        <v>5547</v>
      </c>
      <c r="H278" s="283"/>
    </row>
    <row r="279" spans="1:8" x14ac:dyDescent="0.35">
      <c r="A279" s="152" t="s">
        <v>1207</v>
      </c>
      <c r="B279" s="282" t="s">
        <v>26</v>
      </c>
      <c r="C279" s="282" t="s">
        <v>5548</v>
      </c>
      <c r="D279" s="282" t="s">
        <v>5549</v>
      </c>
      <c r="E279" s="407" t="s">
        <v>5541</v>
      </c>
      <c r="F279" s="407" t="s">
        <v>5550</v>
      </c>
      <c r="H279" s="283"/>
    </row>
    <row r="280" spans="1:8" x14ac:dyDescent="0.35">
      <c r="A280" s="152" t="s">
        <v>1865</v>
      </c>
      <c r="B280" s="282" t="s">
        <v>17</v>
      </c>
      <c r="C280" s="282" t="s">
        <v>3177</v>
      </c>
      <c r="D280" s="282" t="s">
        <v>5551</v>
      </c>
      <c r="E280" s="407" t="s">
        <v>5541</v>
      </c>
      <c r="F280" s="407" t="s">
        <v>5552</v>
      </c>
      <c r="H280" s="283"/>
    </row>
    <row r="281" spans="1:8" x14ac:dyDescent="0.35">
      <c r="A281" s="152" t="s">
        <v>1220</v>
      </c>
      <c r="B281" s="282" t="s">
        <v>26</v>
      </c>
      <c r="C281" s="282" t="s">
        <v>5553</v>
      </c>
      <c r="D281" s="282" t="s">
        <v>1496</v>
      </c>
      <c r="E281" s="407" t="s">
        <v>5541</v>
      </c>
      <c r="F281" s="407" t="s">
        <v>5554</v>
      </c>
      <c r="H281" s="283"/>
    </row>
    <row r="282" spans="1:8" x14ac:dyDescent="0.35">
      <c r="A282" s="152" t="s">
        <v>3734</v>
      </c>
      <c r="B282" s="282" t="s">
        <v>26</v>
      </c>
      <c r="C282" s="282" t="s">
        <v>5555</v>
      </c>
      <c r="D282" s="282" t="s">
        <v>5556</v>
      </c>
      <c r="E282" s="407" t="s">
        <v>5541</v>
      </c>
      <c r="F282" s="407" t="s">
        <v>5557</v>
      </c>
      <c r="H282" s="283"/>
    </row>
    <row r="283" spans="1:8" x14ac:dyDescent="0.35">
      <c r="A283" s="806" t="s">
        <v>5558</v>
      </c>
      <c r="B283" s="807"/>
      <c r="C283" s="807"/>
      <c r="D283" s="807"/>
      <c r="E283" s="807"/>
      <c r="F283" s="808"/>
    </row>
    <row r="284" spans="1:8" x14ac:dyDescent="0.35">
      <c r="A284" s="152" t="s">
        <v>1040</v>
      </c>
      <c r="B284" s="284" t="s">
        <v>119</v>
      </c>
      <c r="C284" s="292" t="s">
        <v>5559</v>
      </c>
      <c r="D284" s="285" t="s">
        <v>5560</v>
      </c>
      <c r="E284" s="106" t="s">
        <v>5561</v>
      </c>
      <c r="F284" s="119" t="s">
        <v>5562</v>
      </c>
      <c r="H284" s="286"/>
    </row>
    <row r="285" spans="1:8" x14ac:dyDescent="0.35">
      <c r="A285" s="152" t="s">
        <v>1143</v>
      </c>
      <c r="B285" s="284" t="s">
        <v>17</v>
      </c>
      <c r="C285" s="292" t="s">
        <v>5563</v>
      </c>
      <c r="D285" s="285" t="s">
        <v>5564</v>
      </c>
      <c r="E285" s="106" t="s">
        <v>5561</v>
      </c>
      <c r="F285" s="314" t="s">
        <v>5565</v>
      </c>
      <c r="H285" s="286"/>
    </row>
    <row r="286" spans="1:8" x14ac:dyDescent="0.35">
      <c r="A286" s="152" t="s">
        <v>1152</v>
      </c>
      <c r="B286" s="284" t="s">
        <v>17</v>
      </c>
      <c r="C286" s="292" t="s">
        <v>5566</v>
      </c>
      <c r="D286" s="285" t="s">
        <v>5567</v>
      </c>
      <c r="E286" s="106" t="s">
        <v>5561</v>
      </c>
      <c r="F286" s="314" t="s">
        <v>5568</v>
      </c>
      <c r="H286" s="286"/>
    </row>
    <row r="287" spans="1:8" x14ac:dyDescent="0.35">
      <c r="A287" s="152" t="s">
        <v>1128</v>
      </c>
      <c r="B287" s="284" t="s">
        <v>17</v>
      </c>
      <c r="C287" s="299" t="s">
        <v>3205</v>
      </c>
      <c r="D287" s="288" t="s">
        <v>5569</v>
      </c>
      <c r="E287" s="106" t="s">
        <v>5561</v>
      </c>
      <c r="F287" s="119" t="s">
        <v>5570</v>
      </c>
      <c r="H287" s="287"/>
    </row>
    <row r="288" spans="1:8" x14ac:dyDescent="0.35">
      <c r="A288" s="152" t="s">
        <v>1207</v>
      </c>
      <c r="B288" s="284" t="s">
        <v>17</v>
      </c>
      <c r="C288" s="302" t="s">
        <v>5571</v>
      </c>
      <c r="D288" s="289" t="s">
        <v>5572</v>
      </c>
      <c r="E288" s="106" t="s">
        <v>5561</v>
      </c>
      <c r="F288" s="314" t="s">
        <v>5573</v>
      </c>
      <c r="H288" s="287"/>
    </row>
    <row r="289" spans="1:8" x14ac:dyDescent="0.35">
      <c r="A289" s="152" t="s">
        <v>1220</v>
      </c>
      <c r="B289" s="284" t="s">
        <v>17</v>
      </c>
      <c r="C289" s="302" t="s">
        <v>2201</v>
      </c>
      <c r="D289" s="289" t="s">
        <v>5574</v>
      </c>
      <c r="E289" s="106" t="s">
        <v>5561</v>
      </c>
      <c r="F289" s="314" t="s">
        <v>5575</v>
      </c>
      <c r="H289" s="287"/>
    </row>
    <row r="290" spans="1:8" x14ac:dyDescent="0.35">
      <c r="A290" s="152" t="s">
        <v>3734</v>
      </c>
      <c r="B290" s="284" t="s">
        <v>17</v>
      </c>
      <c r="C290" s="302" t="s">
        <v>5576</v>
      </c>
      <c r="D290" s="289" t="s">
        <v>5577</v>
      </c>
      <c r="E290" s="106" t="s">
        <v>5561</v>
      </c>
      <c r="F290" s="314" t="s">
        <v>5578</v>
      </c>
      <c r="H290" s="290"/>
    </row>
    <row r="291" spans="1:8" x14ac:dyDescent="0.35">
      <c r="E291" s="4"/>
      <c r="F291" s="4"/>
      <c r="H291" s="290"/>
    </row>
  </sheetData>
  <mergeCells count="47">
    <mergeCell ref="A5:F5"/>
    <mergeCell ref="A1:F1"/>
    <mergeCell ref="A2:F2"/>
    <mergeCell ref="A3:F3"/>
    <mergeCell ref="A4:F4"/>
    <mergeCell ref="A6:F6"/>
    <mergeCell ref="A7:A8"/>
    <mergeCell ref="B7:B8"/>
    <mergeCell ref="C7:C8"/>
    <mergeCell ref="D7:D8"/>
    <mergeCell ref="E7:F7"/>
    <mergeCell ref="A116:F116"/>
    <mergeCell ref="A19:F19"/>
    <mergeCell ref="A30:F30"/>
    <mergeCell ref="A34:F34"/>
    <mergeCell ref="A43:F43"/>
    <mergeCell ref="A60:F60"/>
    <mergeCell ref="A65:F65"/>
    <mergeCell ref="A73:F73"/>
    <mergeCell ref="A81:F81"/>
    <mergeCell ref="A90:F90"/>
    <mergeCell ref="A99:F99"/>
    <mergeCell ref="A107:F107"/>
    <mergeCell ref="A200:F200"/>
    <mergeCell ref="A124:F124"/>
    <mergeCell ref="A132:F132"/>
    <mergeCell ref="A137:F137"/>
    <mergeCell ref="A145:F145"/>
    <mergeCell ref="A150:F150"/>
    <mergeCell ref="A161:F161"/>
    <mergeCell ref="A169:F169"/>
    <mergeCell ref="A177:F177"/>
    <mergeCell ref="A180:F180"/>
    <mergeCell ref="A187:F187"/>
    <mergeCell ref="A195:F195"/>
    <mergeCell ref="A283:F283"/>
    <mergeCell ref="A210:F210"/>
    <mergeCell ref="A212:F212"/>
    <mergeCell ref="A220:F220"/>
    <mergeCell ref="A224:F224"/>
    <mergeCell ref="A233:F233"/>
    <mergeCell ref="A237:F237"/>
    <mergeCell ref="A245:F245"/>
    <mergeCell ref="A253:F253"/>
    <mergeCell ref="A256:F256"/>
    <mergeCell ref="A266:F266"/>
    <mergeCell ref="A275:F275"/>
  </mergeCells>
  <printOptions horizontalCentered="1"/>
  <pageMargins left="0.70866141732283472" right="0.31496062992125984" top="0.98425196850393704" bottom="0.59055118110236227" header="0.31496062992125984" footer="0.31496062992125984"/>
  <pageSetup paperSize="9" scale="90" orientation="portrait" horizontalDpi="300" verticalDpi="300" r:id="rId1"/>
  <headerFooter>
    <oddHeader>&amp;R&amp;"TH SarabunPSK,ธรรมดา"&amp;14หน้าที่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7</vt:i4>
      </vt:variant>
    </vt:vector>
  </HeadingPairs>
  <TitlesOfParts>
    <vt:vector size="19" baseType="lpstr">
      <vt:lpstr>บก.อก.</vt:lpstr>
      <vt:lpstr> ศฝร.ภ.3</vt:lpstr>
      <vt:lpstr>บก.สส.</vt:lpstr>
      <vt:lpstr>นม.</vt:lpstr>
      <vt:lpstr>ชย.</vt:lpstr>
      <vt:lpstr>บร.</vt:lpstr>
      <vt:lpstr>ยส.</vt:lpstr>
      <vt:lpstr>ศก. </vt:lpstr>
      <vt:lpstr>สร.</vt:lpstr>
      <vt:lpstr>อจ.</vt:lpstr>
      <vt:lpstr>อบ.</vt:lpstr>
      <vt:lpstr>Sheet1</vt:lpstr>
      <vt:lpstr>บก.อก.!Print_Area</vt:lpstr>
      <vt:lpstr>นม.!Print_Titles</vt:lpstr>
      <vt:lpstr>บก.อก.!Print_Titles</vt:lpstr>
      <vt:lpstr>บร.!Print_Titles</vt:lpstr>
      <vt:lpstr>'ศก. '!Print_Titles</vt:lpstr>
      <vt:lpstr>สร.!Print_Titles</vt:lpstr>
      <vt:lpstr>อจ.!Print_Titles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2018-05-10T06:09:59Z</cp:lastPrinted>
  <dcterms:created xsi:type="dcterms:W3CDTF">2018-04-23T09:28:26Z</dcterms:created>
  <dcterms:modified xsi:type="dcterms:W3CDTF">2018-05-25T08:07:25Z</dcterms:modified>
</cp:coreProperties>
</file>